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Y:\2. Monetaria\Tasas de interés\"/>
    </mc:Choice>
  </mc:AlternateContent>
  <xr:revisionPtr revIDLastSave="0" documentId="13_ncr:1_{D6487019-D7F0-46AD-90D7-F017080567F8}" xr6:coauthVersionLast="36" xr6:coauthVersionMax="36" xr10:uidLastSave="{00000000-0000-0000-0000-000000000000}"/>
  <bookViews>
    <workbookView xWindow="0" yWindow="0" windowWidth="19200" windowHeight="6060" xr2:uid="{00000000-000D-0000-FFFF-FFFF00000000}"/>
  </bookViews>
  <sheets>
    <sheet name="Resumen Tasas" sheetId="2" r:id="rId1"/>
    <sheet name="Tasas OMD" sheetId="4" r:id="rId2"/>
  </sheets>
  <definedNames>
    <definedName name="_xlnm.Print_Area" localSheetId="0">'Resumen Tasas'!$A$1:$N$68</definedName>
    <definedName name="_xlnm.Print_Area" localSheetId="1">'Tasas OMD'!#REF!</definedName>
    <definedName name="_xlnm.Print_Titles" localSheetId="1">'Tasas OMD'!#REF!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5" i="2" l="1"/>
  <c r="G65" i="2"/>
  <c r="F65" i="2"/>
  <c r="E65" i="2"/>
  <c r="B1504" i="4"/>
  <c r="C1504" i="4" s="1"/>
  <c r="H64" i="2" l="1"/>
  <c r="G64" i="2"/>
  <c r="F64" i="2"/>
  <c r="H62" i="2" l="1"/>
  <c r="G62" i="2"/>
  <c r="F62" i="2"/>
  <c r="H63" i="2" l="1"/>
  <c r="G63" i="2"/>
  <c r="F63" i="2"/>
  <c r="H60" i="2" l="1"/>
  <c r="G60" i="2"/>
  <c r="F60" i="2"/>
  <c r="H59" i="2" l="1"/>
  <c r="G59" i="2"/>
  <c r="F59" i="2"/>
  <c r="H58" i="2" l="1"/>
  <c r="G58" i="2"/>
  <c r="F58" i="2"/>
  <c r="H57" i="2" l="1"/>
  <c r="G57" i="2"/>
  <c r="F57" i="2"/>
  <c r="H56" i="2"/>
  <c r="G56" i="2"/>
  <c r="F56" i="2"/>
  <c r="H61" i="2" l="1"/>
  <c r="G61" i="2"/>
  <c r="F61" i="2"/>
  <c r="H55" i="2" l="1"/>
  <c r="G55" i="2"/>
  <c r="F55" i="2"/>
  <c r="H54" i="2" l="1"/>
  <c r="G54" i="2"/>
  <c r="F54" i="2"/>
  <c r="H53" i="2" l="1"/>
  <c r="G53" i="2"/>
  <c r="F53" i="2"/>
  <c r="H52" i="2" l="1"/>
  <c r="G52" i="2"/>
  <c r="F52" i="2"/>
  <c r="H51" i="2" l="1"/>
  <c r="G51" i="2"/>
  <c r="F51" i="2"/>
  <c r="H50" i="2" l="1"/>
  <c r="G50" i="2"/>
  <c r="F50" i="2"/>
  <c r="E995" i="4" l="1"/>
  <c r="G49" i="2" s="1"/>
  <c r="C816" i="4" l="1"/>
  <c r="C815" i="4"/>
  <c r="C814" i="4"/>
  <c r="C813" i="4"/>
  <c r="C812" i="4"/>
  <c r="C811" i="4"/>
  <c r="C810" i="4"/>
  <c r="C809" i="4"/>
  <c r="C808" i="4"/>
  <c r="C807" i="4"/>
  <c r="C806" i="4"/>
  <c r="C805" i="4"/>
  <c r="C804" i="4"/>
  <c r="C803" i="4"/>
  <c r="C802" i="4"/>
  <c r="C801" i="4"/>
  <c r="C800" i="4"/>
  <c r="C799" i="4"/>
  <c r="C798" i="4"/>
  <c r="C797" i="4"/>
  <c r="C796" i="4"/>
  <c r="C795" i="4"/>
  <c r="C794" i="4"/>
  <c r="C793" i="4"/>
  <c r="C792" i="4"/>
  <c r="C791" i="4"/>
  <c r="C790" i="4"/>
  <c r="C789" i="4"/>
  <c r="C788" i="4"/>
  <c r="C787" i="4"/>
  <c r="C786" i="4"/>
  <c r="C785" i="4"/>
  <c r="C784" i="4"/>
  <c r="C783" i="4"/>
  <c r="C782" i="4"/>
  <c r="C781" i="4"/>
  <c r="C780" i="4"/>
  <c r="C779" i="4"/>
  <c r="C778" i="4"/>
  <c r="C777" i="4"/>
  <c r="C776" i="4"/>
  <c r="C775" i="4"/>
  <c r="C774" i="4"/>
  <c r="C773" i="4"/>
  <c r="C772" i="4"/>
  <c r="C771" i="4"/>
  <c r="C770" i="4"/>
  <c r="C769" i="4"/>
  <c r="C768" i="4"/>
  <c r="C767" i="4"/>
  <c r="C766" i="4"/>
  <c r="C765" i="4"/>
  <c r="C764" i="4"/>
  <c r="C763" i="4"/>
  <c r="C762" i="4"/>
  <c r="C761" i="4"/>
  <c r="C760" i="4"/>
  <c r="C759" i="4"/>
  <c r="C758" i="4"/>
  <c r="C757" i="4"/>
  <c r="C756" i="4"/>
  <c r="C755" i="4"/>
  <c r="C754" i="4"/>
  <c r="C753" i="4"/>
  <c r="C752" i="4"/>
  <c r="C751" i="4"/>
  <c r="C750" i="4"/>
  <c r="C749" i="4"/>
  <c r="C748" i="4"/>
  <c r="C747" i="4"/>
  <c r="C746" i="4"/>
  <c r="C745" i="4"/>
  <c r="C744" i="4"/>
  <c r="C743" i="4"/>
  <c r="C742" i="4"/>
  <c r="C741" i="4"/>
  <c r="C740" i="4"/>
  <c r="C739" i="4"/>
  <c r="C738" i="4"/>
  <c r="C737" i="4"/>
  <c r="C736" i="4"/>
  <c r="C735" i="4"/>
  <c r="C734" i="4"/>
  <c r="C733" i="4"/>
  <c r="C732" i="4"/>
  <c r="C731" i="4"/>
  <c r="C730" i="4"/>
  <c r="C729" i="4"/>
  <c r="C728" i="4"/>
  <c r="C727" i="4"/>
  <c r="C726" i="4"/>
  <c r="C725" i="4"/>
  <c r="C724" i="4"/>
  <c r="C723" i="4"/>
  <c r="C722" i="4"/>
  <c r="C721" i="4"/>
  <c r="C720" i="4"/>
  <c r="C719" i="4"/>
  <c r="C718" i="4"/>
  <c r="C717" i="4"/>
  <c r="C716" i="4"/>
  <c r="C715" i="4"/>
  <c r="C714" i="4"/>
  <c r="C713" i="4"/>
  <c r="C712" i="4"/>
  <c r="C711" i="4"/>
  <c r="C710" i="4"/>
  <c r="C709" i="4"/>
  <c r="C708" i="4"/>
  <c r="C707" i="4"/>
  <c r="C706" i="4"/>
  <c r="C705" i="4"/>
  <c r="C704" i="4"/>
  <c r="C703" i="4"/>
  <c r="C702" i="4"/>
  <c r="C701" i="4"/>
  <c r="C700" i="4"/>
  <c r="C699" i="4"/>
  <c r="C698" i="4"/>
  <c r="C697" i="4"/>
  <c r="C696" i="4"/>
  <c r="C695" i="4"/>
  <c r="C694" i="4"/>
  <c r="C693" i="4"/>
  <c r="C692" i="4"/>
  <c r="C691" i="4"/>
  <c r="C690" i="4"/>
  <c r="C689" i="4"/>
  <c r="C688" i="4"/>
  <c r="C687" i="4"/>
  <c r="C686" i="4"/>
  <c r="C685" i="4"/>
  <c r="C684" i="4"/>
  <c r="C683" i="4"/>
  <c r="C682" i="4"/>
  <c r="C681" i="4"/>
  <c r="C680" i="4"/>
  <c r="C679" i="4"/>
  <c r="C678" i="4"/>
  <c r="C677" i="4"/>
  <c r="C676" i="4"/>
  <c r="C675" i="4"/>
  <c r="C674" i="4"/>
  <c r="C673" i="4"/>
  <c r="C672" i="4"/>
  <c r="C671" i="4"/>
  <c r="C670" i="4"/>
  <c r="C669" i="4"/>
  <c r="C668" i="4"/>
  <c r="C667" i="4"/>
  <c r="C666" i="4"/>
  <c r="C665" i="4"/>
  <c r="C664" i="4"/>
  <c r="C663" i="4"/>
  <c r="C662" i="4"/>
  <c r="C661" i="4"/>
  <c r="C660" i="4"/>
  <c r="C659" i="4"/>
  <c r="C658" i="4"/>
  <c r="C657" i="4"/>
  <c r="C656" i="4"/>
  <c r="C655" i="4"/>
  <c r="C654" i="4"/>
  <c r="C653" i="4"/>
  <c r="C652" i="4"/>
  <c r="C651" i="4"/>
  <c r="C650" i="4"/>
  <c r="C649" i="4"/>
  <c r="C648" i="4"/>
  <c r="C647" i="4"/>
  <c r="C646" i="4"/>
  <c r="C645" i="4"/>
  <c r="C644" i="4"/>
  <c r="C643" i="4"/>
  <c r="C642" i="4"/>
  <c r="C641" i="4"/>
  <c r="C640" i="4"/>
  <c r="C639" i="4"/>
  <c r="C638" i="4"/>
  <c r="C637" i="4"/>
  <c r="C636" i="4"/>
  <c r="C635" i="4"/>
  <c r="C634" i="4"/>
  <c r="C633" i="4"/>
  <c r="C632" i="4"/>
  <c r="C631" i="4"/>
  <c r="C630" i="4"/>
  <c r="C629" i="4"/>
  <c r="C628" i="4"/>
  <c r="C627" i="4"/>
  <c r="C626" i="4"/>
  <c r="C625" i="4"/>
  <c r="C624" i="4"/>
  <c r="C623" i="4"/>
  <c r="C622" i="4"/>
  <c r="C621" i="4"/>
  <c r="C620" i="4"/>
  <c r="C619" i="4"/>
  <c r="C618" i="4"/>
  <c r="C617" i="4"/>
  <c r="C616" i="4"/>
  <c r="C615" i="4"/>
  <c r="C614" i="4"/>
  <c r="C613" i="4"/>
  <c r="C612" i="4"/>
  <c r="C611" i="4"/>
  <c r="C610" i="4"/>
  <c r="C609" i="4"/>
  <c r="C608" i="4"/>
  <c r="C607" i="4"/>
  <c r="C606" i="4"/>
  <c r="C605" i="4"/>
  <c r="C604" i="4"/>
  <c r="C603" i="4"/>
  <c r="C602" i="4"/>
  <c r="C601" i="4"/>
  <c r="C600" i="4"/>
  <c r="C599" i="4"/>
  <c r="C598" i="4"/>
  <c r="C597" i="4"/>
  <c r="C596" i="4"/>
  <c r="C595" i="4"/>
  <c r="C594" i="4"/>
  <c r="C593" i="4"/>
  <c r="C592" i="4"/>
  <c r="C591" i="4"/>
  <c r="C590" i="4"/>
  <c r="C589" i="4"/>
  <c r="C588" i="4"/>
  <c r="C587" i="4"/>
  <c r="C586" i="4"/>
  <c r="C585" i="4"/>
  <c r="C584" i="4"/>
  <c r="C583" i="4"/>
  <c r="C582" i="4"/>
  <c r="C581" i="4"/>
  <c r="C580" i="4"/>
  <c r="C579" i="4"/>
  <c r="C578" i="4"/>
  <c r="C577" i="4"/>
  <c r="C576" i="4"/>
  <c r="C575" i="4"/>
  <c r="C574" i="4"/>
  <c r="C573" i="4"/>
  <c r="C572" i="4"/>
  <c r="C571" i="4"/>
  <c r="C570" i="4"/>
  <c r="C569" i="4"/>
  <c r="C568" i="4"/>
  <c r="C567" i="4"/>
  <c r="C566" i="4"/>
  <c r="C565" i="4"/>
  <c r="C564" i="4"/>
  <c r="C563" i="4"/>
  <c r="C562" i="4"/>
  <c r="C561" i="4"/>
  <c r="C560" i="4"/>
  <c r="C559" i="4"/>
  <c r="C558" i="4"/>
  <c r="C557" i="4"/>
  <c r="C556" i="4"/>
  <c r="C555" i="4"/>
  <c r="C554" i="4"/>
  <c r="C553" i="4"/>
  <c r="C552" i="4"/>
  <c r="C551" i="4"/>
  <c r="C550" i="4"/>
  <c r="C549" i="4"/>
  <c r="C548" i="4"/>
  <c r="C547" i="4"/>
  <c r="C546" i="4"/>
  <c r="C545" i="4"/>
  <c r="C544" i="4"/>
  <c r="C543" i="4"/>
  <c r="C542" i="4"/>
  <c r="C541" i="4"/>
  <c r="C540" i="4"/>
  <c r="C539" i="4"/>
  <c r="C538" i="4"/>
  <c r="C537" i="4"/>
  <c r="C536" i="4"/>
  <c r="C535" i="4"/>
  <c r="C534" i="4"/>
  <c r="C533" i="4"/>
  <c r="C532" i="4"/>
  <c r="C531" i="4"/>
  <c r="C530" i="4"/>
  <c r="C529" i="4"/>
  <c r="C528" i="4"/>
  <c r="C527" i="4"/>
  <c r="C526" i="4"/>
  <c r="C525" i="4"/>
  <c r="C524" i="4"/>
  <c r="C523" i="4"/>
  <c r="C522" i="4"/>
  <c r="C521" i="4"/>
  <c r="C520" i="4"/>
  <c r="C519" i="4"/>
  <c r="C518" i="4"/>
  <c r="C517" i="4"/>
  <c r="C516" i="4"/>
  <c r="C515" i="4"/>
  <c r="C514" i="4"/>
  <c r="C513" i="4"/>
  <c r="C512" i="4"/>
  <c r="C511" i="4"/>
  <c r="C510" i="4"/>
  <c r="C509" i="4"/>
  <c r="C508" i="4"/>
  <c r="C507" i="4"/>
  <c r="C506" i="4"/>
  <c r="C505" i="4"/>
  <c r="C504" i="4"/>
  <c r="C503" i="4"/>
  <c r="C502" i="4"/>
  <c r="C501" i="4"/>
  <c r="C500" i="4"/>
  <c r="C499" i="4"/>
  <c r="C498" i="4"/>
  <c r="C497" i="4"/>
  <c r="C496" i="4"/>
  <c r="C495" i="4"/>
  <c r="C494" i="4"/>
  <c r="C493" i="4"/>
  <c r="C492" i="4"/>
  <c r="C491" i="4"/>
  <c r="C490" i="4"/>
  <c r="C489" i="4"/>
  <c r="C488" i="4"/>
  <c r="C487" i="4"/>
  <c r="C486" i="4"/>
  <c r="C485" i="4"/>
  <c r="C484" i="4"/>
  <c r="C483" i="4"/>
  <c r="C482" i="4"/>
  <c r="C481" i="4"/>
  <c r="C480" i="4"/>
  <c r="C479" i="4"/>
  <c r="C478" i="4"/>
  <c r="C477" i="4"/>
  <c r="C476" i="4"/>
  <c r="C475" i="4"/>
  <c r="C474" i="4"/>
  <c r="C473" i="4"/>
  <c r="C472" i="4"/>
  <c r="C471" i="4"/>
  <c r="C470" i="4"/>
  <c r="C469" i="4"/>
  <c r="C468" i="4"/>
  <c r="C467" i="4"/>
  <c r="C466" i="4"/>
  <c r="C465" i="4"/>
  <c r="C464" i="4"/>
  <c r="C463" i="4"/>
  <c r="C462" i="4"/>
  <c r="C461" i="4"/>
  <c r="C460" i="4"/>
  <c r="C459" i="4"/>
  <c r="C458" i="4"/>
  <c r="C457" i="4"/>
  <c r="C456" i="4"/>
  <c r="C455" i="4"/>
  <c r="C454" i="4"/>
  <c r="C453" i="4"/>
  <c r="C452" i="4"/>
  <c r="C451" i="4"/>
  <c r="C450" i="4"/>
  <c r="C449" i="4"/>
  <c r="C448" i="4"/>
  <c r="C447" i="4"/>
  <c r="C446" i="4"/>
  <c r="C445" i="4"/>
  <c r="C444" i="4"/>
  <c r="C443" i="4"/>
  <c r="C442" i="4"/>
  <c r="C441" i="4"/>
  <c r="C440" i="4"/>
  <c r="C439" i="4"/>
  <c r="C438" i="4"/>
  <c r="C437" i="4"/>
  <c r="C436" i="4"/>
  <c r="C435" i="4"/>
  <c r="C434" i="4"/>
  <c r="C433" i="4"/>
  <c r="C432" i="4"/>
  <c r="C431" i="4"/>
  <c r="C430" i="4"/>
  <c r="C429" i="4"/>
  <c r="C428" i="4"/>
  <c r="C427" i="4"/>
  <c r="C426" i="4"/>
  <c r="C425" i="4"/>
  <c r="C424" i="4"/>
  <c r="C423" i="4"/>
  <c r="C422" i="4"/>
  <c r="C421" i="4"/>
  <c r="C420" i="4"/>
  <c r="C419" i="4"/>
  <c r="C418" i="4"/>
  <c r="C417" i="4"/>
  <c r="C416" i="4"/>
  <c r="C415" i="4"/>
  <c r="C414" i="4"/>
  <c r="C413" i="4"/>
  <c r="C412" i="4"/>
  <c r="C411" i="4"/>
  <c r="C410" i="4"/>
  <c r="C409" i="4"/>
  <c r="C408" i="4"/>
  <c r="C407" i="4"/>
  <c r="C406" i="4"/>
  <c r="C405" i="4"/>
  <c r="C404" i="4"/>
  <c r="C403" i="4"/>
  <c r="C402" i="4"/>
  <c r="C401" i="4"/>
  <c r="C400" i="4"/>
  <c r="C399" i="4"/>
  <c r="C398" i="4"/>
  <c r="C397" i="4"/>
  <c r="C396" i="4"/>
  <c r="C395" i="4"/>
  <c r="C394" i="4"/>
  <c r="C393" i="4"/>
  <c r="C392" i="4"/>
  <c r="C391" i="4"/>
  <c r="C390" i="4"/>
  <c r="C389" i="4"/>
  <c r="C388" i="4"/>
  <c r="C387" i="4"/>
  <c r="C386" i="4"/>
  <c r="C385" i="4"/>
  <c r="C384" i="4"/>
  <c r="C383" i="4"/>
  <c r="C382" i="4"/>
  <c r="C381" i="4"/>
  <c r="C380" i="4"/>
  <c r="C379" i="4"/>
  <c r="C378" i="4"/>
  <c r="C377" i="4"/>
  <c r="C376" i="4"/>
  <c r="C375" i="4"/>
  <c r="C374" i="4"/>
  <c r="C373" i="4"/>
  <c r="C372" i="4"/>
  <c r="C371" i="4"/>
  <c r="C370" i="4"/>
  <c r="C369" i="4"/>
  <c r="C368" i="4"/>
  <c r="C367" i="4"/>
  <c r="C366" i="4"/>
  <c r="C365" i="4"/>
  <c r="C364" i="4"/>
  <c r="C363" i="4"/>
  <c r="C362" i="4"/>
  <c r="C361" i="4"/>
  <c r="C360" i="4"/>
  <c r="C359" i="4"/>
  <c r="C358" i="4"/>
  <c r="C357" i="4"/>
  <c r="C356" i="4"/>
  <c r="C355" i="4"/>
  <c r="C354" i="4"/>
  <c r="C353" i="4"/>
  <c r="C352" i="4"/>
  <c r="C351" i="4"/>
  <c r="C350" i="4"/>
  <c r="C349" i="4"/>
  <c r="C348" i="4"/>
  <c r="C347" i="4"/>
  <c r="C346" i="4"/>
  <c r="C345" i="4"/>
  <c r="C344" i="4"/>
  <c r="C343" i="4"/>
  <c r="C342" i="4"/>
  <c r="C341" i="4"/>
  <c r="C340" i="4"/>
  <c r="C339" i="4"/>
  <c r="C338" i="4"/>
  <c r="C337" i="4"/>
  <c r="C336" i="4"/>
  <c r="C335" i="4"/>
  <c r="C334" i="4"/>
  <c r="C333" i="4"/>
  <c r="C332" i="4"/>
  <c r="C331" i="4"/>
  <c r="C330" i="4"/>
  <c r="C329" i="4"/>
  <c r="C328" i="4"/>
  <c r="C327" i="4"/>
  <c r="C326" i="4"/>
  <c r="C325" i="4"/>
  <c r="C324" i="4"/>
  <c r="C323" i="4"/>
  <c r="C322" i="4"/>
  <c r="C321" i="4"/>
  <c r="C320" i="4"/>
  <c r="C319" i="4"/>
  <c r="C318" i="4"/>
  <c r="C317" i="4"/>
  <c r="C316" i="4"/>
  <c r="C315" i="4"/>
  <c r="C314" i="4"/>
  <c r="C313" i="4"/>
  <c r="C312" i="4"/>
  <c r="C311" i="4"/>
  <c r="C310" i="4"/>
  <c r="C309" i="4"/>
  <c r="C308" i="4"/>
  <c r="C307" i="4"/>
  <c r="C306" i="4"/>
  <c r="C305" i="4"/>
  <c r="C304" i="4"/>
  <c r="C303" i="4"/>
  <c r="C302" i="4"/>
  <c r="C301" i="4"/>
  <c r="C300" i="4"/>
  <c r="C299" i="4"/>
  <c r="C298" i="4"/>
  <c r="C297" i="4"/>
  <c r="C296" i="4"/>
  <c r="C295" i="4"/>
  <c r="C294" i="4"/>
  <c r="C293" i="4"/>
  <c r="C292" i="4"/>
  <c r="C291" i="4"/>
  <c r="C290" i="4"/>
  <c r="C289" i="4"/>
  <c r="C288" i="4"/>
  <c r="C287" i="4"/>
  <c r="C286" i="4"/>
  <c r="C285" i="4"/>
  <c r="C284" i="4"/>
  <c r="C283" i="4"/>
  <c r="C282" i="4"/>
  <c r="C281" i="4"/>
  <c r="C280" i="4"/>
  <c r="C279" i="4"/>
  <c r="C278" i="4"/>
  <c r="C277" i="4"/>
  <c r="C276" i="4"/>
  <c r="C275" i="4"/>
  <c r="C274" i="4"/>
  <c r="C273" i="4"/>
  <c r="C272" i="4"/>
  <c r="C271" i="4"/>
  <c r="C270" i="4"/>
  <c r="C269" i="4"/>
  <c r="C268" i="4"/>
  <c r="C267" i="4"/>
  <c r="C266" i="4"/>
  <c r="C265" i="4"/>
  <c r="C264" i="4"/>
  <c r="C263" i="4"/>
  <c r="C262" i="4"/>
  <c r="C261" i="4"/>
  <c r="C260" i="4"/>
  <c r="C259" i="4"/>
  <c r="C258" i="4"/>
  <c r="C257" i="4"/>
  <c r="C256" i="4"/>
  <c r="C255" i="4"/>
  <c r="C254" i="4"/>
  <c r="C253" i="4"/>
  <c r="C252" i="4"/>
  <c r="C130" i="4"/>
  <c r="C129" i="4"/>
  <c r="C128" i="4"/>
  <c r="C127" i="4"/>
  <c r="C126" i="4"/>
  <c r="C125" i="4"/>
  <c r="C124" i="4"/>
  <c r="C123" i="4"/>
  <c r="C122" i="4"/>
  <c r="C121" i="4"/>
  <c r="C120" i="4"/>
  <c r="C119" i="4"/>
  <c r="C118" i="4"/>
  <c r="C117" i="4"/>
  <c r="C116" i="4"/>
  <c r="C115" i="4"/>
  <c r="C114" i="4"/>
  <c r="C113" i="4"/>
  <c r="C112" i="4"/>
  <c r="C111" i="4"/>
  <c r="C110" i="4"/>
  <c r="C109" i="4"/>
  <c r="C108" i="4"/>
  <c r="C107" i="4"/>
  <c r="C106" i="4"/>
  <c r="C105" i="4"/>
  <c r="C104" i="4"/>
  <c r="C103" i="4"/>
  <c r="C102" i="4"/>
  <c r="C101" i="4"/>
  <c r="C100" i="4"/>
  <c r="C99" i="4"/>
  <c r="C98" i="4"/>
  <c r="C97" i="4"/>
  <c r="C96" i="4"/>
  <c r="C95" i="4"/>
  <c r="C94" i="4"/>
  <c r="C93" i="4"/>
  <c r="C92" i="4"/>
  <c r="C91" i="4"/>
  <c r="C90" i="4"/>
  <c r="C89" i="4"/>
  <c r="C88" i="4"/>
  <c r="C87" i="4"/>
  <c r="C86" i="4"/>
  <c r="C85" i="4"/>
  <c r="C84" i="4"/>
  <c r="C83" i="4"/>
  <c r="C82" i="4"/>
  <c r="C81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B817" i="4"/>
  <c r="C817" i="4" s="1"/>
  <c r="B131" i="4"/>
  <c r="B132" i="4" s="1"/>
  <c r="B133" i="4" s="1"/>
  <c r="B134" i="4" s="1"/>
  <c r="B135" i="4" s="1"/>
  <c r="B136" i="4" s="1"/>
  <c r="B137" i="4" s="1"/>
  <c r="B138" i="4" s="1"/>
  <c r="B139" i="4" s="1"/>
  <c r="B140" i="4" s="1"/>
  <c r="B141" i="4" s="1"/>
  <c r="B142" i="4" s="1"/>
  <c r="B143" i="4" s="1"/>
  <c r="B144" i="4" s="1"/>
  <c r="B145" i="4" s="1"/>
  <c r="B146" i="4" s="1"/>
  <c r="B147" i="4" s="1"/>
  <c r="B148" i="4" s="1"/>
  <c r="B149" i="4" s="1"/>
  <c r="B150" i="4" s="1"/>
  <c r="B151" i="4" s="1"/>
  <c r="B152" i="4" s="1"/>
  <c r="B153" i="4" s="1"/>
  <c r="B154" i="4" s="1"/>
  <c r="B155" i="4" s="1"/>
  <c r="B156" i="4" s="1"/>
  <c r="B157" i="4" s="1"/>
  <c r="B158" i="4" s="1"/>
  <c r="B159" i="4" s="1"/>
  <c r="B160" i="4" s="1"/>
  <c r="B161" i="4" s="1"/>
  <c r="B162" i="4" s="1"/>
  <c r="B163" i="4" s="1"/>
  <c r="B164" i="4" s="1"/>
  <c r="B165" i="4" s="1"/>
  <c r="B166" i="4" s="1"/>
  <c r="B167" i="4" s="1"/>
  <c r="B168" i="4" s="1"/>
  <c r="B169" i="4" s="1"/>
  <c r="B170" i="4" s="1"/>
  <c r="B171" i="4" s="1"/>
  <c r="B172" i="4" s="1"/>
  <c r="B173" i="4" s="1"/>
  <c r="B174" i="4" s="1"/>
  <c r="B175" i="4" s="1"/>
  <c r="B176" i="4" s="1"/>
  <c r="B177" i="4" s="1"/>
  <c r="B178" i="4" s="1"/>
  <c r="B179" i="4" s="1"/>
  <c r="B180" i="4" s="1"/>
  <c r="B181" i="4" s="1"/>
  <c r="B182" i="4" s="1"/>
  <c r="B183" i="4" s="1"/>
  <c r="B184" i="4" s="1"/>
  <c r="B185" i="4" s="1"/>
  <c r="B186" i="4" s="1"/>
  <c r="B187" i="4" s="1"/>
  <c r="B188" i="4" s="1"/>
  <c r="B189" i="4" s="1"/>
  <c r="B190" i="4" s="1"/>
  <c r="B191" i="4" s="1"/>
  <c r="B192" i="4" s="1"/>
  <c r="B193" i="4" s="1"/>
  <c r="B194" i="4" s="1"/>
  <c r="B195" i="4" s="1"/>
  <c r="B196" i="4" s="1"/>
  <c r="B197" i="4" s="1"/>
  <c r="B198" i="4" s="1"/>
  <c r="B199" i="4" s="1"/>
  <c r="B200" i="4" s="1"/>
  <c r="B201" i="4" s="1"/>
  <c r="B202" i="4" s="1"/>
  <c r="B203" i="4" s="1"/>
  <c r="B204" i="4" s="1"/>
  <c r="B205" i="4" s="1"/>
  <c r="B206" i="4" s="1"/>
  <c r="B207" i="4" s="1"/>
  <c r="B208" i="4" s="1"/>
  <c r="B209" i="4" s="1"/>
  <c r="B210" i="4" s="1"/>
  <c r="B211" i="4" s="1"/>
  <c r="B212" i="4" s="1"/>
  <c r="B213" i="4" s="1"/>
  <c r="B214" i="4" s="1"/>
  <c r="B215" i="4" s="1"/>
  <c r="B216" i="4" s="1"/>
  <c r="B217" i="4" s="1"/>
  <c r="B218" i="4" s="1"/>
  <c r="B219" i="4" s="1"/>
  <c r="B220" i="4" s="1"/>
  <c r="B221" i="4" s="1"/>
  <c r="B222" i="4" s="1"/>
  <c r="B223" i="4" s="1"/>
  <c r="B224" i="4" s="1"/>
  <c r="B225" i="4" s="1"/>
  <c r="B226" i="4" s="1"/>
  <c r="B227" i="4" s="1"/>
  <c r="B228" i="4" s="1"/>
  <c r="B229" i="4" s="1"/>
  <c r="B230" i="4" s="1"/>
  <c r="B231" i="4" s="1"/>
  <c r="B232" i="4" s="1"/>
  <c r="B233" i="4" s="1"/>
  <c r="B234" i="4" s="1"/>
  <c r="B235" i="4" s="1"/>
  <c r="B236" i="4" s="1"/>
  <c r="B237" i="4" s="1"/>
  <c r="B238" i="4" s="1"/>
  <c r="B239" i="4" s="1"/>
  <c r="B240" i="4" s="1"/>
  <c r="B241" i="4" s="1"/>
  <c r="B242" i="4" s="1"/>
  <c r="B243" i="4" s="1"/>
  <c r="B244" i="4" s="1"/>
  <c r="B245" i="4" s="1"/>
  <c r="B246" i="4" s="1"/>
  <c r="B247" i="4" s="1"/>
  <c r="B248" i="4" s="1"/>
  <c r="B249" i="4" s="1"/>
  <c r="B250" i="4" s="1"/>
  <c r="B251" i="4" s="1"/>
  <c r="C251" i="4" s="1"/>
  <c r="G995" i="4"/>
  <c r="G956" i="4"/>
  <c r="C163" i="4" l="1"/>
  <c r="C171" i="4"/>
  <c r="C179" i="4"/>
  <c r="C131" i="4"/>
  <c r="B818" i="4"/>
  <c r="C818" i="4" s="1"/>
  <c r="C147" i="4"/>
  <c r="C139" i="4"/>
  <c r="C155" i="4"/>
  <c r="C227" i="4"/>
  <c r="C132" i="4"/>
  <c r="C140" i="4"/>
  <c r="C148" i="4"/>
  <c r="C156" i="4"/>
  <c r="C164" i="4"/>
  <c r="C172" i="4"/>
  <c r="C180" i="4"/>
  <c r="C188" i="4"/>
  <c r="C196" i="4"/>
  <c r="C204" i="4"/>
  <c r="C212" i="4"/>
  <c r="C220" i="4"/>
  <c r="C228" i="4"/>
  <c r="C236" i="4"/>
  <c r="C244" i="4"/>
  <c r="C195" i="4"/>
  <c r="C235" i="4"/>
  <c r="C133" i="4"/>
  <c r="C141" i="4"/>
  <c r="C149" i="4"/>
  <c r="C157" i="4"/>
  <c r="C165" i="4"/>
  <c r="C173" i="4"/>
  <c r="C181" i="4"/>
  <c r="C189" i="4"/>
  <c r="C197" i="4"/>
  <c r="C205" i="4"/>
  <c r="C213" i="4"/>
  <c r="C221" i="4"/>
  <c r="C229" i="4"/>
  <c r="C237" i="4"/>
  <c r="C245" i="4"/>
  <c r="C203" i="4"/>
  <c r="C243" i="4"/>
  <c r="C134" i="4"/>
  <c r="C142" i="4"/>
  <c r="C150" i="4"/>
  <c r="C158" i="4"/>
  <c r="C166" i="4"/>
  <c r="C174" i="4"/>
  <c r="C182" i="4"/>
  <c r="C190" i="4"/>
  <c r="C198" i="4"/>
  <c r="C206" i="4"/>
  <c r="C214" i="4"/>
  <c r="C222" i="4"/>
  <c r="C230" i="4"/>
  <c r="C238" i="4"/>
  <c r="C246" i="4"/>
  <c r="C219" i="4"/>
  <c r="C135" i="4"/>
  <c r="C143" i="4"/>
  <c r="C151" i="4"/>
  <c r="C159" i="4"/>
  <c r="C167" i="4"/>
  <c r="C175" i="4"/>
  <c r="C183" i="4"/>
  <c r="C191" i="4"/>
  <c r="C199" i="4"/>
  <c r="C207" i="4"/>
  <c r="C215" i="4"/>
  <c r="C223" i="4"/>
  <c r="C231" i="4"/>
  <c r="C239" i="4"/>
  <c r="C247" i="4"/>
  <c r="C187" i="4"/>
  <c r="C136" i="4"/>
  <c r="C144" i="4"/>
  <c r="C152" i="4"/>
  <c r="C160" i="4"/>
  <c r="C168" i="4"/>
  <c r="C176" i="4"/>
  <c r="C184" i="4"/>
  <c r="C192" i="4"/>
  <c r="C200" i="4"/>
  <c r="C208" i="4"/>
  <c r="C216" i="4"/>
  <c r="C224" i="4"/>
  <c r="C232" i="4"/>
  <c r="C240" i="4"/>
  <c r="C248" i="4"/>
  <c r="C211" i="4"/>
  <c r="C137" i="4"/>
  <c r="C145" i="4"/>
  <c r="C153" i="4"/>
  <c r="C161" i="4"/>
  <c r="C169" i="4"/>
  <c r="C177" i="4"/>
  <c r="C185" i="4"/>
  <c r="C193" i="4"/>
  <c r="C201" i="4"/>
  <c r="C209" i="4"/>
  <c r="C217" i="4"/>
  <c r="C225" i="4"/>
  <c r="C233" i="4"/>
  <c r="C241" i="4"/>
  <c r="C249" i="4"/>
  <c r="C138" i="4"/>
  <c r="C146" i="4"/>
  <c r="C154" i="4"/>
  <c r="C162" i="4"/>
  <c r="C170" i="4"/>
  <c r="C178" i="4"/>
  <c r="C186" i="4"/>
  <c r="C194" i="4"/>
  <c r="C202" i="4"/>
  <c r="C210" i="4"/>
  <c r="C218" i="4"/>
  <c r="C226" i="4"/>
  <c r="C234" i="4"/>
  <c r="C242" i="4"/>
  <c r="C250" i="4"/>
  <c r="F995" i="4"/>
  <c r="H49" i="2" s="1"/>
  <c r="D995" i="4"/>
  <c r="F49" i="2" s="1"/>
  <c r="F956" i="4"/>
  <c r="H48" i="2" s="1"/>
  <c r="E956" i="4"/>
  <c r="G48" i="2" s="1"/>
  <c r="D956" i="4"/>
  <c r="F48" i="2" s="1"/>
  <c r="F914" i="4"/>
  <c r="E914" i="4"/>
  <c r="D914" i="4"/>
  <c r="F859" i="4"/>
  <c r="E859" i="4"/>
  <c r="D859" i="4"/>
  <c r="F299" i="4"/>
  <c r="F300" i="4" s="1"/>
  <c r="F301" i="4" s="1"/>
  <c r="F302" i="4" s="1"/>
  <c r="F303" i="4" s="1"/>
  <c r="F304" i="4" s="1"/>
  <c r="F305" i="4" s="1"/>
  <c r="F306" i="4" s="1"/>
  <c r="F307" i="4" s="1"/>
  <c r="F308" i="4" s="1"/>
  <c r="F309" i="4" s="1"/>
  <c r="F310" i="4" s="1"/>
  <c r="F311" i="4" s="1"/>
  <c r="E299" i="4"/>
  <c r="E300" i="4" s="1"/>
  <c r="E301" i="4" s="1"/>
  <c r="E302" i="4" s="1"/>
  <c r="E303" i="4" s="1"/>
  <c r="E304" i="4" s="1"/>
  <c r="E305" i="4" s="1"/>
  <c r="E306" i="4" s="1"/>
  <c r="E307" i="4" s="1"/>
  <c r="E308" i="4" s="1"/>
  <c r="E309" i="4" s="1"/>
  <c r="E310" i="4" s="1"/>
  <c r="E311" i="4" s="1"/>
  <c r="D299" i="4"/>
  <c r="D300" i="4" s="1"/>
  <c r="D301" i="4" s="1"/>
  <c r="D302" i="4" s="1"/>
  <c r="D303" i="4" s="1"/>
  <c r="D304" i="4" s="1"/>
  <c r="D305" i="4" s="1"/>
  <c r="D306" i="4" s="1"/>
  <c r="D307" i="4" s="1"/>
  <c r="D308" i="4" s="1"/>
  <c r="D309" i="4" s="1"/>
  <c r="D310" i="4" s="1"/>
  <c r="D311" i="4" s="1"/>
  <c r="F131" i="4"/>
  <c r="F132" i="4" s="1"/>
  <c r="F133" i="4" s="1"/>
  <c r="F134" i="4" s="1"/>
  <c r="F135" i="4" s="1"/>
  <c r="F136" i="4" s="1"/>
  <c r="F137" i="4" s="1"/>
  <c r="F138" i="4" s="1"/>
  <c r="F139" i="4" s="1"/>
  <c r="F140" i="4" s="1"/>
  <c r="F141" i="4" s="1"/>
  <c r="F142" i="4" s="1"/>
  <c r="F143" i="4" s="1"/>
  <c r="F144" i="4" s="1"/>
  <c r="F145" i="4" s="1"/>
  <c r="F146" i="4" s="1"/>
  <c r="F147" i="4" s="1"/>
  <c r="F148" i="4" s="1"/>
  <c r="F149" i="4" s="1"/>
  <c r="F150" i="4" s="1"/>
  <c r="F151" i="4" s="1"/>
  <c r="F152" i="4" s="1"/>
  <c r="F153" i="4" s="1"/>
  <c r="F154" i="4" s="1"/>
  <c r="F155" i="4" s="1"/>
  <c r="F156" i="4" s="1"/>
  <c r="F157" i="4" s="1"/>
  <c r="F158" i="4" s="1"/>
  <c r="F159" i="4" s="1"/>
  <c r="F160" i="4" s="1"/>
  <c r="F161" i="4" s="1"/>
  <c r="F162" i="4" s="1"/>
  <c r="F163" i="4" s="1"/>
  <c r="F164" i="4" s="1"/>
  <c r="F165" i="4" s="1"/>
  <c r="F166" i="4" s="1"/>
  <c r="F167" i="4" s="1"/>
  <c r="F168" i="4" s="1"/>
  <c r="F169" i="4" s="1"/>
  <c r="F170" i="4" s="1"/>
  <c r="F171" i="4" s="1"/>
  <c r="F172" i="4" s="1"/>
  <c r="F173" i="4" s="1"/>
  <c r="F174" i="4" s="1"/>
  <c r="F175" i="4" s="1"/>
  <c r="F176" i="4" s="1"/>
  <c r="F177" i="4" s="1"/>
  <c r="F178" i="4" s="1"/>
  <c r="F179" i="4" s="1"/>
  <c r="F180" i="4" s="1"/>
  <c r="F181" i="4" s="1"/>
  <c r="F182" i="4" s="1"/>
  <c r="F183" i="4" s="1"/>
  <c r="F184" i="4" s="1"/>
  <c r="F185" i="4" s="1"/>
  <c r="F186" i="4" s="1"/>
  <c r="F187" i="4" s="1"/>
  <c r="F188" i="4" s="1"/>
  <c r="F189" i="4" s="1"/>
  <c r="F190" i="4" s="1"/>
  <c r="F191" i="4" s="1"/>
  <c r="F192" i="4" s="1"/>
  <c r="F193" i="4" s="1"/>
  <c r="F194" i="4" s="1"/>
  <c r="F195" i="4" s="1"/>
  <c r="F196" i="4" s="1"/>
  <c r="F197" i="4" s="1"/>
  <c r="F198" i="4" s="1"/>
  <c r="F199" i="4" s="1"/>
  <c r="F200" i="4" s="1"/>
  <c r="F201" i="4" s="1"/>
  <c r="F202" i="4" s="1"/>
  <c r="F203" i="4" s="1"/>
  <c r="F204" i="4" s="1"/>
  <c r="F205" i="4" s="1"/>
  <c r="F206" i="4" s="1"/>
  <c r="F207" i="4" s="1"/>
  <c r="F208" i="4" s="1"/>
  <c r="F209" i="4" s="1"/>
  <c r="F210" i="4" s="1"/>
  <c r="F211" i="4" s="1"/>
  <c r="F212" i="4" s="1"/>
  <c r="F213" i="4" s="1"/>
  <c r="F214" i="4" s="1"/>
  <c r="F215" i="4" s="1"/>
  <c r="F216" i="4" s="1"/>
  <c r="F217" i="4" s="1"/>
  <c r="F218" i="4" s="1"/>
  <c r="F219" i="4" s="1"/>
  <c r="F220" i="4" s="1"/>
  <c r="F221" i="4" s="1"/>
  <c r="F222" i="4" s="1"/>
  <c r="F223" i="4" s="1"/>
  <c r="F224" i="4" s="1"/>
  <c r="F225" i="4" s="1"/>
  <c r="F226" i="4" s="1"/>
  <c r="F227" i="4" s="1"/>
  <c r="F228" i="4" s="1"/>
  <c r="F229" i="4" s="1"/>
  <c r="F230" i="4" s="1"/>
  <c r="F231" i="4" s="1"/>
  <c r="F232" i="4" s="1"/>
  <c r="F233" i="4" s="1"/>
  <c r="F234" i="4" s="1"/>
  <c r="F235" i="4" s="1"/>
  <c r="F236" i="4" s="1"/>
  <c r="F237" i="4" s="1"/>
  <c r="F238" i="4" s="1"/>
  <c r="F239" i="4" s="1"/>
  <c r="F240" i="4" s="1"/>
  <c r="F241" i="4" s="1"/>
  <c r="F242" i="4" s="1"/>
  <c r="F243" i="4" s="1"/>
  <c r="F244" i="4" s="1"/>
  <c r="F245" i="4" s="1"/>
  <c r="F246" i="4" s="1"/>
  <c r="F247" i="4" s="1"/>
  <c r="F248" i="4" s="1"/>
  <c r="F249" i="4" s="1"/>
  <c r="F250" i="4" s="1"/>
  <c r="F251" i="4" s="1"/>
  <c r="E131" i="4"/>
  <c r="E132" i="4" s="1"/>
  <c r="E133" i="4" s="1"/>
  <c r="E134" i="4" s="1"/>
  <c r="E135" i="4" s="1"/>
  <c r="E136" i="4" s="1"/>
  <c r="E137" i="4" s="1"/>
  <c r="E138" i="4" s="1"/>
  <c r="E139" i="4" s="1"/>
  <c r="E140" i="4" s="1"/>
  <c r="E141" i="4" s="1"/>
  <c r="E142" i="4" s="1"/>
  <c r="E143" i="4" s="1"/>
  <c r="E144" i="4" s="1"/>
  <c r="E145" i="4" s="1"/>
  <c r="E146" i="4" s="1"/>
  <c r="E147" i="4" s="1"/>
  <c r="E148" i="4" s="1"/>
  <c r="E149" i="4" s="1"/>
  <c r="E150" i="4" s="1"/>
  <c r="E151" i="4" s="1"/>
  <c r="E152" i="4" s="1"/>
  <c r="E153" i="4" s="1"/>
  <c r="E154" i="4" s="1"/>
  <c r="E155" i="4" s="1"/>
  <c r="E156" i="4" s="1"/>
  <c r="E157" i="4" s="1"/>
  <c r="E158" i="4" s="1"/>
  <c r="E159" i="4" s="1"/>
  <c r="E160" i="4" s="1"/>
  <c r="E161" i="4" s="1"/>
  <c r="E162" i="4" s="1"/>
  <c r="E163" i="4" s="1"/>
  <c r="E164" i="4" s="1"/>
  <c r="E165" i="4" s="1"/>
  <c r="E166" i="4" s="1"/>
  <c r="E167" i="4" s="1"/>
  <c r="E168" i="4" s="1"/>
  <c r="E169" i="4" s="1"/>
  <c r="E170" i="4" s="1"/>
  <c r="E171" i="4" s="1"/>
  <c r="E172" i="4" s="1"/>
  <c r="E173" i="4" s="1"/>
  <c r="E174" i="4" s="1"/>
  <c r="E175" i="4" s="1"/>
  <c r="E176" i="4" s="1"/>
  <c r="E177" i="4" s="1"/>
  <c r="E178" i="4" s="1"/>
  <c r="E179" i="4" s="1"/>
  <c r="E180" i="4" s="1"/>
  <c r="E181" i="4" s="1"/>
  <c r="E182" i="4" s="1"/>
  <c r="E183" i="4" s="1"/>
  <c r="E184" i="4" s="1"/>
  <c r="E185" i="4" s="1"/>
  <c r="E186" i="4" s="1"/>
  <c r="E187" i="4" s="1"/>
  <c r="E188" i="4" s="1"/>
  <c r="E189" i="4" s="1"/>
  <c r="E190" i="4" s="1"/>
  <c r="E191" i="4" s="1"/>
  <c r="E192" i="4" s="1"/>
  <c r="E193" i="4" s="1"/>
  <c r="E194" i="4" s="1"/>
  <c r="E195" i="4" s="1"/>
  <c r="E196" i="4" s="1"/>
  <c r="E197" i="4" s="1"/>
  <c r="E198" i="4" s="1"/>
  <c r="E199" i="4" s="1"/>
  <c r="E200" i="4" s="1"/>
  <c r="E201" i="4" s="1"/>
  <c r="E202" i="4" s="1"/>
  <c r="E203" i="4" s="1"/>
  <c r="E204" i="4" s="1"/>
  <c r="E205" i="4" s="1"/>
  <c r="E206" i="4" s="1"/>
  <c r="E207" i="4" s="1"/>
  <c r="E208" i="4" s="1"/>
  <c r="E209" i="4" s="1"/>
  <c r="E210" i="4" s="1"/>
  <c r="E211" i="4" s="1"/>
  <c r="E212" i="4" s="1"/>
  <c r="E213" i="4" s="1"/>
  <c r="E214" i="4" s="1"/>
  <c r="E215" i="4" s="1"/>
  <c r="E216" i="4" s="1"/>
  <c r="E217" i="4" s="1"/>
  <c r="E218" i="4" s="1"/>
  <c r="E219" i="4" s="1"/>
  <c r="E220" i="4" s="1"/>
  <c r="E221" i="4" s="1"/>
  <c r="E222" i="4" s="1"/>
  <c r="E223" i="4" s="1"/>
  <c r="E224" i="4" s="1"/>
  <c r="E225" i="4" s="1"/>
  <c r="E226" i="4" s="1"/>
  <c r="E227" i="4" s="1"/>
  <c r="E228" i="4" s="1"/>
  <c r="E229" i="4" s="1"/>
  <c r="E230" i="4" s="1"/>
  <c r="E231" i="4" s="1"/>
  <c r="E232" i="4" s="1"/>
  <c r="E233" i="4" s="1"/>
  <c r="E234" i="4" s="1"/>
  <c r="E235" i="4" s="1"/>
  <c r="E236" i="4" s="1"/>
  <c r="E237" i="4" s="1"/>
  <c r="E238" i="4" s="1"/>
  <c r="E239" i="4" s="1"/>
  <c r="E240" i="4" s="1"/>
  <c r="E241" i="4" s="1"/>
  <c r="E242" i="4" s="1"/>
  <c r="E243" i="4" s="1"/>
  <c r="E244" i="4" s="1"/>
  <c r="E245" i="4" s="1"/>
  <c r="E246" i="4" s="1"/>
  <c r="E247" i="4" s="1"/>
  <c r="E248" i="4" s="1"/>
  <c r="E249" i="4" s="1"/>
  <c r="E250" i="4" s="1"/>
  <c r="E251" i="4" s="1"/>
  <c r="D131" i="4"/>
  <c r="D132" i="4" s="1"/>
  <c r="D133" i="4" s="1"/>
  <c r="D134" i="4" s="1"/>
  <c r="D135" i="4" s="1"/>
  <c r="D136" i="4" s="1"/>
  <c r="D137" i="4" s="1"/>
  <c r="D138" i="4" s="1"/>
  <c r="D139" i="4" s="1"/>
  <c r="D140" i="4" s="1"/>
  <c r="D141" i="4" s="1"/>
  <c r="D142" i="4" s="1"/>
  <c r="D143" i="4" s="1"/>
  <c r="D144" i="4" s="1"/>
  <c r="D145" i="4" s="1"/>
  <c r="D146" i="4" s="1"/>
  <c r="D147" i="4" s="1"/>
  <c r="D148" i="4" s="1"/>
  <c r="D149" i="4" s="1"/>
  <c r="D150" i="4" s="1"/>
  <c r="D151" i="4" s="1"/>
  <c r="D152" i="4" s="1"/>
  <c r="D153" i="4" s="1"/>
  <c r="D154" i="4" s="1"/>
  <c r="D155" i="4" s="1"/>
  <c r="D156" i="4" s="1"/>
  <c r="D157" i="4" s="1"/>
  <c r="D158" i="4" s="1"/>
  <c r="D159" i="4" s="1"/>
  <c r="D160" i="4" s="1"/>
  <c r="D161" i="4" s="1"/>
  <c r="D162" i="4" s="1"/>
  <c r="D163" i="4" s="1"/>
  <c r="D164" i="4" s="1"/>
  <c r="D165" i="4" s="1"/>
  <c r="D166" i="4" s="1"/>
  <c r="D167" i="4" s="1"/>
  <c r="D168" i="4" s="1"/>
  <c r="D169" i="4" s="1"/>
  <c r="D170" i="4" s="1"/>
  <c r="D171" i="4" s="1"/>
  <c r="D172" i="4" s="1"/>
  <c r="D173" i="4" s="1"/>
  <c r="D174" i="4" s="1"/>
  <c r="D175" i="4" s="1"/>
  <c r="D176" i="4" s="1"/>
  <c r="D177" i="4" s="1"/>
  <c r="D178" i="4" s="1"/>
  <c r="D179" i="4" s="1"/>
  <c r="D180" i="4" s="1"/>
  <c r="D181" i="4" s="1"/>
  <c r="D182" i="4" s="1"/>
  <c r="D183" i="4" s="1"/>
  <c r="D184" i="4" s="1"/>
  <c r="D185" i="4" s="1"/>
  <c r="D186" i="4" s="1"/>
  <c r="D187" i="4" s="1"/>
  <c r="D188" i="4" s="1"/>
  <c r="D189" i="4" s="1"/>
  <c r="D190" i="4" s="1"/>
  <c r="D191" i="4" s="1"/>
  <c r="D192" i="4" s="1"/>
  <c r="D193" i="4" s="1"/>
  <c r="D194" i="4" s="1"/>
  <c r="D195" i="4" s="1"/>
  <c r="D196" i="4" s="1"/>
  <c r="D197" i="4" s="1"/>
  <c r="D198" i="4" s="1"/>
  <c r="D199" i="4" s="1"/>
  <c r="D200" i="4" s="1"/>
  <c r="D201" i="4" s="1"/>
  <c r="D202" i="4" s="1"/>
  <c r="D203" i="4" s="1"/>
  <c r="D204" i="4" s="1"/>
  <c r="D205" i="4" s="1"/>
  <c r="D206" i="4" s="1"/>
  <c r="D207" i="4" s="1"/>
  <c r="D208" i="4" s="1"/>
  <c r="D209" i="4" s="1"/>
  <c r="D210" i="4" s="1"/>
  <c r="D211" i="4" s="1"/>
  <c r="D212" i="4" s="1"/>
  <c r="D213" i="4" s="1"/>
  <c r="D214" i="4" s="1"/>
  <c r="D215" i="4" s="1"/>
  <c r="D216" i="4" s="1"/>
  <c r="D217" i="4" s="1"/>
  <c r="D218" i="4" s="1"/>
  <c r="D219" i="4" s="1"/>
  <c r="D220" i="4" s="1"/>
  <c r="D221" i="4" s="1"/>
  <c r="D222" i="4" s="1"/>
  <c r="D223" i="4" s="1"/>
  <c r="D224" i="4" s="1"/>
  <c r="D225" i="4" s="1"/>
  <c r="D226" i="4" s="1"/>
  <c r="D227" i="4" s="1"/>
  <c r="D228" i="4" s="1"/>
  <c r="D229" i="4" s="1"/>
  <c r="D230" i="4" s="1"/>
  <c r="D231" i="4" s="1"/>
  <c r="D232" i="4" s="1"/>
  <c r="D233" i="4" s="1"/>
  <c r="D234" i="4" s="1"/>
  <c r="D235" i="4" s="1"/>
  <c r="D236" i="4" s="1"/>
  <c r="D237" i="4" s="1"/>
  <c r="D238" i="4" s="1"/>
  <c r="D239" i="4" s="1"/>
  <c r="D240" i="4" s="1"/>
  <c r="D241" i="4" s="1"/>
  <c r="D242" i="4" s="1"/>
  <c r="D243" i="4" s="1"/>
  <c r="D244" i="4" s="1"/>
  <c r="D245" i="4" s="1"/>
  <c r="D246" i="4" s="1"/>
  <c r="D247" i="4" s="1"/>
  <c r="D248" i="4" s="1"/>
  <c r="D249" i="4" s="1"/>
  <c r="D250" i="4" s="1"/>
  <c r="D251" i="4" s="1"/>
  <c r="B819" i="4" l="1"/>
  <c r="C819" i="4" s="1"/>
  <c r="G914" i="4"/>
  <c r="B820" i="4" l="1"/>
  <c r="B821" i="4" s="1"/>
  <c r="C820" i="4" l="1"/>
  <c r="B822" i="4"/>
  <c r="C821" i="4"/>
  <c r="H41" i="2"/>
  <c r="H42" i="2" s="1"/>
  <c r="H43" i="2" s="1"/>
  <c r="H44" i="2" s="1"/>
  <c r="H45" i="2" s="1"/>
  <c r="H46" i="2" s="1"/>
  <c r="H47" i="2" s="1"/>
  <c r="G41" i="2"/>
  <c r="G42" i="2" s="1"/>
  <c r="G43" i="2" s="1"/>
  <c r="G44" i="2" s="1"/>
  <c r="G45" i="2" s="1"/>
  <c r="G46" i="2" s="1"/>
  <c r="G47" i="2" s="1"/>
  <c r="F41" i="2"/>
  <c r="F42" i="2" s="1"/>
  <c r="F43" i="2" s="1"/>
  <c r="F44" i="2" s="1"/>
  <c r="F45" i="2" s="1"/>
  <c r="F46" i="2" s="1"/>
  <c r="F47" i="2" s="1"/>
  <c r="B823" i="4" l="1"/>
  <c r="C822" i="4"/>
  <c r="B824" i="4" l="1"/>
  <c r="C823" i="4"/>
  <c r="B825" i="4" l="1"/>
  <c r="C824" i="4"/>
  <c r="B826" i="4" l="1"/>
  <c r="C825" i="4"/>
  <c r="B827" i="4" l="1"/>
  <c r="C826" i="4"/>
  <c r="B828" i="4" l="1"/>
  <c r="C827" i="4"/>
  <c r="B829" i="4" l="1"/>
  <c r="C828" i="4"/>
  <c r="B830" i="4" l="1"/>
  <c r="C829" i="4"/>
  <c r="B831" i="4" l="1"/>
  <c r="C830" i="4"/>
  <c r="B832" i="4" l="1"/>
  <c r="C831" i="4"/>
  <c r="B833" i="4" l="1"/>
  <c r="C832" i="4"/>
  <c r="B834" i="4" l="1"/>
  <c r="C833" i="4"/>
  <c r="B835" i="4" l="1"/>
  <c r="C834" i="4"/>
  <c r="B836" i="4" l="1"/>
  <c r="C835" i="4"/>
  <c r="B837" i="4" l="1"/>
  <c r="C836" i="4"/>
  <c r="B838" i="4" l="1"/>
  <c r="C837" i="4"/>
  <c r="B839" i="4" l="1"/>
  <c r="C838" i="4"/>
  <c r="B840" i="4" l="1"/>
  <c r="C839" i="4"/>
  <c r="B841" i="4" l="1"/>
  <c r="C840" i="4"/>
  <c r="B842" i="4" l="1"/>
  <c r="C841" i="4"/>
  <c r="B843" i="4" l="1"/>
  <c r="C842" i="4"/>
  <c r="B844" i="4" l="1"/>
  <c r="C843" i="4"/>
  <c r="B845" i="4" l="1"/>
  <c r="C844" i="4"/>
  <c r="B846" i="4" l="1"/>
  <c r="C845" i="4"/>
  <c r="B847" i="4" l="1"/>
  <c r="C846" i="4"/>
  <c r="B848" i="4" l="1"/>
  <c r="C847" i="4"/>
  <c r="B849" i="4" l="1"/>
  <c r="C848" i="4"/>
  <c r="B850" i="4" l="1"/>
  <c r="C849" i="4"/>
  <c r="B851" i="4" l="1"/>
  <c r="C850" i="4"/>
  <c r="B852" i="4" l="1"/>
  <c r="C851" i="4"/>
  <c r="B853" i="4" l="1"/>
  <c r="C852" i="4"/>
  <c r="B854" i="4" l="1"/>
  <c r="C853" i="4"/>
  <c r="B855" i="4" l="1"/>
  <c r="C854" i="4"/>
  <c r="B856" i="4" l="1"/>
  <c r="C855" i="4"/>
  <c r="B857" i="4" l="1"/>
  <c r="C856" i="4"/>
  <c r="B858" i="4" l="1"/>
  <c r="C857" i="4"/>
  <c r="B859" i="4" l="1"/>
  <c r="C858" i="4"/>
  <c r="B860" i="4" l="1"/>
  <c r="C859" i="4"/>
  <c r="B861" i="4" l="1"/>
  <c r="C860" i="4"/>
  <c r="B862" i="4" l="1"/>
  <c r="C861" i="4"/>
  <c r="B863" i="4" l="1"/>
  <c r="C862" i="4"/>
  <c r="B864" i="4" l="1"/>
  <c r="C863" i="4"/>
  <c r="B865" i="4" l="1"/>
  <c r="C864" i="4"/>
  <c r="B866" i="4" l="1"/>
  <c r="C865" i="4"/>
  <c r="B867" i="4" l="1"/>
  <c r="C866" i="4"/>
  <c r="B868" i="4" l="1"/>
  <c r="C867" i="4"/>
  <c r="B869" i="4" l="1"/>
  <c r="C868" i="4"/>
  <c r="B870" i="4" l="1"/>
  <c r="C869" i="4"/>
  <c r="B871" i="4" l="1"/>
  <c r="C870" i="4"/>
  <c r="B872" i="4" l="1"/>
  <c r="C871" i="4"/>
  <c r="B873" i="4" l="1"/>
  <c r="C872" i="4"/>
  <c r="B874" i="4" l="1"/>
  <c r="C873" i="4"/>
  <c r="B875" i="4" l="1"/>
  <c r="C874" i="4"/>
  <c r="B876" i="4" l="1"/>
  <c r="C875" i="4"/>
  <c r="B877" i="4" l="1"/>
  <c r="C876" i="4"/>
  <c r="B878" i="4" l="1"/>
  <c r="C877" i="4"/>
  <c r="B879" i="4" l="1"/>
  <c r="C878" i="4"/>
  <c r="B880" i="4" l="1"/>
  <c r="C879" i="4"/>
  <c r="B881" i="4" l="1"/>
  <c r="C880" i="4"/>
  <c r="B882" i="4" l="1"/>
  <c r="C881" i="4"/>
  <c r="B883" i="4" l="1"/>
  <c r="C882" i="4"/>
  <c r="B884" i="4" l="1"/>
  <c r="C883" i="4"/>
  <c r="B885" i="4" l="1"/>
  <c r="C884" i="4"/>
  <c r="B886" i="4" l="1"/>
  <c r="C885" i="4"/>
  <c r="B887" i="4" l="1"/>
  <c r="C886" i="4"/>
  <c r="B888" i="4" l="1"/>
  <c r="C887" i="4"/>
  <c r="B889" i="4" l="1"/>
  <c r="C888" i="4"/>
  <c r="B890" i="4" l="1"/>
  <c r="C889" i="4"/>
  <c r="B891" i="4" l="1"/>
  <c r="C890" i="4"/>
  <c r="B892" i="4" l="1"/>
  <c r="C891" i="4"/>
  <c r="B893" i="4" l="1"/>
  <c r="C892" i="4"/>
  <c r="B894" i="4" l="1"/>
  <c r="C893" i="4"/>
  <c r="B895" i="4" l="1"/>
  <c r="C894" i="4"/>
  <c r="B896" i="4" l="1"/>
  <c r="C895" i="4"/>
  <c r="B897" i="4" l="1"/>
  <c r="C896" i="4"/>
  <c r="B898" i="4" l="1"/>
  <c r="C897" i="4"/>
  <c r="B899" i="4" l="1"/>
  <c r="C898" i="4"/>
  <c r="B900" i="4" l="1"/>
  <c r="C899" i="4"/>
  <c r="B901" i="4" l="1"/>
  <c r="C900" i="4"/>
  <c r="B902" i="4" l="1"/>
  <c r="C901" i="4"/>
  <c r="B903" i="4" l="1"/>
  <c r="C902" i="4"/>
  <c r="B904" i="4" l="1"/>
  <c r="C903" i="4"/>
  <c r="B905" i="4" l="1"/>
  <c r="C904" i="4"/>
  <c r="B906" i="4" l="1"/>
  <c r="C905" i="4"/>
  <c r="B907" i="4" l="1"/>
  <c r="C906" i="4"/>
  <c r="B908" i="4" l="1"/>
  <c r="C907" i="4"/>
  <c r="B909" i="4" l="1"/>
  <c r="C908" i="4"/>
  <c r="B910" i="4" l="1"/>
  <c r="C909" i="4"/>
  <c r="B911" i="4" l="1"/>
  <c r="C910" i="4"/>
  <c r="B912" i="4" l="1"/>
  <c r="C911" i="4"/>
  <c r="B913" i="4" l="1"/>
  <c r="C912" i="4"/>
  <c r="B914" i="4" l="1"/>
  <c r="C913" i="4"/>
  <c r="B915" i="4" l="1"/>
  <c r="C914" i="4"/>
  <c r="B916" i="4" l="1"/>
  <c r="C915" i="4"/>
  <c r="B917" i="4" l="1"/>
  <c r="C916" i="4"/>
  <c r="B918" i="4" l="1"/>
  <c r="C917" i="4"/>
  <c r="B919" i="4" l="1"/>
  <c r="C918" i="4"/>
  <c r="B920" i="4" l="1"/>
  <c r="C919" i="4"/>
  <c r="B921" i="4" l="1"/>
  <c r="C920" i="4"/>
  <c r="B922" i="4" l="1"/>
  <c r="C921" i="4"/>
  <c r="B923" i="4" l="1"/>
  <c r="C922" i="4"/>
  <c r="B924" i="4" l="1"/>
  <c r="C923" i="4"/>
  <c r="B925" i="4" l="1"/>
  <c r="C924" i="4"/>
  <c r="B926" i="4" l="1"/>
  <c r="C925" i="4"/>
  <c r="B927" i="4" l="1"/>
  <c r="C926" i="4"/>
  <c r="B928" i="4" l="1"/>
  <c r="C927" i="4"/>
  <c r="B929" i="4" l="1"/>
  <c r="C928" i="4"/>
  <c r="B930" i="4" l="1"/>
  <c r="C929" i="4"/>
  <c r="B931" i="4" l="1"/>
  <c r="C930" i="4"/>
  <c r="B932" i="4" l="1"/>
  <c r="C931" i="4"/>
  <c r="B933" i="4" l="1"/>
  <c r="C932" i="4"/>
  <c r="B934" i="4" l="1"/>
  <c r="C933" i="4"/>
  <c r="B935" i="4" l="1"/>
  <c r="C934" i="4"/>
  <c r="B936" i="4" l="1"/>
  <c r="C935" i="4"/>
  <c r="B937" i="4" l="1"/>
  <c r="C936" i="4"/>
  <c r="B938" i="4" l="1"/>
  <c r="C937" i="4"/>
  <c r="B939" i="4" l="1"/>
  <c r="C938" i="4"/>
  <c r="B940" i="4" l="1"/>
  <c r="C939" i="4"/>
  <c r="B941" i="4" l="1"/>
  <c r="C940" i="4"/>
  <c r="B942" i="4" l="1"/>
  <c r="C941" i="4"/>
  <c r="B943" i="4" l="1"/>
  <c r="C942" i="4"/>
  <c r="B944" i="4" l="1"/>
  <c r="C943" i="4"/>
  <c r="B945" i="4" l="1"/>
  <c r="C944" i="4"/>
  <c r="B946" i="4" l="1"/>
  <c r="C945" i="4"/>
  <c r="B947" i="4" l="1"/>
  <c r="C946" i="4"/>
  <c r="B948" i="4" l="1"/>
  <c r="C947" i="4"/>
  <c r="B949" i="4" l="1"/>
  <c r="C948" i="4"/>
  <c r="B950" i="4" l="1"/>
  <c r="C949" i="4"/>
  <c r="B951" i="4" l="1"/>
  <c r="C950" i="4"/>
  <c r="B952" i="4" l="1"/>
  <c r="C951" i="4"/>
  <c r="B953" i="4" l="1"/>
  <c r="C952" i="4"/>
  <c r="B954" i="4" l="1"/>
  <c r="C953" i="4"/>
  <c r="B955" i="4" l="1"/>
  <c r="C954" i="4"/>
  <c r="B956" i="4" l="1"/>
  <c r="E48" i="2" s="1"/>
  <c r="C955" i="4"/>
  <c r="B957" i="4" l="1"/>
  <c r="C956" i="4"/>
  <c r="B958" i="4" l="1"/>
  <c r="C957" i="4"/>
  <c r="B959" i="4" l="1"/>
  <c r="C958" i="4"/>
  <c r="B960" i="4" l="1"/>
  <c r="C959" i="4"/>
  <c r="B961" i="4" l="1"/>
  <c r="C960" i="4"/>
  <c r="B962" i="4" l="1"/>
  <c r="C961" i="4"/>
  <c r="B963" i="4" l="1"/>
  <c r="C962" i="4"/>
  <c r="B964" i="4" l="1"/>
  <c r="C963" i="4"/>
  <c r="B965" i="4" l="1"/>
  <c r="C964" i="4"/>
  <c r="B966" i="4" l="1"/>
  <c r="C965" i="4"/>
  <c r="B967" i="4" l="1"/>
  <c r="C966" i="4"/>
  <c r="B968" i="4" l="1"/>
  <c r="C967" i="4"/>
  <c r="B969" i="4" l="1"/>
  <c r="C968" i="4"/>
  <c r="B970" i="4" l="1"/>
  <c r="C969" i="4"/>
  <c r="B971" i="4" l="1"/>
  <c r="C970" i="4"/>
  <c r="B972" i="4" l="1"/>
  <c r="C971" i="4"/>
  <c r="B973" i="4" l="1"/>
  <c r="C972" i="4"/>
  <c r="B974" i="4" l="1"/>
  <c r="C973" i="4"/>
  <c r="B975" i="4" l="1"/>
  <c r="C974" i="4"/>
  <c r="B976" i="4" l="1"/>
  <c r="C975" i="4"/>
  <c r="B977" i="4" l="1"/>
  <c r="C976" i="4"/>
  <c r="B978" i="4" l="1"/>
  <c r="C977" i="4"/>
  <c r="B979" i="4" l="1"/>
  <c r="C978" i="4"/>
  <c r="B980" i="4" l="1"/>
  <c r="C979" i="4"/>
  <c r="B981" i="4" l="1"/>
  <c r="C980" i="4"/>
  <c r="B982" i="4" l="1"/>
  <c r="C981" i="4"/>
  <c r="B983" i="4" l="1"/>
  <c r="C982" i="4"/>
  <c r="B984" i="4" l="1"/>
  <c r="C983" i="4"/>
  <c r="B985" i="4" l="1"/>
  <c r="C984" i="4"/>
  <c r="B986" i="4" l="1"/>
  <c r="C985" i="4"/>
  <c r="B987" i="4" l="1"/>
  <c r="C986" i="4"/>
  <c r="B988" i="4" l="1"/>
  <c r="C987" i="4"/>
  <c r="B989" i="4" l="1"/>
  <c r="C988" i="4"/>
  <c r="B990" i="4" l="1"/>
  <c r="C989" i="4"/>
  <c r="B991" i="4" l="1"/>
  <c r="C990" i="4"/>
  <c r="B992" i="4" l="1"/>
  <c r="C991" i="4"/>
  <c r="B993" i="4" l="1"/>
  <c r="C992" i="4"/>
  <c r="B994" i="4" l="1"/>
  <c r="C993" i="4"/>
  <c r="B995" i="4" l="1"/>
  <c r="B996" i="4" s="1"/>
  <c r="C994" i="4"/>
  <c r="C996" i="4" l="1"/>
  <c r="B997" i="4"/>
  <c r="C995" i="4"/>
  <c r="E49" i="2"/>
  <c r="C997" i="4" l="1"/>
  <c r="B998" i="4"/>
  <c r="B999" i="4" l="1"/>
  <c r="C998" i="4"/>
  <c r="C999" i="4" l="1"/>
  <c r="B1000" i="4"/>
  <c r="C1000" i="4" l="1"/>
  <c r="B1001" i="4"/>
  <c r="C1001" i="4" l="1"/>
  <c r="B1002" i="4"/>
  <c r="B1003" i="4" l="1"/>
  <c r="C1002" i="4"/>
  <c r="B1004" i="4" l="1"/>
  <c r="C1003" i="4"/>
  <c r="C1004" i="4" l="1"/>
  <c r="B1005" i="4"/>
  <c r="C1005" i="4" l="1"/>
  <c r="B1006" i="4"/>
  <c r="B1007" i="4" l="1"/>
  <c r="C1006" i="4"/>
  <c r="C1007" i="4" l="1"/>
  <c r="B1008" i="4"/>
  <c r="C1008" i="4" l="1"/>
  <c r="B1009" i="4"/>
  <c r="C1009" i="4" l="1"/>
  <c r="B1010" i="4"/>
  <c r="C1010" i="4" l="1"/>
  <c r="B1011" i="4"/>
  <c r="B1012" i="4" l="1"/>
  <c r="C1011" i="4"/>
  <c r="C1012" i="4" l="1"/>
  <c r="B1013" i="4"/>
  <c r="C1013" i="4" l="1"/>
  <c r="B1014" i="4"/>
  <c r="B1015" i="4" l="1"/>
  <c r="C1014" i="4"/>
  <c r="B1016" i="4" l="1"/>
  <c r="C1015" i="4"/>
  <c r="B1017" i="4" l="1"/>
  <c r="C1016" i="4"/>
  <c r="C1017" i="4" l="1"/>
  <c r="B1018" i="4"/>
  <c r="C1018" i="4" l="1"/>
  <c r="B1019" i="4"/>
  <c r="B1020" i="4" l="1"/>
  <c r="C1019" i="4"/>
  <c r="C1020" i="4" l="1"/>
  <c r="B1021" i="4"/>
  <c r="C1021" i="4" l="1"/>
  <c r="B1022" i="4"/>
  <c r="C1022" i="4" l="1"/>
  <c r="B1023" i="4"/>
  <c r="B1024" i="4" l="1"/>
  <c r="C1023" i="4"/>
  <c r="C1024" i="4" l="1"/>
  <c r="B1025" i="4"/>
  <c r="C1025" i="4" l="1"/>
  <c r="B1026" i="4"/>
  <c r="C1026" i="4" l="1"/>
  <c r="B1027" i="4"/>
  <c r="B1028" i="4" l="1"/>
  <c r="C1027" i="4"/>
  <c r="C1028" i="4" l="1"/>
  <c r="B1029" i="4"/>
  <c r="C1029" i="4" l="1"/>
  <c r="B1030" i="4"/>
  <c r="C1030" i="4" l="1"/>
  <c r="B1031" i="4"/>
  <c r="B1032" i="4" l="1"/>
  <c r="C1031" i="4"/>
  <c r="C1032" i="4" l="1"/>
  <c r="B1033" i="4"/>
  <c r="C1033" i="4" l="1"/>
  <c r="B1034" i="4"/>
  <c r="C1034" i="4" l="1"/>
  <c r="B1035" i="4"/>
  <c r="B1036" i="4" s="1"/>
  <c r="E50" i="2" s="1"/>
  <c r="C1036" i="4" l="1"/>
  <c r="B1037" i="4"/>
  <c r="C1035" i="4"/>
  <c r="C1037" i="4" l="1"/>
  <c r="B1038" i="4"/>
  <c r="C1038" i="4" l="1"/>
  <c r="B1039" i="4"/>
  <c r="C1039" i="4" l="1"/>
  <c r="B1040" i="4"/>
  <c r="B1041" i="4" l="1"/>
  <c r="C1040" i="4"/>
  <c r="C1041" i="4" l="1"/>
  <c r="B1042" i="4"/>
  <c r="C1042" i="4" l="1"/>
  <c r="B1043" i="4"/>
  <c r="B1044" i="4" l="1"/>
  <c r="C1043" i="4"/>
  <c r="C1044" i="4" l="1"/>
  <c r="B1045" i="4"/>
  <c r="B1046" i="4" l="1"/>
  <c r="C1045" i="4"/>
  <c r="C1046" i="4" l="1"/>
  <c r="B1047" i="4"/>
  <c r="B1048" i="4" l="1"/>
  <c r="C1047" i="4"/>
  <c r="B1049" i="4" l="1"/>
  <c r="C1048" i="4"/>
  <c r="B1050" i="4" l="1"/>
  <c r="C1049" i="4"/>
  <c r="C1050" i="4" l="1"/>
  <c r="B1051" i="4"/>
  <c r="C1051" i="4" l="1"/>
  <c r="B1052" i="4"/>
  <c r="B1053" i="4" l="1"/>
  <c r="C1052" i="4"/>
  <c r="B1054" i="4" l="1"/>
  <c r="C1053" i="4"/>
  <c r="C1054" i="4" l="1"/>
  <c r="B1055" i="4"/>
  <c r="C1055" i="4" l="1"/>
  <c r="B1056" i="4"/>
  <c r="B1057" i="4" l="1"/>
  <c r="C1056" i="4"/>
  <c r="B1058" i="4" l="1"/>
  <c r="C1057" i="4"/>
  <c r="C1058" i="4" l="1"/>
  <c r="B1059" i="4"/>
  <c r="C1059" i="4" l="1"/>
  <c r="B1060" i="4"/>
  <c r="B1061" i="4" l="1"/>
  <c r="C1060" i="4"/>
  <c r="B1062" i="4" l="1"/>
  <c r="C1061" i="4"/>
  <c r="C1062" i="4" l="1"/>
  <c r="B1063" i="4"/>
  <c r="C1063" i="4" l="1"/>
  <c r="B1064" i="4"/>
  <c r="B1065" i="4" l="1"/>
  <c r="C1064" i="4"/>
  <c r="B1066" i="4" l="1"/>
  <c r="C1065" i="4"/>
  <c r="C1066" i="4" l="1"/>
  <c r="B1067" i="4"/>
  <c r="C1067" i="4" l="1"/>
  <c r="B1068" i="4"/>
  <c r="C1068" i="4" l="1"/>
  <c r="B1069" i="4"/>
  <c r="B1070" i="4" s="1"/>
  <c r="B1071" i="4" l="1"/>
  <c r="C1070" i="4"/>
  <c r="C1069" i="4"/>
  <c r="B1072" i="4" l="1"/>
  <c r="C1071" i="4"/>
  <c r="B1073" i="4" l="1"/>
  <c r="C1072" i="4"/>
  <c r="C1073" i="4" l="1"/>
  <c r="B1074" i="4"/>
  <c r="C1074" i="4" l="1"/>
  <c r="B1075" i="4"/>
  <c r="B1076" i="4" l="1"/>
  <c r="C1075" i="4"/>
  <c r="B1077" i="4" l="1"/>
  <c r="C1076" i="4"/>
  <c r="C1077" i="4" l="1"/>
  <c r="B1078" i="4"/>
  <c r="C1078" i="4" l="1"/>
  <c r="B1079" i="4"/>
  <c r="E51" i="2"/>
  <c r="C1079" i="4" l="1"/>
  <c r="B1080" i="4"/>
  <c r="C1080" i="4" l="1"/>
  <c r="B1081" i="4"/>
  <c r="B1082" i="4" l="1"/>
  <c r="C1081" i="4"/>
  <c r="B1083" i="4" l="1"/>
  <c r="C1082" i="4"/>
  <c r="C1083" i="4" l="1"/>
  <c r="B1084" i="4"/>
  <c r="B1085" i="4" l="1"/>
  <c r="C1084" i="4"/>
  <c r="B1086" i="4" l="1"/>
  <c r="C1085" i="4"/>
  <c r="B1087" i="4" l="1"/>
  <c r="C1086" i="4"/>
  <c r="C1087" i="4" l="1"/>
  <c r="B1088" i="4"/>
  <c r="C1088" i="4" l="1"/>
  <c r="B1089" i="4"/>
  <c r="B1090" i="4" l="1"/>
  <c r="C1089" i="4"/>
  <c r="B1091" i="4" l="1"/>
  <c r="C1090" i="4"/>
  <c r="C1091" i="4" l="1"/>
  <c r="B1092" i="4"/>
  <c r="B1093" i="4" l="1"/>
  <c r="C1092" i="4"/>
  <c r="B1094" i="4" l="1"/>
  <c r="C1093" i="4"/>
  <c r="B1095" i="4" l="1"/>
  <c r="C1094" i="4"/>
  <c r="C1095" i="4" l="1"/>
  <c r="B1096" i="4"/>
  <c r="B1097" i="4" l="1"/>
  <c r="C1096" i="4"/>
  <c r="B1098" i="4" l="1"/>
  <c r="C1097" i="4"/>
  <c r="B1099" i="4" l="1"/>
  <c r="C1098" i="4"/>
  <c r="C1099" i="4" l="1"/>
  <c r="B1100" i="4"/>
  <c r="C1100" i="4" l="1"/>
  <c r="B1101" i="4"/>
  <c r="B1102" i="4" l="1"/>
  <c r="C1101" i="4"/>
  <c r="B1103" i="4" l="1"/>
  <c r="C1102" i="4"/>
  <c r="B1104" i="4" l="1"/>
  <c r="C1103" i="4"/>
  <c r="C1104" i="4" l="1"/>
  <c r="B1105" i="4"/>
  <c r="B1106" i="4" l="1"/>
  <c r="C1105" i="4"/>
  <c r="B1107" i="4" l="1"/>
  <c r="C1106" i="4"/>
  <c r="C1107" i="4" l="1"/>
  <c r="B1108" i="4"/>
  <c r="C1108" i="4" l="1"/>
  <c r="B1109" i="4"/>
  <c r="B1110" i="4" l="1"/>
  <c r="C1109" i="4"/>
  <c r="B1111" i="4" l="1"/>
  <c r="C1110" i="4"/>
  <c r="C1111" i="4" l="1"/>
  <c r="B1112" i="4"/>
  <c r="C1112" i="4" l="1"/>
  <c r="B1113" i="4"/>
  <c r="C1113" i="4" l="1"/>
  <c r="B1114" i="4"/>
  <c r="E52" i="2"/>
  <c r="C1114" i="4" l="1"/>
  <c r="B1115" i="4"/>
  <c r="C1115" i="4" l="1"/>
  <c r="B1116" i="4"/>
  <c r="B1117" i="4" l="1"/>
  <c r="C1116" i="4"/>
  <c r="C1117" i="4" l="1"/>
  <c r="B1118" i="4"/>
  <c r="B1119" i="4" l="1"/>
  <c r="C1118" i="4"/>
  <c r="C1119" i="4" l="1"/>
  <c r="B1120" i="4"/>
  <c r="C1120" i="4" l="1"/>
  <c r="B1121" i="4"/>
  <c r="C1121" i="4" l="1"/>
  <c r="B1122" i="4"/>
  <c r="C1122" i="4" l="1"/>
  <c r="B1123" i="4"/>
  <c r="C1123" i="4" l="1"/>
  <c r="B1124" i="4"/>
  <c r="C1124" i="4" l="1"/>
  <c r="B1125" i="4"/>
  <c r="C1125" i="4" l="1"/>
  <c r="B1126" i="4"/>
  <c r="B1127" i="4" l="1"/>
  <c r="C1126" i="4"/>
  <c r="B1128" i="4" l="1"/>
  <c r="C1127" i="4"/>
  <c r="B1129" i="4" l="1"/>
  <c r="C1128" i="4"/>
  <c r="C1129" i="4" l="1"/>
  <c r="B1130" i="4"/>
  <c r="B1131" i="4" l="1"/>
  <c r="C1130" i="4"/>
  <c r="B1132" i="4" l="1"/>
  <c r="C1131" i="4"/>
  <c r="C1132" i="4" l="1"/>
  <c r="B1133" i="4"/>
  <c r="C1133" i="4" l="1"/>
  <c r="B1134" i="4"/>
  <c r="C1134" i="4" l="1"/>
  <c r="B1135" i="4"/>
  <c r="E53" i="2"/>
  <c r="C1135" i="4" l="1"/>
  <c r="B1136" i="4"/>
  <c r="C1136" i="4" l="1"/>
  <c r="B1137" i="4"/>
  <c r="B1138" i="4" l="1"/>
  <c r="C1137" i="4"/>
  <c r="B1139" i="4" l="1"/>
  <c r="C1138" i="4"/>
  <c r="B1140" i="4" l="1"/>
  <c r="C1139" i="4"/>
  <c r="B1141" i="4" l="1"/>
  <c r="C1140" i="4"/>
  <c r="B1142" i="4" l="1"/>
  <c r="C1141" i="4"/>
  <c r="B1143" i="4" l="1"/>
  <c r="C1142" i="4"/>
  <c r="B1144" i="4" l="1"/>
  <c r="C1143" i="4"/>
  <c r="C1144" i="4" l="1"/>
  <c r="B1145" i="4"/>
  <c r="B1146" i="4" l="1"/>
  <c r="C1145" i="4"/>
  <c r="C1146" i="4" l="1"/>
  <c r="B1147" i="4"/>
  <c r="B1148" i="4" l="1"/>
  <c r="C1147" i="4"/>
  <c r="B1149" i="4" l="1"/>
  <c r="C1148" i="4"/>
  <c r="B1150" i="4" l="1"/>
  <c r="C1149" i="4"/>
  <c r="B1151" i="4" l="1"/>
  <c r="C1150" i="4"/>
  <c r="B1152" i="4" l="1"/>
  <c r="C1151" i="4"/>
  <c r="B1153" i="4" l="1"/>
  <c r="C1152" i="4"/>
  <c r="B1154" i="4" l="1"/>
  <c r="C1153" i="4"/>
  <c r="C1154" i="4" l="1"/>
  <c r="B1155" i="4"/>
  <c r="C1155" i="4" l="1"/>
  <c r="B1156" i="4"/>
  <c r="C1156" i="4" l="1"/>
  <c r="B1157" i="4"/>
  <c r="C1157" i="4" l="1"/>
  <c r="B1158" i="4"/>
  <c r="C1158" i="4" l="1"/>
  <c r="B1159" i="4"/>
  <c r="C1159" i="4" l="1"/>
  <c r="B1160" i="4"/>
  <c r="B1161" i="4" l="1"/>
  <c r="C1160" i="4"/>
  <c r="B1162" i="4" l="1"/>
  <c r="C1161" i="4"/>
  <c r="B1163" i="4" l="1"/>
  <c r="C1162" i="4"/>
  <c r="B1164" i="4" l="1"/>
  <c r="C1163" i="4"/>
  <c r="B1165" i="4" l="1"/>
  <c r="C1164" i="4"/>
  <c r="C1165" i="4" l="1"/>
  <c r="B1166" i="4"/>
  <c r="B1167" i="4" l="1"/>
  <c r="C1166" i="4"/>
  <c r="B1168" i="4" l="1"/>
  <c r="C1167" i="4"/>
  <c r="C1168" i="4" l="1"/>
  <c r="B1169" i="4"/>
  <c r="B1170" i="4" s="1"/>
  <c r="C1170" i="4" l="1"/>
  <c r="B1171" i="4"/>
  <c r="C1169" i="4"/>
  <c r="E54" i="2"/>
  <c r="B1172" i="4" l="1"/>
  <c r="C1171" i="4"/>
  <c r="B1173" i="4" l="1"/>
  <c r="C1172" i="4"/>
  <c r="B1174" i="4" l="1"/>
  <c r="C1173" i="4"/>
  <c r="B1175" i="4" l="1"/>
  <c r="C1174" i="4"/>
  <c r="C1175" i="4" l="1"/>
  <c r="B1176" i="4"/>
  <c r="C1176" i="4" l="1"/>
  <c r="B1177" i="4"/>
  <c r="C1177" i="4" l="1"/>
  <c r="B1178" i="4"/>
  <c r="B1179" i="4" l="1"/>
  <c r="C1178" i="4"/>
  <c r="B1180" i="4" l="1"/>
  <c r="C1179" i="4"/>
  <c r="B1181" i="4" l="1"/>
  <c r="C1180" i="4"/>
  <c r="C1181" i="4" l="1"/>
  <c r="B1182" i="4"/>
  <c r="B1183" i="4" l="1"/>
  <c r="C1182" i="4"/>
  <c r="B1184" i="4" l="1"/>
  <c r="C1183" i="4"/>
  <c r="B1185" i="4" l="1"/>
  <c r="C1184" i="4"/>
  <c r="C1185" i="4" l="1"/>
  <c r="B1186" i="4"/>
  <c r="C1186" i="4" l="1"/>
  <c r="B1187" i="4"/>
  <c r="B1188" i="4" l="1"/>
  <c r="C1187" i="4"/>
  <c r="C1188" i="4" l="1"/>
  <c r="B1189" i="4"/>
  <c r="C1189" i="4" l="1"/>
  <c r="B1190" i="4"/>
  <c r="B1191" i="4" l="1"/>
  <c r="C1190" i="4"/>
  <c r="B1192" i="4" l="1"/>
  <c r="C1191" i="4"/>
  <c r="C1192" i="4" l="1"/>
  <c r="B1193" i="4"/>
  <c r="B1194" i="4" l="1"/>
  <c r="C1193" i="4"/>
  <c r="C1194" i="4" l="1"/>
  <c r="B1195" i="4"/>
  <c r="C1195" i="4" l="1"/>
  <c r="B1196" i="4"/>
  <c r="C1196" i="4" l="1"/>
  <c r="B1197" i="4"/>
  <c r="B1198" i="4" l="1"/>
  <c r="C1197" i="4"/>
  <c r="B1199" i="4" l="1"/>
  <c r="C1198" i="4"/>
  <c r="B1200" i="4" l="1"/>
  <c r="C1199" i="4"/>
  <c r="B1201" i="4" l="1"/>
  <c r="C1200" i="4"/>
  <c r="B1202" i="4" l="1"/>
  <c r="C1201" i="4"/>
  <c r="C1202" i="4" l="1"/>
  <c r="B1203" i="4"/>
  <c r="B1204" i="4" l="1"/>
  <c r="C1203" i="4"/>
  <c r="B1205" i="4" l="1"/>
  <c r="C1204" i="4"/>
  <c r="C1205" i="4" l="1"/>
  <c r="B1206" i="4"/>
  <c r="B1207" i="4" l="1"/>
  <c r="C1206" i="4"/>
  <c r="B1208" i="4" l="1"/>
  <c r="C1207" i="4"/>
  <c r="C1208" i="4" l="1"/>
  <c r="B1209" i="4"/>
  <c r="B1210" i="4" l="1"/>
  <c r="C1209" i="4"/>
  <c r="B1211" i="4" l="1"/>
  <c r="B1212" i="4" s="1"/>
  <c r="C1212" i="4" s="1"/>
  <c r="C1210" i="4"/>
  <c r="B1213" i="4" l="1"/>
  <c r="C1213" i="4" s="1"/>
  <c r="C1211" i="4"/>
  <c r="E55" i="2"/>
  <c r="B1214" i="4" l="1"/>
  <c r="C1214" i="4" s="1"/>
  <c r="B1215" i="4" l="1"/>
  <c r="C1215" i="4" s="1"/>
  <c r="B1216" i="4" l="1"/>
  <c r="C1216" i="4" s="1"/>
  <c r="B1217" i="4" l="1"/>
  <c r="C1217" i="4" s="1"/>
  <c r="B1218" i="4" l="1"/>
  <c r="C1218" i="4" s="1"/>
  <c r="B1219" i="4" l="1"/>
  <c r="C1219" i="4" s="1"/>
  <c r="B1220" i="4" l="1"/>
  <c r="C1220" i="4" s="1"/>
  <c r="B1221" i="4" l="1"/>
  <c r="C1221" i="4" s="1"/>
  <c r="B1222" i="4" l="1"/>
  <c r="C1222" i="4" s="1"/>
  <c r="B1223" i="4" l="1"/>
  <c r="C1223" i="4" s="1"/>
  <c r="B1224" i="4" l="1"/>
  <c r="C1224" i="4" s="1"/>
  <c r="B1225" i="4" l="1"/>
  <c r="C1225" i="4" s="1"/>
  <c r="B1226" i="4" l="1"/>
  <c r="C1226" i="4" s="1"/>
  <c r="B1227" i="4" l="1"/>
  <c r="C1227" i="4" s="1"/>
  <c r="B1228" i="4" l="1"/>
  <c r="C1228" i="4" s="1"/>
  <c r="B1229" i="4" l="1"/>
  <c r="C1229" i="4" s="1"/>
  <c r="B1230" i="4" l="1"/>
  <c r="C1230" i="4" s="1"/>
  <c r="B1231" i="4" l="1"/>
  <c r="C1231" i="4" s="1"/>
  <c r="B1232" i="4" l="1"/>
  <c r="C1232" i="4" s="1"/>
  <c r="B1233" i="4" l="1"/>
  <c r="C1233" i="4" s="1"/>
  <c r="B1234" i="4" l="1"/>
  <c r="C1234" i="4" s="1"/>
  <c r="B1235" i="4" l="1"/>
  <c r="C1235" i="4" l="1"/>
  <c r="B1236" i="4"/>
  <c r="E56" i="2" s="1"/>
  <c r="B1237" i="4" l="1"/>
  <c r="C1236" i="4"/>
  <c r="C1237" i="4" l="1"/>
  <c r="B1238" i="4"/>
  <c r="B1239" i="4" l="1"/>
  <c r="C1238" i="4"/>
  <c r="B1240" i="4" l="1"/>
  <c r="C1239" i="4"/>
  <c r="B1241" i="4" l="1"/>
  <c r="C1240" i="4"/>
  <c r="B1242" i="4" l="1"/>
  <c r="C1241" i="4"/>
  <c r="C1242" i="4" l="1"/>
  <c r="B1243" i="4"/>
  <c r="B1244" i="4" l="1"/>
  <c r="C1243" i="4"/>
  <c r="C1244" i="4" l="1"/>
  <c r="B1245" i="4"/>
  <c r="B1246" i="4" l="1"/>
  <c r="C1245" i="4"/>
  <c r="C1246" i="4" l="1"/>
  <c r="B1247" i="4"/>
  <c r="B1248" i="4" l="1"/>
  <c r="C1247" i="4"/>
  <c r="C1248" i="4" l="1"/>
  <c r="B1249" i="4"/>
  <c r="C1249" i="4" l="1"/>
  <c r="B1250" i="4"/>
  <c r="B1251" i="4" l="1"/>
  <c r="C1250" i="4"/>
  <c r="C1251" i="4" l="1"/>
  <c r="B1252" i="4"/>
  <c r="B1253" i="4" l="1"/>
  <c r="C1252" i="4"/>
  <c r="C1253" i="4" l="1"/>
  <c r="B1254" i="4"/>
  <c r="C1254" i="4" l="1"/>
  <c r="B1255" i="4"/>
  <c r="C1255" i="4" l="1"/>
  <c r="B1256" i="4"/>
  <c r="C1256" i="4" l="1"/>
  <c r="B1257" i="4"/>
  <c r="B1258" i="4" l="1"/>
  <c r="C1257" i="4"/>
  <c r="C1258" i="4" l="1"/>
  <c r="B1259" i="4"/>
  <c r="C1259" i="4" l="1"/>
  <c r="B1260" i="4"/>
  <c r="E57" i="2" s="1"/>
  <c r="B1261" i="4" l="1"/>
  <c r="C1260" i="4"/>
  <c r="C1261" i="4" l="1"/>
  <c r="B1262" i="4"/>
  <c r="C1262" i="4" l="1"/>
  <c r="B1263" i="4"/>
  <c r="B1264" i="4" l="1"/>
  <c r="C1263" i="4"/>
  <c r="C1264" i="4" l="1"/>
  <c r="B1265" i="4"/>
  <c r="B1266" i="4" l="1"/>
  <c r="C1265" i="4"/>
  <c r="C1266" i="4" l="1"/>
  <c r="B1267" i="4"/>
  <c r="C1267" i="4" l="1"/>
  <c r="B1268" i="4"/>
  <c r="B1269" i="4" l="1"/>
  <c r="C1268" i="4"/>
  <c r="B1270" i="4" l="1"/>
  <c r="C1269" i="4"/>
  <c r="B1271" i="4" l="1"/>
  <c r="C1270" i="4"/>
  <c r="B1272" i="4" l="1"/>
  <c r="C1271" i="4"/>
  <c r="B1273" i="4" l="1"/>
  <c r="C1272" i="4"/>
  <c r="C1273" i="4" l="1"/>
  <c r="B1274" i="4"/>
  <c r="B1275" i="4" l="1"/>
  <c r="C1274" i="4"/>
  <c r="C1275" i="4" l="1"/>
  <c r="B1276" i="4"/>
  <c r="B1277" i="4" l="1"/>
  <c r="C1276" i="4"/>
  <c r="B1278" i="4" l="1"/>
  <c r="C1277" i="4"/>
  <c r="B1279" i="4" l="1"/>
  <c r="C1278" i="4"/>
  <c r="C1279" i="4" l="1"/>
  <c r="B1280" i="4"/>
  <c r="B1281" i="4" l="1"/>
  <c r="C1280" i="4"/>
  <c r="B1282" i="4" l="1"/>
  <c r="C1281" i="4"/>
  <c r="C1282" i="4" l="1"/>
  <c r="B1283" i="4"/>
  <c r="B1284" i="4" l="1"/>
  <c r="C1283" i="4"/>
  <c r="B1285" i="4" l="1"/>
  <c r="C1284" i="4"/>
  <c r="B1286" i="4" l="1"/>
  <c r="C1285" i="4"/>
  <c r="C1286" i="4" l="1"/>
  <c r="B1287" i="4"/>
  <c r="C1287" i="4" l="1"/>
  <c r="B1288" i="4"/>
  <c r="C1288" i="4" l="1"/>
  <c r="B1289" i="4"/>
  <c r="C1289" i="4" l="1"/>
  <c r="B1290" i="4"/>
  <c r="C1290" i="4" l="1"/>
  <c r="B1291" i="4"/>
  <c r="B1292" i="4" l="1"/>
  <c r="C1291" i="4"/>
  <c r="B1293" i="4" l="1"/>
  <c r="C1292" i="4"/>
  <c r="C1293" i="4" l="1"/>
  <c r="B1294" i="4"/>
  <c r="C1294" i="4" l="1"/>
  <c r="B1295" i="4"/>
  <c r="B1296" i="4" s="1"/>
  <c r="E58" i="2" s="1"/>
  <c r="C1296" i="4" l="1"/>
  <c r="B1297" i="4"/>
  <c r="C1295" i="4"/>
  <c r="C1297" i="4" l="1"/>
  <c r="B1298" i="4"/>
  <c r="B1299" i="4" l="1"/>
  <c r="C1298" i="4"/>
  <c r="C1299" i="4" l="1"/>
  <c r="B1300" i="4"/>
  <c r="C1300" i="4" l="1"/>
  <c r="B1301" i="4"/>
  <c r="B1302" i="4" l="1"/>
  <c r="C1301" i="4"/>
  <c r="C1302" i="4" l="1"/>
  <c r="B1303" i="4"/>
  <c r="C1303" i="4" l="1"/>
  <c r="B1304" i="4"/>
  <c r="C1304" i="4" l="1"/>
  <c r="B1305" i="4"/>
  <c r="C1305" i="4" l="1"/>
  <c r="B1306" i="4"/>
  <c r="C1306" i="4" l="1"/>
  <c r="B1307" i="4"/>
  <c r="B1308" i="4" l="1"/>
  <c r="C1307" i="4"/>
  <c r="C1308" i="4" l="1"/>
  <c r="B1309" i="4"/>
  <c r="B1310" i="4" l="1"/>
  <c r="C1309" i="4"/>
  <c r="C1310" i="4" l="1"/>
  <c r="B1311" i="4"/>
  <c r="B1312" i="4" l="1"/>
  <c r="C1311" i="4"/>
  <c r="C1312" i="4" l="1"/>
  <c r="B1313" i="4"/>
  <c r="C1313" i="4" l="1"/>
  <c r="B1314" i="4"/>
  <c r="B1315" i="4" l="1"/>
  <c r="C1314" i="4"/>
  <c r="C1315" i="4" l="1"/>
  <c r="B1316" i="4"/>
  <c r="C1316" i="4" l="1"/>
  <c r="B1317" i="4"/>
  <c r="C1317" i="4" l="1"/>
  <c r="B1318" i="4"/>
  <c r="B1319" i="4" l="1"/>
  <c r="C1318" i="4"/>
  <c r="B1320" i="4" l="1"/>
  <c r="C1319" i="4"/>
  <c r="C1320" i="4" l="1"/>
  <c r="B1321" i="4"/>
  <c r="C1321" i="4" l="1"/>
  <c r="B1322" i="4"/>
  <c r="B1323" i="4" s="1"/>
  <c r="E59" i="2" s="1"/>
  <c r="C1323" i="4" l="1"/>
  <c r="B1324" i="4"/>
  <c r="C1322" i="4"/>
  <c r="C1324" i="4" l="1"/>
  <c r="B1325" i="4"/>
  <c r="B1326" i="4" l="1"/>
  <c r="C1325" i="4"/>
  <c r="C1326" i="4" l="1"/>
  <c r="B1327" i="4"/>
  <c r="C1327" i="4" l="1"/>
  <c r="B1328" i="4"/>
  <c r="C1328" i="4" l="1"/>
  <c r="B1329" i="4"/>
  <c r="C1329" i="4" l="1"/>
  <c r="B1330" i="4"/>
  <c r="B1331" i="4" l="1"/>
  <c r="C1330" i="4"/>
  <c r="B1332" i="4" l="1"/>
  <c r="C1331" i="4"/>
  <c r="C1332" i="4" l="1"/>
  <c r="B1333" i="4"/>
  <c r="C1333" i="4" l="1"/>
  <c r="B1334" i="4"/>
  <c r="C1334" i="4" l="1"/>
  <c r="B1335" i="4"/>
  <c r="B1336" i="4" l="1"/>
  <c r="C1335" i="4"/>
  <c r="C1336" i="4" l="1"/>
  <c r="B1337" i="4"/>
  <c r="B1338" i="4" l="1"/>
  <c r="C1337" i="4"/>
  <c r="C1338" i="4" l="1"/>
  <c r="B1339" i="4"/>
  <c r="B1340" i="4" l="1"/>
  <c r="C1339" i="4"/>
  <c r="C1340" i="4" l="1"/>
  <c r="B1341" i="4"/>
  <c r="B1342" i="4" l="1"/>
  <c r="C1341" i="4"/>
  <c r="B1343" i="4" l="1"/>
  <c r="C1342" i="4"/>
  <c r="C1343" i="4" l="1"/>
  <c r="B1344" i="4"/>
  <c r="B1345" i="4" l="1"/>
  <c r="C1344" i="4"/>
  <c r="C1345" i="4" l="1"/>
  <c r="B1346" i="4"/>
  <c r="C1346" i="4" l="1"/>
  <c r="B1347" i="4"/>
  <c r="B1348" i="4" l="1"/>
  <c r="C1347" i="4"/>
  <c r="B1349" i="4" l="1"/>
  <c r="C1348" i="4"/>
  <c r="B1350" i="4" l="1"/>
  <c r="C1349" i="4"/>
  <c r="C1350" i="4" l="1"/>
  <c r="B1351" i="4"/>
  <c r="B1352" i="4" l="1"/>
  <c r="C1351" i="4"/>
  <c r="C1352" i="4" l="1"/>
  <c r="B1353" i="4"/>
  <c r="C1353" i="4" l="1"/>
  <c r="B1354" i="4"/>
  <c r="C1354" i="4" l="1"/>
  <c r="B1355" i="4"/>
  <c r="C1355" i="4" l="1"/>
  <c r="B1356" i="4"/>
  <c r="B1357" i="4" l="1"/>
  <c r="B1358" i="4" s="1"/>
  <c r="E60" i="2" s="1"/>
  <c r="C1356" i="4"/>
  <c r="C1358" i="4" l="1"/>
  <c r="B1359" i="4"/>
  <c r="C1357" i="4"/>
  <c r="B1360" i="4" l="1"/>
  <c r="C1359" i="4"/>
  <c r="B1361" i="4" l="1"/>
  <c r="C1360" i="4"/>
  <c r="C1361" i="4" l="1"/>
  <c r="B1362" i="4"/>
  <c r="C1362" i="4" l="1"/>
  <c r="B1363" i="4"/>
  <c r="B1364" i="4" l="1"/>
  <c r="C1363" i="4"/>
  <c r="C1364" i="4" l="1"/>
  <c r="B1365" i="4"/>
  <c r="C1365" i="4" l="1"/>
  <c r="B1366" i="4"/>
  <c r="B1367" i="4" l="1"/>
  <c r="C1366" i="4"/>
  <c r="C1367" i="4" l="1"/>
  <c r="B1368" i="4"/>
  <c r="B1369" i="4" l="1"/>
  <c r="C1368" i="4"/>
  <c r="C1369" i="4" l="1"/>
  <c r="B1370" i="4"/>
  <c r="B1371" i="4" l="1"/>
  <c r="C1370" i="4"/>
  <c r="B1372" i="4" l="1"/>
  <c r="C1371" i="4"/>
  <c r="C1372" i="4" l="1"/>
  <c r="B1373" i="4"/>
  <c r="B1374" i="4" l="1"/>
  <c r="C1373" i="4"/>
  <c r="C1374" i="4" l="1"/>
  <c r="B1375" i="4"/>
  <c r="B1376" i="4" l="1"/>
  <c r="C1375" i="4"/>
  <c r="C1376" i="4" l="1"/>
  <c r="B1377" i="4"/>
  <c r="C1377" i="4" l="1"/>
  <c r="B1378" i="4"/>
  <c r="C1378" i="4" l="1"/>
  <c r="B1379" i="4"/>
  <c r="B1380" i="4" l="1"/>
  <c r="C1379" i="4"/>
  <c r="C1380" i="4" l="1"/>
  <c r="B1381" i="4"/>
  <c r="B1382" i="4" l="1"/>
  <c r="C1381" i="4"/>
  <c r="C1382" i="4" l="1"/>
  <c r="B1383" i="4"/>
  <c r="B1384" i="4" s="1"/>
  <c r="C1384" i="4" l="1"/>
  <c r="B1385" i="4"/>
  <c r="C1383" i="4"/>
  <c r="B1386" i="4" l="1"/>
  <c r="C1385" i="4"/>
  <c r="E61" i="2"/>
  <c r="C1386" i="4" l="1"/>
  <c r="B1387" i="4"/>
  <c r="C1387" i="4" l="1"/>
  <c r="B1388" i="4"/>
  <c r="C1388" i="4" l="1"/>
  <c r="B1389" i="4"/>
  <c r="B1390" i="4" l="1"/>
  <c r="C1389" i="4"/>
  <c r="B1391" i="4" l="1"/>
  <c r="C1390" i="4"/>
  <c r="B1392" i="4" l="1"/>
  <c r="C1391" i="4"/>
  <c r="B1393" i="4" l="1"/>
  <c r="C1392" i="4"/>
  <c r="B1394" i="4" l="1"/>
  <c r="C1393" i="4"/>
  <c r="B1395" i="4" l="1"/>
  <c r="C1394" i="4"/>
  <c r="C1395" i="4" l="1"/>
  <c r="B1396" i="4"/>
  <c r="C1396" i="4" l="1"/>
  <c r="B1397" i="4"/>
  <c r="B1398" i="4" l="1"/>
  <c r="C1397" i="4"/>
  <c r="B1399" i="4" l="1"/>
  <c r="C1398" i="4"/>
  <c r="B1400" i="4" l="1"/>
  <c r="C1399" i="4"/>
  <c r="B1401" i="4" l="1"/>
  <c r="C1400" i="4"/>
  <c r="B1402" i="4" l="1"/>
  <c r="C1401" i="4"/>
  <c r="B1403" i="4" l="1"/>
  <c r="C1402" i="4"/>
  <c r="C1403" i="4" l="1"/>
  <c r="B1404" i="4"/>
  <c r="C1404" i="4" l="1"/>
  <c r="B1405" i="4"/>
  <c r="B1406" i="4" l="1"/>
  <c r="C1405" i="4"/>
  <c r="B1407" i="4" l="1"/>
  <c r="C1406" i="4"/>
  <c r="B1408" i="4" l="1"/>
  <c r="C1407" i="4"/>
  <c r="B1409" i="4" l="1"/>
  <c r="C1408" i="4"/>
  <c r="B1410" i="4" l="1"/>
  <c r="C1409" i="4"/>
  <c r="B1411" i="4" l="1"/>
  <c r="C1410" i="4"/>
  <c r="C1411" i="4" l="1"/>
  <c r="B1412" i="4"/>
  <c r="C1412" i="4" l="1"/>
  <c r="B1413" i="4"/>
  <c r="B1414" i="4" s="1"/>
  <c r="E62" i="2" s="1"/>
  <c r="C1414" i="4" l="1"/>
  <c r="B1415" i="4"/>
  <c r="C1413" i="4"/>
  <c r="C1415" i="4" l="1"/>
  <c r="B1416" i="4"/>
  <c r="C1416" i="4" l="1"/>
  <c r="B1417" i="4"/>
  <c r="B1418" i="4" l="1"/>
  <c r="C1417" i="4"/>
  <c r="B1419" i="4" l="1"/>
  <c r="C1418" i="4"/>
  <c r="B1420" i="4" l="1"/>
  <c r="C1419" i="4"/>
  <c r="C1420" i="4" l="1"/>
  <c r="B1421" i="4"/>
  <c r="B1422" i="4" l="1"/>
  <c r="C1421" i="4"/>
  <c r="B1423" i="4" l="1"/>
  <c r="C1422" i="4"/>
  <c r="B1424" i="4" l="1"/>
  <c r="C1423" i="4"/>
  <c r="B1425" i="4" l="1"/>
  <c r="C1424" i="4"/>
  <c r="B1426" i="4" l="1"/>
  <c r="C1425" i="4"/>
  <c r="B1427" i="4" l="1"/>
  <c r="C1426" i="4"/>
  <c r="B1428" i="4" l="1"/>
  <c r="C1427" i="4"/>
  <c r="B1429" i="4" l="1"/>
  <c r="C1428" i="4"/>
  <c r="B1430" i="4" l="1"/>
  <c r="C1429" i="4"/>
  <c r="B1431" i="4" l="1"/>
  <c r="C1430" i="4"/>
  <c r="B1432" i="4" l="1"/>
  <c r="C1431" i="4"/>
  <c r="B1433" i="4" l="1"/>
  <c r="C1432" i="4"/>
  <c r="C1433" i="4" l="1"/>
  <c r="B1434" i="4"/>
  <c r="C1434" i="4" l="1"/>
  <c r="B1435" i="4"/>
  <c r="E63" i="2"/>
  <c r="B1436" i="4" l="1"/>
  <c r="C1435" i="4"/>
  <c r="B1437" i="4" l="1"/>
  <c r="C1436" i="4"/>
  <c r="B1438" i="4" l="1"/>
  <c r="C1437" i="4"/>
  <c r="C1438" i="4" l="1"/>
  <c r="B1439" i="4"/>
  <c r="C1439" i="4" l="1"/>
  <c r="B1440" i="4"/>
  <c r="B1441" i="4" l="1"/>
  <c r="C1440" i="4"/>
  <c r="B1442" i="4" l="1"/>
  <c r="C1441" i="4"/>
  <c r="C1442" i="4" l="1"/>
  <c r="B1443" i="4"/>
  <c r="C1443" i="4" l="1"/>
  <c r="B1444" i="4"/>
  <c r="B1445" i="4" l="1"/>
  <c r="C1444" i="4"/>
  <c r="B1446" i="4" l="1"/>
  <c r="C1445" i="4"/>
  <c r="C1446" i="4" l="1"/>
  <c r="B1447" i="4"/>
  <c r="B1448" i="4" l="1"/>
  <c r="C1447" i="4"/>
  <c r="B1449" i="4" l="1"/>
  <c r="C1448" i="4"/>
  <c r="C1449" i="4" l="1"/>
  <c r="B1450" i="4"/>
  <c r="B1451" i="4" l="1"/>
  <c r="C1450" i="4"/>
  <c r="C1451" i="4" l="1"/>
  <c r="B1452" i="4"/>
  <c r="B1453" i="4" l="1"/>
  <c r="C1452" i="4"/>
  <c r="B1454" i="4" l="1"/>
  <c r="C1453" i="4"/>
  <c r="C1454" i="4" l="1"/>
  <c r="B1455" i="4"/>
  <c r="B1456" i="4" l="1"/>
  <c r="C1455" i="4"/>
  <c r="B1457" i="4" l="1"/>
  <c r="C1456" i="4"/>
  <c r="B1458" i="4" l="1"/>
  <c r="C1457" i="4"/>
  <c r="C1458" i="4" l="1"/>
  <c r="B1459" i="4"/>
  <c r="C1459" i="4" l="1"/>
  <c r="B1460" i="4"/>
  <c r="C1460" i="4" l="1"/>
  <c r="B1461" i="4"/>
  <c r="B1462" i="4" l="1"/>
  <c r="C1461" i="4"/>
  <c r="C1462" i="4" l="1"/>
  <c r="B1463" i="4"/>
  <c r="B1464" i="4" l="1"/>
  <c r="C1463" i="4"/>
  <c r="B1465" i="4" l="1"/>
  <c r="C1464" i="4"/>
  <c r="B1466" i="4" l="1"/>
  <c r="C1465" i="4"/>
  <c r="C1466" i="4" l="1"/>
  <c r="B1467" i="4"/>
  <c r="C1467" i="4" l="1"/>
  <c r="B1468" i="4"/>
  <c r="C1468" i="4" l="1"/>
  <c r="B1469" i="4"/>
  <c r="C1469" i="4" l="1"/>
  <c r="B1470" i="4"/>
  <c r="B1471" i="4" l="1"/>
  <c r="C1470" i="4"/>
  <c r="B1472" i="4" l="1"/>
  <c r="C1471" i="4"/>
  <c r="C1472" i="4" l="1"/>
  <c r="B1473" i="4"/>
  <c r="B1474" i="4" l="1"/>
  <c r="C1473" i="4"/>
  <c r="B1475" i="4" l="1"/>
  <c r="C1474" i="4"/>
  <c r="C1475" i="4" l="1"/>
  <c r="B1476" i="4"/>
  <c r="C1476" i="4" l="1"/>
  <c r="B1477" i="4"/>
  <c r="E64" i="2"/>
  <c r="B1478" i="4" l="1"/>
  <c r="C1477" i="4"/>
  <c r="C1478" i="4" l="1"/>
  <c r="B1479" i="4"/>
  <c r="B1480" i="4" l="1"/>
  <c r="C1479" i="4"/>
  <c r="B1481" i="4" l="1"/>
  <c r="C1480" i="4"/>
  <c r="C1481" i="4" l="1"/>
  <c r="B1482" i="4"/>
  <c r="C1482" i="4" l="1"/>
  <c r="B1483" i="4"/>
  <c r="B1484" i="4" l="1"/>
  <c r="C1483" i="4"/>
  <c r="B1485" i="4" l="1"/>
  <c r="C1484" i="4"/>
  <c r="C1485" i="4" l="1"/>
  <c r="B1486" i="4"/>
  <c r="B1487" i="4" l="1"/>
  <c r="C1486" i="4"/>
  <c r="B1488" i="4" l="1"/>
  <c r="C1487" i="4"/>
  <c r="B1489" i="4" l="1"/>
  <c r="C1488" i="4"/>
  <c r="B1490" i="4" l="1"/>
  <c r="C1489" i="4"/>
  <c r="B1491" i="4" l="1"/>
  <c r="C1490" i="4"/>
  <c r="B1492" i="4" l="1"/>
  <c r="C1491" i="4"/>
  <c r="C1492" i="4" l="1"/>
  <c r="B1493" i="4"/>
  <c r="C1493" i="4" l="1"/>
  <c r="B1494" i="4"/>
  <c r="B1495" i="4" l="1"/>
  <c r="C1494" i="4"/>
  <c r="B1496" i="4" l="1"/>
  <c r="C1495" i="4"/>
  <c r="B1497" i="4" l="1"/>
  <c r="C1496" i="4"/>
  <c r="B1498" i="4" l="1"/>
  <c r="C1497" i="4"/>
  <c r="B1499" i="4" l="1"/>
  <c r="C1498" i="4"/>
  <c r="B1500" i="4" l="1"/>
  <c r="C1499" i="4"/>
  <c r="B1501" i="4" l="1"/>
  <c r="C1500" i="4"/>
  <c r="C1501" i="4" l="1"/>
  <c r="B1502" i="4"/>
  <c r="B1503" i="4" l="1"/>
  <c r="C1503" i="4" s="1"/>
  <c r="C1502" i="4"/>
</calcChain>
</file>

<file path=xl/sharedStrings.xml><?xml version="1.0" encoding="utf-8"?>
<sst xmlns="http://schemas.openxmlformats.org/spreadsheetml/2006/main" count="25" uniqueCount="18">
  <si>
    <t>(porcentajes)</t>
  </si>
  <si>
    <t>Fuente: BCN</t>
  </si>
  <si>
    <t>(porcentaje)</t>
  </si>
  <si>
    <t>Fecha</t>
  </si>
  <si>
    <t>TRM</t>
  </si>
  <si>
    <t>Evolución del corredor de tasas de interés del BCN</t>
  </si>
  <si>
    <t>Fuente: BCN.</t>
  </si>
  <si>
    <t>Corredor de tasas de intérés (córdobas nominales)</t>
  </si>
  <si>
    <t>VDM1dUS</t>
  </si>
  <si>
    <t>Tasa de
Referencia
Monetaria</t>
  </si>
  <si>
    <t>Ventanilla de
Reportos
Monetarios a 1 día</t>
  </si>
  <si>
    <t>Ventanilla de
Depósitos
Monetarios a 1 día</t>
  </si>
  <si>
    <t>Ventanilla de
Depósitos
Monetarios en moneda extranjera a 1 día</t>
  </si>
  <si>
    <t>VRM1d</t>
  </si>
  <si>
    <t>VDM1d</t>
  </si>
  <si>
    <t>La TRM es la tasa de interés que utiliza el BCN como referencia para señalizar el costo en córdobas de las operaciones monetarias de liquidez a 1 día plazo.</t>
  </si>
  <si>
    <r>
      <rPr>
        <b/>
        <sz val="10"/>
        <color theme="1"/>
        <rFont val="Verdana"/>
        <family val="2"/>
      </rPr>
      <t>Nota: VRM1d:</t>
    </r>
    <r>
      <rPr>
        <sz val="10"/>
        <color theme="1"/>
        <rFont val="Verdana"/>
        <family val="2"/>
      </rPr>
      <t xml:space="preserve"> Ventanilla de Reportos Monetarios a 1 día; </t>
    </r>
    <r>
      <rPr>
        <b/>
        <sz val="10"/>
        <color theme="1"/>
        <rFont val="Verdana"/>
        <family val="2"/>
      </rPr>
      <t>VDM1d:</t>
    </r>
    <r>
      <rPr>
        <sz val="10"/>
        <color theme="1"/>
        <rFont val="Verdana"/>
        <family val="2"/>
      </rPr>
      <t xml:space="preserve"> Ventanilla de Depósitos Monetarios a 1 día; </t>
    </r>
    <r>
      <rPr>
        <b/>
        <sz val="10"/>
        <color theme="1"/>
        <rFont val="Verdana"/>
        <family val="2"/>
      </rPr>
      <t xml:space="preserve">TRM: </t>
    </r>
    <r>
      <rPr>
        <sz val="10"/>
        <color theme="1"/>
        <rFont val="Verdana"/>
        <family val="2"/>
      </rPr>
      <t>Tasa de Referencia Monetaria.</t>
    </r>
  </si>
  <si>
    <t>Corredor de tasas de interés del BCN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</si>
</sst>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0.000%"/>
    <numFmt numFmtId="166" formatCode="dd\-mmm\-yyyy"/>
    <numFmt numFmtId="167" formatCode="#,##0.00;\(#,##0.00\)"/>
    <numFmt numFmtId="168" formatCode="mmm/yyyy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11"/>
      <color theme="1"/>
      <name val="Verdana"/>
      <family val="2"/>
    </font>
    <font>
      <i/>
      <sz val="10"/>
      <color theme="3"/>
      <name val="Verdana"/>
      <family val="2"/>
    </font>
    <font>
      <b/>
      <sz val="12"/>
      <color rgb="FF004B85"/>
      <name val="Verdana"/>
      <family val="2"/>
    </font>
    <font>
      <i/>
      <sz val="11"/>
      <color rgb="FF004B85"/>
      <name val="Verdana"/>
      <family val="2"/>
    </font>
    <font>
      <b/>
      <sz val="12"/>
      <color theme="1"/>
      <name val="Verdana"/>
      <family val="2"/>
    </font>
    <font>
      <sz val="10"/>
      <color theme="1"/>
      <name val="Segoe UI"/>
      <family val="2"/>
    </font>
    <font>
      <b/>
      <sz val="10"/>
      <color rgb="FF004B85"/>
      <name val="Segoe UI"/>
      <family val="2"/>
    </font>
    <font>
      <i/>
      <sz val="10"/>
      <color theme="1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>
      <alignment wrapText="1"/>
    </xf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>
      <alignment wrapText="1"/>
    </xf>
    <xf numFmtId="0" fontId="1" fillId="0" borderId="0"/>
  </cellStyleXfs>
  <cellXfs count="49">
    <xf numFmtId="0" fontId="0" fillId="0" borderId="0" xfId="0"/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Fill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/>
    <xf numFmtId="0" fontId="3" fillId="0" borderId="0" xfId="0" applyFont="1" applyFill="1" applyAlignment="1">
      <alignment vertical="top"/>
    </xf>
    <xf numFmtId="14" fontId="3" fillId="0" borderId="0" xfId="0" applyNumberFormat="1" applyFont="1" applyFill="1"/>
    <xf numFmtId="4" fontId="3" fillId="0" borderId="0" xfId="0" applyNumberFormat="1" applyFont="1" applyFill="1" applyAlignment="1">
      <alignment horizontal="center" vertical="center"/>
    </xf>
    <xf numFmtId="14" fontId="3" fillId="0" borderId="0" xfId="0" applyNumberFormat="1" applyFont="1" applyFill="1" applyBorder="1"/>
    <xf numFmtId="4" fontId="3" fillId="0" borderId="0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/>
    <xf numFmtId="4" fontId="3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/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4" fontId="3" fillId="0" borderId="0" xfId="0" applyNumberFormat="1" applyFont="1" applyFill="1"/>
    <xf numFmtId="0" fontId="7" fillId="0" borderId="0" xfId="0" applyFont="1" applyFill="1" applyAlignment="1"/>
    <xf numFmtId="0" fontId="8" fillId="0" borderId="0" xfId="0" applyFont="1" applyFill="1" applyAlignment="1"/>
    <xf numFmtId="0" fontId="9" fillId="0" borderId="0" xfId="0" applyFont="1" applyFill="1"/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right"/>
    </xf>
    <xf numFmtId="0" fontId="10" fillId="0" borderId="0" xfId="0" applyFont="1" applyFill="1"/>
    <xf numFmtId="0" fontId="12" fillId="0" borderId="0" xfId="0" applyFont="1"/>
    <xf numFmtId="0" fontId="10" fillId="0" borderId="3" xfId="0" applyFont="1" applyBorder="1" applyAlignment="1">
      <alignment horizontal="center" vertical="center" wrapText="1"/>
    </xf>
    <xf numFmtId="0" fontId="10" fillId="2" borderId="0" xfId="0" applyFont="1" applyFill="1"/>
    <xf numFmtId="165" fontId="10" fillId="2" borderId="0" xfId="2" applyNumberFormat="1" applyFont="1" applyFill="1" applyBorder="1"/>
    <xf numFmtId="0" fontId="10" fillId="0" borderId="0" xfId="0" applyFont="1" applyBorder="1" applyAlignment="1">
      <alignment horizontal="center" vertical="center" wrapText="1"/>
    </xf>
    <xf numFmtId="166" fontId="10" fillId="3" borderId="0" xfId="2" applyNumberFormat="1" applyFont="1" applyFill="1" applyBorder="1"/>
    <xf numFmtId="168" fontId="10" fillId="3" borderId="0" xfId="2" applyNumberFormat="1" applyFont="1" applyFill="1" applyBorder="1"/>
    <xf numFmtId="167" fontId="10" fillId="3" borderId="0" xfId="0" applyNumberFormat="1" applyFont="1" applyFill="1" applyBorder="1" applyAlignment="1">
      <alignment horizontal="right"/>
    </xf>
    <xf numFmtId="4" fontId="10" fillId="3" borderId="0" xfId="2" applyNumberFormat="1" applyFont="1" applyFill="1" applyBorder="1"/>
    <xf numFmtId="166" fontId="10" fillId="0" borderId="0" xfId="2" applyNumberFormat="1" applyFont="1" applyBorder="1"/>
    <xf numFmtId="168" fontId="10" fillId="0" borderId="0" xfId="2" applyNumberFormat="1" applyFont="1" applyBorder="1"/>
    <xf numFmtId="167" fontId="10" fillId="0" borderId="0" xfId="2" applyNumberFormat="1" applyFont="1" applyFill="1" applyBorder="1" applyAlignment="1">
      <alignment horizontal="right"/>
    </xf>
    <xf numFmtId="167" fontId="10" fillId="0" borderId="0" xfId="2" applyNumberFormat="1" applyFont="1" applyBorder="1" applyAlignment="1">
      <alignment horizontal="right"/>
    </xf>
    <xf numFmtId="4" fontId="10" fillId="0" borderId="0" xfId="2" applyNumberFormat="1" applyFont="1" applyFill="1" applyBorder="1"/>
    <xf numFmtId="4" fontId="10" fillId="0" borderId="0" xfId="2" applyNumberFormat="1" applyFont="1" applyBorder="1"/>
    <xf numFmtId="167" fontId="10" fillId="0" borderId="0" xfId="0" applyNumberFormat="1" applyFont="1" applyAlignment="1">
      <alignment horizontal="right"/>
    </xf>
    <xf numFmtId="2" fontId="10" fillId="0" borderId="0" xfId="0" applyNumberFormat="1" applyFont="1"/>
    <xf numFmtId="167" fontId="10" fillId="2" borderId="0" xfId="0" applyNumberFormat="1" applyFont="1" applyFill="1" applyAlignment="1">
      <alignment horizontal="right"/>
    </xf>
    <xf numFmtId="167" fontId="10" fillId="0" borderId="0" xfId="0" applyNumberFormat="1" applyFont="1" applyFill="1" applyBorder="1" applyAlignment="1">
      <alignment horizontal="right"/>
    </xf>
    <xf numFmtId="0" fontId="10" fillId="0" borderId="0" xfId="0" applyFont="1" applyBorder="1"/>
    <xf numFmtId="0" fontId="10" fillId="0" borderId="0" xfId="0" applyFont="1" applyFill="1" applyBorder="1"/>
    <xf numFmtId="166" fontId="10" fillId="0" borderId="0" xfId="2" applyNumberFormat="1" applyFont="1" applyFill="1" applyBorder="1"/>
    <xf numFmtId="168" fontId="10" fillId="0" borderId="0" xfId="2" applyNumberFormat="1" applyFont="1" applyFill="1" applyBorder="1"/>
    <xf numFmtId="166" fontId="10" fillId="0" borderId="1" xfId="2" applyNumberFormat="1" applyFont="1" applyFill="1" applyBorder="1"/>
    <xf numFmtId="167" fontId="10" fillId="0" borderId="1" xfId="0" applyNumberFormat="1" applyFont="1" applyFill="1" applyBorder="1" applyAlignment="1">
      <alignment horizontal="right"/>
    </xf>
  </cellXfs>
  <cellStyles count="6">
    <cellStyle name="Millares 2" xfId="3" xr:uid="{00000000-0005-0000-0000-000000000000}"/>
    <cellStyle name="Normal" xfId="0" builtinId="0"/>
    <cellStyle name="Normal 15" xfId="1" xr:uid="{00000000-0005-0000-0000-000002000000}"/>
    <cellStyle name="Normal 16" xfId="4" xr:uid="{00000000-0005-0000-0000-000003000000}"/>
    <cellStyle name="Normal 2 2" xfId="5" xr:uid="{00000000-0005-0000-0000-000004000000}"/>
    <cellStyle name="Porcentaje" xfId="2" builtinId="5"/>
  </cellStyles>
  <dxfs count="0"/>
  <tableStyles count="0" defaultTableStyle="TableStyleMedium2" defaultPivotStyle="PivotStyleLight16"/>
  <colors>
    <mruColors>
      <color rgb="FF004B85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7379482644883284E-2"/>
          <c:y val="7.0558558987174419E-2"/>
          <c:w val="0.93594849318347684"/>
          <c:h val="0.7428222296786342"/>
        </c:manualLayout>
      </c:layout>
      <c:lineChart>
        <c:grouping val="standard"/>
        <c:varyColors val="0"/>
        <c:ser>
          <c:idx val="1"/>
          <c:order val="0"/>
          <c:tx>
            <c:strRef>
              <c:f>'Tasas OMD'!$E$4</c:f>
              <c:strCache>
                <c:ptCount val="1"/>
                <c:pt idx="0">
                  <c:v>VRM1d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18"/>
              <c:layout>
                <c:manualLayout>
                  <c:x val="-2.5834911196275963E-2"/>
                  <c:y val="-2.88106621617031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3C-4D51-8DC7-BD47217203AF}"/>
                </c:ext>
              </c:extLst>
            </c:dLbl>
            <c:dLbl>
              <c:idx val="52"/>
              <c:layout>
                <c:manualLayout>
                  <c:x val="-2.1819861156136749E-2"/>
                  <c:y val="-2.68226055593179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985-4713-AE05-34E337E3C4D9}"/>
                </c:ext>
              </c:extLst>
            </c:dLbl>
            <c:dLbl>
              <c:idx val="6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61-4E68-8F9B-A46C2C8746A0}"/>
                </c:ext>
              </c:extLst>
            </c:dLbl>
            <c:dLbl>
              <c:idx val="75"/>
              <c:layout>
                <c:manualLayout>
                  <c:x val="-1.5585008079741117E-2"/>
                  <c:y val="-2.5517890976842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985-4713-AE05-34E337E3C4D9}"/>
                </c:ext>
              </c:extLst>
            </c:dLbl>
            <c:dLbl>
              <c:idx val="89"/>
              <c:layout>
                <c:manualLayout>
                  <c:x val="-1.2499591910611505E-2"/>
                  <c:y val="-3.24061290940631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985-4713-AE05-34E337E3C4D9}"/>
                </c:ext>
              </c:extLst>
            </c:dLbl>
            <c:dLbl>
              <c:idx val="124"/>
              <c:layout>
                <c:manualLayout>
                  <c:x val="2.5204791411000939E-2"/>
                  <c:y val="-2.96206014966247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985-4713-AE05-34E337E3C4D9}"/>
                </c:ext>
              </c:extLst>
            </c:dLbl>
            <c:dLbl>
              <c:idx val="24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985-4713-AE05-34E337E3C4D9}"/>
                </c:ext>
              </c:extLst>
            </c:dLbl>
            <c:dLbl>
              <c:idx val="279"/>
              <c:layout>
                <c:manualLayout>
                  <c:x val="-3.0522165188213657E-2"/>
                  <c:y val="-2.90358102166136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985-4713-AE05-34E337E3C4D9}"/>
                </c:ext>
              </c:extLst>
            </c:dLbl>
            <c:dLbl>
              <c:idx val="334"/>
              <c:layout>
                <c:manualLayout>
                  <c:x val="-3.6656384239157069E-2"/>
                  <c:y val="-2.90738564656339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985-4713-AE05-34E337E3C4D9}"/>
                </c:ext>
              </c:extLst>
            </c:dLbl>
            <c:dLbl>
              <c:idx val="539"/>
              <c:layout>
                <c:manualLayout>
                  <c:x val="-2.7095150766826101E-2"/>
                  <c:y val="-2.22253679533139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985-4713-AE05-34E337E3C4D9}"/>
                </c:ext>
              </c:extLst>
            </c:dLbl>
            <c:dLbl>
              <c:idx val="774"/>
              <c:layout>
                <c:manualLayout>
                  <c:x val="-3.2135513660252801E-2"/>
                  <c:y val="-3.41364540368501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985-4713-AE05-34E337E3C4D9}"/>
                </c:ext>
              </c:extLst>
            </c:dLbl>
            <c:dLbl>
              <c:idx val="798"/>
              <c:layout>
                <c:manualLayout>
                  <c:x val="-3.4655933199735013E-2"/>
                  <c:y val="-3.46826888479921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985-4713-AE05-34E337E3C4D9}"/>
                </c:ext>
              </c:extLst>
            </c:dLbl>
            <c:dLbl>
              <c:idx val="8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985-4713-AE05-34E337E3C4D9}"/>
                </c:ext>
              </c:extLst>
            </c:dLbl>
            <c:dLbl>
              <c:idx val="830"/>
              <c:layout>
                <c:manualLayout>
                  <c:x val="-2.6982562849109902E-2"/>
                  <c:y val="-4.12679510355645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985-4713-AE05-34E337E3C4D9}"/>
                </c:ext>
              </c:extLst>
            </c:dLbl>
            <c:dLbl>
              <c:idx val="853"/>
              <c:layout>
                <c:manualLayout>
                  <c:x val="-4.9194596149748403E-3"/>
                  <c:y val="-4.12679510355645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985-4713-AE05-34E337E3C4D9}"/>
                </c:ext>
              </c:extLst>
            </c:dLbl>
            <c:dLbl>
              <c:idx val="908"/>
              <c:layout>
                <c:manualLayout>
                  <c:x val="-1.3456458528003095E-2"/>
                  <c:y val="-3.86886871109091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985-4713-AE05-34E337E3C4D9}"/>
                </c:ext>
              </c:extLst>
            </c:dLbl>
            <c:dLbl>
              <c:idx val="96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088-4DD6-AE09-B22D66DA88FC}"/>
                </c:ext>
              </c:extLst>
            </c:dLbl>
            <c:dLbl>
              <c:idx val="96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088-4DD6-AE09-B22D66DA88FC}"/>
                </c:ext>
              </c:extLst>
            </c:dLbl>
            <c:dLbl>
              <c:idx val="970"/>
              <c:layout>
                <c:manualLayout>
                  <c:x val="-2.9615629907926103E-2"/>
                  <c:y val="-3.87575183168986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4985-4713-AE05-34E337E3C4D9}"/>
                </c:ext>
              </c:extLst>
            </c:dLbl>
            <c:dLbl>
              <c:idx val="989"/>
              <c:layout>
                <c:manualLayout>
                  <c:x val="0.27532888982118442"/>
                  <c:y val="-3.25088892343246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4985-4713-AE05-34E337E3C4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2"/>
                    </a:solidFill>
                    <a:latin typeface="Garamond" panose="02020404030301010803" pitchFamily="18" charset="0"/>
                    <a:ea typeface="+mn-ea"/>
                    <a:cs typeface="+mn-cs"/>
                  </a:defRPr>
                </a:pPr>
                <a:endParaRPr lang="es-NI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'Tasas OMD'!$C$6:$C$1505</c:f>
              <c:numCache>
                <c:formatCode>mmm/yyyy</c:formatCode>
                <c:ptCount val="1500"/>
                <c:pt idx="0">
                  <c:v>43922</c:v>
                </c:pt>
                <c:pt idx="1">
                  <c:v>43923</c:v>
                </c:pt>
                <c:pt idx="2">
                  <c:v>43924</c:v>
                </c:pt>
                <c:pt idx="3">
                  <c:v>43925</c:v>
                </c:pt>
                <c:pt idx="4">
                  <c:v>43926</c:v>
                </c:pt>
                <c:pt idx="5">
                  <c:v>43927</c:v>
                </c:pt>
                <c:pt idx="6">
                  <c:v>43928</c:v>
                </c:pt>
                <c:pt idx="7">
                  <c:v>43929</c:v>
                </c:pt>
                <c:pt idx="8">
                  <c:v>43930</c:v>
                </c:pt>
                <c:pt idx="9">
                  <c:v>43931</c:v>
                </c:pt>
                <c:pt idx="10">
                  <c:v>43932</c:v>
                </c:pt>
                <c:pt idx="11">
                  <c:v>43933</c:v>
                </c:pt>
                <c:pt idx="12">
                  <c:v>43934</c:v>
                </c:pt>
                <c:pt idx="13">
                  <c:v>43935</c:v>
                </c:pt>
                <c:pt idx="14">
                  <c:v>43936</c:v>
                </c:pt>
                <c:pt idx="15">
                  <c:v>43937</c:v>
                </c:pt>
                <c:pt idx="16">
                  <c:v>43938</c:v>
                </c:pt>
                <c:pt idx="17">
                  <c:v>43939</c:v>
                </c:pt>
                <c:pt idx="18">
                  <c:v>43940</c:v>
                </c:pt>
                <c:pt idx="19">
                  <c:v>43941</c:v>
                </c:pt>
                <c:pt idx="20">
                  <c:v>43942</c:v>
                </c:pt>
                <c:pt idx="21">
                  <c:v>43943</c:v>
                </c:pt>
                <c:pt idx="22">
                  <c:v>43944</c:v>
                </c:pt>
                <c:pt idx="23">
                  <c:v>43945</c:v>
                </c:pt>
                <c:pt idx="24">
                  <c:v>43946</c:v>
                </c:pt>
                <c:pt idx="25">
                  <c:v>43947</c:v>
                </c:pt>
                <c:pt idx="26">
                  <c:v>43948</c:v>
                </c:pt>
                <c:pt idx="27">
                  <c:v>43949</c:v>
                </c:pt>
                <c:pt idx="28">
                  <c:v>43950</c:v>
                </c:pt>
                <c:pt idx="29">
                  <c:v>43951</c:v>
                </c:pt>
                <c:pt idx="30">
                  <c:v>43952</c:v>
                </c:pt>
                <c:pt idx="31">
                  <c:v>43953</c:v>
                </c:pt>
                <c:pt idx="32">
                  <c:v>43954</c:v>
                </c:pt>
                <c:pt idx="33">
                  <c:v>43955</c:v>
                </c:pt>
                <c:pt idx="34">
                  <c:v>43956</c:v>
                </c:pt>
                <c:pt idx="35">
                  <c:v>43957</c:v>
                </c:pt>
                <c:pt idx="36">
                  <c:v>43958</c:v>
                </c:pt>
                <c:pt idx="37">
                  <c:v>43959</c:v>
                </c:pt>
                <c:pt idx="38">
                  <c:v>43960</c:v>
                </c:pt>
                <c:pt idx="39">
                  <c:v>43961</c:v>
                </c:pt>
                <c:pt idx="40">
                  <c:v>43962</c:v>
                </c:pt>
                <c:pt idx="41">
                  <c:v>43963</c:v>
                </c:pt>
                <c:pt idx="42">
                  <c:v>43964</c:v>
                </c:pt>
                <c:pt idx="43">
                  <c:v>43965</c:v>
                </c:pt>
                <c:pt idx="44">
                  <c:v>43966</c:v>
                </c:pt>
                <c:pt idx="45">
                  <c:v>43967</c:v>
                </c:pt>
                <c:pt idx="46">
                  <c:v>43968</c:v>
                </c:pt>
                <c:pt idx="47">
                  <c:v>43969</c:v>
                </c:pt>
                <c:pt idx="48">
                  <c:v>43970</c:v>
                </c:pt>
                <c:pt idx="49">
                  <c:v>43971</c:v>
                </c:pt>
                <c:pt idx="50">
                  <c:v>43972</c:v>
                </c:pt>
                <c:pt idx="51">
                  <c:v>43973</c:v>
                </c:pt>
                <c:pt idx="52">
                  <c:v>43974</c:v>
                </c:pt>
                <c:pt idx="53">
                  <c:v>43975</c:v>
                </c:pt>
                <c:pt idx="54">
                  <c:v>43976</c:v>
                </c:pt>
                <c:pt idx="55">
                  <c:v>43977</c:v>
                </c:pt>
                <c:pt idx="56">
                  <c:v>43978</c:v>
                </c:pt>
                <c:pt idx="57">
                  <c:v>43979</c:v>
                </c:pt>
                <c:pt idx="58">
                  <c:v>43980</c:v>
                </c:pt>
                <c:pt idx="59">
                  <c:v>43981</c:v>
                </c:pt>
                <c:pt idx="60">
                  <c:v>43982</c:v>
                </c:pt>
                <c:pt idx="61">
                  <c:v>43983</c:v>
                </c:pt>
                <c:pt idx="62">
                  <c:v>43984</c:v>
                </c:pt>
                <c:pt idx="63">
                  <c:v>43985</c:v>
                </c:pt>
                <c:pt idx="64">
                  <c:v>43986</c:v>
                </c:pt>
                <c:pt idx="65">
                  <c:v>43987</c:v>
                </c:pt>
                <c:pt idx="66">
                  <c:v>43988</c:v>
                </c:pt>
                <c:pt idx="67">
                  <c:v>43989</c:v>
                </c:pt>
                <c:pt idx="68">
                  <c:v>43990</c:v>
                </c:pt>
                <c:pt idx="69">
                  <c:v>43991</c:v>
                </c:pt>
                <c:pt idx="70">
                  <c:v>43992</c:v>
                </c:pt>
                <c:pt idx="71">
                  <c:v>43993</c:v>
                </c:pt>
                <c:pt idx="72">
                  <c:v>43994</c:v>
                </c:pt>
                <c:pt idx="73">
                  <c:v>43995</c:v>
                </c:pt>
                <c:pt idx="74">
                  <c:v>43996</c:v>
                </c:pt>
                <c:pt idx="75">
                  <c:v>43997</c:v>
                </c:pt>
                <c:pt idx="76">
                  <c:v>43998</c:v>
                </c:pt>
                <c:pt idx="77">
                  <c:v>43999</c:v>
                </c:pt>
                <c:pt idx="78">
                  <c:v>44000</c:v>
                </c:pt>
                <c:pt idx="79">
                  <c:v>44001</c:v>
                </c:pt>
                <c:pt idx="80">
                  <c:v>44002</c:v>
                </c:pt>
                <c:pt idx="81">
                  <c:v>44003</c:v>
                </c:pt>
                <c:pt idx="82">
                  <c:v>44004</c:v>
                </c:pt>
                <c:pt idx="83">
                  <c:v>44005</c:v>
                </c:pt>
                <c:pt idx="84">
                  <c:v>44006</c:v>
                </c:pt>
                <c:pt idx="85">
                  <c:v>44007</c:v>
                </c:pt>
                <c:pt idx="86">
                  <c:v>44008</c:v>
                </c:pt>
                <c:pt idx="87">
                  <c:v>44009</c:v>
                </c:pt>
                <c:pt idx="88">
                  <c:v>44010</c:v>
                </c:pt>
                <c:pt idx="89">
                  <c:v>44011</c:v>
                </c:pt>
                <c:pt idx="90">
                  <c:v>44012</c:v>
                </c:pt>
                <c:pt idx="91">
                  <c:v>44013</c:v>
                </c:pt>
                <c:pt idx="92">
                  <c:v>44014</c:v>
                </c:pt>
                <c:pt idx="93">
                  <c:v>44015</c:v>
                </c:pt>
                <c:pt idx="94">
                  <c:v>44016</c:v>
                </c:pt>
                <c:pt idx="95">
                  <c:v>44017</c:v>
                </c:pt>
                <c:pt idx="96">
                  <c:v>44018</c:v>
                </c:pt>
                <c:pt idx="97">
                  <c:v>44019</c:v>
                </c:pt>
                <c:pt idx="98">
                  <c:v>44020</c:v>
                </c:pt>
                <c:pt idx="99">
                  <c:v>44021</c:v>
                </c:pt>
                <c:pt idx="100">
                  <c:v>44022</c:v>
                </c:pt>
                <c:pt idx="101">
                  <c:v>44023</c:v>
                </c:pt>
                <c:pt idx="102">
                  <c:v>44024</c:v>
                </c:pt>
                <c:pt idx="103">
                  <c:v>44025</c:v>
                </c:pt>
                <c:pt idx="104">
                  <c:v>44026</c:v>
                </c:pt>
                <c:pt idx="105">
                  <c:v>44027</c:v>
                </c:pt>
                <c:pt idx="106">
                  <c:v>44028</c:v>
                </c:pt>
                <c:pt idx="107">
                  <c:v>44029</c:v>
                </c:pt>
                <c:pt idx="108">
                  <c:v>44030</c:v>
                </c:pt>
                <c:pt idx="109">
                  <c:v>44031</c:v>
                </c:pt>
                <c:pt idx="110">
                  <c:v>44032</c:v>
                </c:pt>
                <c:pt idx="111">
                  <c:v>44033</c:v>
                </c:pt>
                <c:pt idx="112">
                  <c:v>44034</c:v>
                </c:pt>
                <c:pt idx="113">
                  <c:v>44035</c:v>
                </c:pt>
                <c:pt idx="114">
                  <c:v>44036</c:v>
                </c:pt>
                <c:pt idx="115">
                  <c:v>44037</c:v>
                </c:pt>
                <c:pt idx="116">
                  <c:v>44038</c:v>
                </c:pt>
                <c:pt idx="117">
                  <c:v>44039</c:v>
                </c:pt>
                <c:pt idx="118">
                  <c:v>44040</c:v>
                </c:pt>
                <c:pt idx="119">
                  <c:v>44041</c:v>
                </c:pt>
                <c:pt idx="120">
                  <c:v>44042</c:v>
                </c:pt>
                <c:pt idx="121">
                  <c:v>44043</c:v>
                </c:pt>
                <c:pt idx="122">
                  <c:v>44044</c:v>
                </c:pt>
                <c:pt idx="123">
                  <c:v>44045</c:v>
                </c:pt>
                <c:pt idx="124">
                  <c:v>44046</c:v>
                </c:pt>
                <c:pt idx="125">
                  <c:v>44047</c:v>
                </c:pt>
                <c:pt idx="126">
                  <c:v>44048</c:v>
                </c:pt>
                <c:pt idx="127">
                  <c:v>44049</c:v>
                </c:pt>
                <c:pt idx="128">
                  <c:v>44050</c:v>
                </c:pt>
                <c:pt idx="129">
                  <c:v>44051</c:v>
                </c:pt>
                <c:pt idx="130">
                  <c:v>44052</c:v>
                </c:pt>
                <c:pt idx="131">
                  <c:v>44053</c:v>
                </c:pt>
                <c:pt idx="132">
                  <c:v>44054</c:v>
                </c:pt>
                <c:pt idx="133">
                  <c:v>44055</c:v>
                </c:pt>
                <c:pt idx="134">
                  <c:v>44056</c:v>
                </c:pt>
                <c:pt idx="135">
                  <c:v>44057</c:v>
                </c:pt>
                <c:pt idx="136">
                  <c:v>44058</c:v>
                </c:pt>
                <c:pt idx="137">
                  <c:v>44059</c:v>
                </c:pt>
                <c:pt idx="138">
                  <c:v>44060</c:v>
                </c:pt>
                <c:pt idx="139">
                  <c:v>44061</c:v>
                </c:pt>
                <c:pt idx="140">
                  <c:v>44062</c:v>
                </c:pt>
                <c:pt idx="141">
                  <c:v>44063</c:v>
                </c:pt>
                <c:pt idx="142">
                  <c:v>44064</c:v>
                </c:pt>
                <c:pt idx="143">
                  <c:v>44065</c:v>
                </c:pt>
                <c:pt idx="144">
                  <c:v>44066</c:v>
                </c:pt>
                <c:pt idx="145">
                  <c:v>44067</c:v>
                </c:pt>
                <c:pt idx="146">
                  <c:v>44068</c:v>
                </c:pt>
                <c:pt idx="147">
                  <c:v>44069</c:v>
                </c:pt>
                <c:pt idx="148">
                  <c:v>44070</c:v>
                </c:pt>
                <c:pt idx="149">
                  <c:v>44071</c:v>
                </c:pt>
                <c:pt idx="150">
                  <c:v>44072</c:v>
                </c:pt>
                <c:pt idx="151">
                  <c:v>44073</c:v>
                </c:pt>
                <c:pt idx="152">
                  <c:v>44074</c:v>
                </c:pt>
                <c:pt idx="153">
                  <c:v>44075</c:v>
                </c:pt>
                <c:pt idx="154">
                  <c:v>44076</c:v>
                </c:pt>
                <c:pt idx="155">
                  <c:v>44077</c:v>
                </c:pt>
                <c:pt idx="156">
                  <c:v>44078</c:v>
                </c:pt>
                <c:pt idx="157">
                  <c:v>44079</c:v>
                </c:pt>
                <c:pt idx="158">
                  <c:v>44080</c:v>
                </c:pt>
                <c:pt idx="159">
                  <c:v>44081</c:v>
                </c:pt>
                <c:pt idx="160">
                  <c:v>44082</c:v>
                </c:pt>
                <c:pt idx="161">
                  <c:v>44083</c:v>
                </c:pt>
                <c:pt idx="162">
                  <c:v>44084</c:v>
                </c:pt>
                <c:pt idx="163">
                  <c:v>44085</c:v>
                </c:pt>
                <c:pt idx="164">
                  <c:v>44086</c:v>
                </c:pt>
                <c:pt idx="165">
                  <c:v>44087</c:v>
                </c:pt>
                <c:pt idx="166">
                  <c:v>44088</c:v>
                </c:pt>
                <c:pt idx="167">
                  <c:v>44089</c:v>
                </c:pt>
                <c:pt idx="168">
                  <c:v>44090</c:v>
                </c:pt>
                <c:pt idx="169">
                  <c:v>44091</c:v>
                </c:pt>
                <c:pt idx="170">
                  <c:v>44092</c:v>
                </c:pt>
                <c:pt idx="171">
                  <c:v>44093</c:v>
                </c:pt>
                <c:pt idx="172">
                  <c:v>44094</c:v>
                </c:pt>
                <c:pt idx="173">
                  <c:v>44095</c:v>
                </c:pt>
                <c:pt idx="174">
                  <c:v>44096</c:v>
                </c:pt>
                <c:pt idx="175">
                  <c:v>44097</c:v>
                </c:pt>
                <c:pt idx="176">
                  <c:v>44098</c:v>
                </c:pt>
                <c:pt idx="177">
                  <c:v>44099</c:v>
                </c:pt>
                <c:pt idx="178">
                  <c:v>44100</c:v>
                </c:pt>
                <c:pt idx="179">
                  <c:v>44101</c:v>
                </c:pt>
                <c:pt idx="180">
                  <c:v>44102</c:v>
                </c:pt>
                <c:pt idx="181">
                  <c:v>44103</c:v>
                </c:pt>
                <c:pt idx="182">
                  <c:v>44104</c:v>
                </c:pt>
                <c:pt idx="183">
                  <c:v>44105</c:v>
                </c:pt>
                <c:pt idx="184">
                  <c:v>44106</c:v>
                </c:pt>
                <c:pt idx="185">
                  <c:v>44107</c:v>
                </c:pt>
                <c:pt idx="186">
                  <c:v>44108</c:v>
                </c:pt>
                <c:pt idx="187">
                  <c:v>44109</c:v>
                </c:pt>
                <c:pt idx="188">
                  <c:v>44110</c:v>
                </c:pt>
                <c:pt idx="189">
                  <c:v>44111</c:v>
                </c:pt>
                <c:pt idx="190">
                  <c:v>44112</c:v>
                </c:pt>
                <c:pt idx="191">
                  <c:v>44113</c:v>
                </c:pt>
                <c:pt idx="192">
                  <c:v>44114</c:v>
                </c:pt>
                <c:pt idx="193">
                  <c:v>44115</c:v>
                </c:pt>
                <c:pt idx="194">
                  <c:v>44116</c:v>
                </c:pt>
                <c:pt idx="195">
                  <c:v>44117</c:v>
                </c:pt>
                <c:pt idx="196">
                  <c:v>44118</c:v>
                </c:pt>
                <c:pt idx="197">
                  <c:v>44119</c:v>
                </c:pt>
                <c:pt idx="198">
                  <c:v>44120</c:v>
                </c:pt>
                <c:pt idx="199">
                  <c:v>44121</c:v>
                </c:pt>
                <c:pt idx="200">
                  <c:v>44122</c:v>
                </c:pt>
                <c:pt idx="201">
                  <c:v>44123</c:v>
                </c:pt>
                <c:pt idx="202">
                  <c:v>44124</c:v>
                </c:pt>
                <c:pt idx="203">
                  <c:v>44125</c:v>
                </c:pt>
                <c:pt idx="204">
                  <c:v>44126</c:v>
                </c:pt>
                <c:pt idx="205">
                  <c:v>44127</c:v>
                </c:pt>
                <c:pt idx="206">
                  <c:v>44128</c:v>
                </c:pt>
                <c:pt idx="207">
                  <c:v>44129</c:v>
                </c:pt>
                <c:pt idx="208">
                  <c:v>44130</c:v>
                </c:pt>
                <c:pt idx="209">
                  <c:v>44131</c:v>
                </c:pt>
                <c:pt idx="210">
                  <c:v>44132</c:v>
                </c:pt>
                <c:pt idx="211">
                  <c:v>44133</c:v>
                </c:pt>
                <c:pt idx="212">
                  <c:v>44134</c:v>
                </c:pt>
                <c:pt idx="213">
                  <c:v>44135</c:v>
                </c:pt>
                <c:pt idx="214">
                  <c:v>44136</c:v>
                </c:pt>
                <c:pt idx="215">
                  <c:v>44137</c:v>
                </c:pt>
                <c:pt idx="216">
                  <c:v>44138</c:v>
                </c:pt>
                <c:pt idx="217">
                  <c:v>44139</c:v>
                </c:pt>
                <c:pt idx="218">
                  <c:v>44140</c:v>
                </c:pt>
                <c:pt idx="219">
                  <c:v>44141</c:v>
                </c:pt>
                <c:pt idx="220">
                  <c:v>44142</c:v>
                </c:pt>
                <c:pt idx="221">
                  <c:v>44143</c:v>
                </c:pt>
                <c:pt idx="222">
                  <c:v>44144</c:v>
                </c:pt>
                <c:pt idx="223">
                  <c:v>44145</c:v>
                </c:pt>
                <c:pt idx="224">
                  <c:v>44146</c:v>
                </c:pt>
                <c:pt idx="225">
                  <c:v>44147</c:v>
                </c:pt>
                <c:pt idx="226">
                  <c:v>44148</c:v>
                </c:pt>
                <c:pt idx="227">
                  <c:v>44149</c:v>
                </c:pt>
                <c:pt idx="228">
                  <c:v>44150</c:v>
                </c:pt>
                <c:pt idx="229">
                  <c:v>44151</c:v>
                </c:pt>
                <c:pt idx="230">
                  <c:v>44152</c:v>
                </c:pt>
                <c:pt idx="231">
                  <c:v>44153</c:v>
                </c:pt>
                <c:pt idx="232">
                  <c:v>44154</c:v>
                </c:pt>
                <c:pt idx="233">
                  <c:v>44155</c:v>
                </c:pt>
                <c:pt idx="234">
                  <c:v>44156</c:v>
                </c:pt>
                <c:pt idx="235">
                  <c:v>44157</c:v>
                </c:pt>
                <c:pt idx="236">
                  <c:v>44158</c:v>
                </c:pt>
                <c:pt idx="237">
                  <c:v>44159</c:v>
                </c:pt>
                <c:pt idx="238">
                  <c:v>44160</c:v>
                </c:pt>
                <c:pt idx="239">
                  <c:v>44161</c:v>
                </c:pt>
                <c:pt idx="240">
                  <c:v>44162</c:v>
                </c:pt>
                <c:pt idx="241">
                  <c:v>44163</c:v>
                </c:pt>
                <c:pt idx="242">
                  <c:v>44164</c:v>
                </c:pt>
                <c:pt idx="243">
                  <c:v>44165</c:v>
                </c:pt>
                <c:pt idx="244">
                  <c:v>44166</c:v>
                </c:pt>
                <c:pt idx="245">
                  <c:v>44167</c:v>
                </c:pt>
                <c:pt idx="246">
                  <c:v>44168</c:v>
                </c:pt>
                <c:pt idx="247">
                  <c:v>44169</c:v>
                </c:pt>
                <c:pt idx="248">
                  <c:v>44170</c:v>
                </c:pt>
                <c:pt idx="249">
                  <c:v>44171</c:v>
                </c:pt>
                <c:pt idx="250">
                  <c:v>44172</c:v>
                </c:pt>
                <c:pt idx="251">
                  <c:v>44173</c:v>
                </c:pt>
                <c:pt idx="252">
                  <c:v>44174</c:v>
                </c:pt>
                <c:pt idx="253">
                  <c:v>44175</c:v>
                </c:pt>
                <c:pt idx="254">
                  <c:v>44176</c:v>
                </c:pt>
                <c:pt idx="255">
                  <c:v>44177</c:v>
                </c:pt>
                <c:pt idx="256">
                  <c:v>44178</c:v>
                </c:pt>
                <c:pt idx="257">
                  <c:v>44179</c:v>
                </c:pt>
                <c:pt idx="258">
                  <c:v>44180</c:v>
                </c:pt>
                <c:pt idx="259">
                  <c:v>44181</c:v>
                </c:pt>
                <c:pt idx="260">
                  <c:v>44182</c:v>
                </c:pt>
                <c:pt idx="261">
                  <c:v>44183</c:v>
                </c:pt>
                <c:pt idx="262">
                  <c:v>44184</c:v>
                </c:pt>
                <c:pt idx="263">
                  <c:v>44185</c:v>
                </c:pt>
                <c:pt idx="264">
                  <c:v>44186</c:v>
                </c:pt>
                <c:pt idx="265">
                  <c:v>44187</c:v>
                </c:pt>
                <c:pt idx="266">
                  <c:v>44188</c:v>
                </c:pt>
                <c:pt idx="267">
                  <c:v>44189</c:v>
                </c:pt>
                <c:pt idx="268">
                  <c:v>44190</c:v>
                </c:pt>
                <c:pt idx="269">
                  <c:v>44191</c:v>
                </c:pt>
                <c:pt idx="270">
                  <c:v>44192</c:v>
                </c:pt>
                <c:pt idx="271">
                  <c:v>44193</c:v>
                </c:pt>
                <c:pt idx="272">
                  <c:v>44194</c:v>
                </c:pt>
                <c:pt idx="273">
                  <c:v>44195</c:v>
                </c:pt>
                <c:pt idx="274">
                  <c:v>44196</c:v>
                </c:pt>
                <c:pt idx="275">
                  <c:v>44197</c:v>
                </c:pt>
                <c:pt idx="276">
                  <c:v>44198</c:v>
                </c:pt>
                <c:pt idx="277">
                  <c:v>44199</c:v>
                </c:pt>
                <c:pt idx="278">
                  <c:v>44200</c:v>
                </c:pt>
                <c:pt idx="279">
                  <c:v>44201</c:v>
                </c:pt>
                <c:pt idx="280">
                  <c:v>44202</c:v>
                </c:pt>
                <c:pt idx="281">
                  <c:v>44203</c:v>
                </c:pt>
                <c:pt idx="282">
                  <c:v>44204</c:v>
                </c:pt>
                <c:pt idx="283">
                  <c:v>44205</c:v>
                </c:pt>
                <c:pt idx="284">
                  <c:v>44206</c:v>
                </c:pt>
                <c:pt idx="285">
                  <c:v>44207</c:v>
                </c:pt>
                <c:pt idx="286">
                  <c:v>44208</c:v>
                </c:pt>
                <c:pt idx="287">
                  <c:v>44209</c:v>
                </c:pt>
                <c:pt idx="288">
                  <c:v>44210</c:v>
                </c:pt>
                <c:pt idx="289">
                  <c:v>44211</c:v>
                </c:pt>
                <c:pt idx="290">
                  <c:v>44212</c:v>
                </c:pt>
                <c:pt idx="291">
                  <c:v>44213</c:v>
                </c:pt>
                <c:pt idx="292">
                  <c:v>44214</c:v>
                </c:pt>
                <c:pt idx="293">
                  <c:v>44215</c:v>
                </c:pt>
                <c:pt idx="294">
                  <c:v>44216</c:v>
                </c:pt>
                <c:pt idx="295">
                  <c:v>44217</c:v>
                </c:pt>
                <c:pt idx="296">
                  <c:v>44218</c:v>
                </c:pt>
                <c:pt idx="297">
                  <c:v>44219</c:v>
                </c:pt>
                <c:pt idx="298">
                  <c:v>44220</c:v>
                </c:pt>
                <c:pt idx="299">
                  <c:v>44221</c:v>
                </c:pt>
                <c:pt idx="300">
                  <c:v>44222</c:v>
                </c:pt>
                <c:pt idx="301">
                  <c:v>44223</c:v>
                </c:pt>
                <c:pt idx="302">
                  <c:v>44224</c:v>
                </c:pt>
                <c:pt idx="303">
                  <c:v>44225</c:v>
                </c:pt>
                <c:pt idx="304">
                  <c:v>44226</c:v>
                </c:pt>
                <c:pt idx="305">
                  <c:v>44227</c:v>
                </c:pt>
                <c:pt idx="306">
                  <c:v>44228</c:v>
                </c:pt>
                <c:pt idx="307">
                  <c:v>44229</c:v>
                </c:pt>
                <c:pt idx="308">
                  <c:v>44230</c:v>
                </c:pt>
                <c:pt idx="309">
                  <c:v>44231</c:v>
                </c:pt>
                <c:pt idx="310">
                  <c:v>44232</c:v>
                </c:pt>
                <c:pt idx="311">
                  <c:v>44233</c:v>
                </c:pt>
                <c:pt idx="312">
                  <c:v>44234</c:v>
                </c:pt>
                <c:pt idx="313">
                  <c:v>44235</c:v>
                </c:pt>
                <c:pt idx="314">
                  <c:v>44236</c:v>
                </c:pt>
                <c:pt idx="315">
                  <c:v>44237</c:v>
                </c:pt>
                <c:pt idx="316">
                  <c:v>44238</c:v>
                </c:pt>
                <c:pt idx="317">
                  <c:v>44239</c:v>
                </c:pt>
                <c:pt idx="318">
                  <c:v>44240</c:v>
                </c:pt>
                <c:pt idx="319">
                  <c:v>44241</c:v>
                </c:pt>
                <c:pt idx="320">
                  <c:v>44242</c:v>
                </c:pt>
                <c:pt idx="321">
                  <c:v>44243</c:v>
                </c:pt>
                <c:pt idx="322">
                  <c:v>44244</c:v>
                </c:pt>
                <c:pt idx="323">
                  <c:v>44245</c:v>
                </c:pt>
                <c:pt idx="324">
                  <c:v>44246</c:v>
                </c:pt>
                <c:pt idx="325">
                  <c:v>44247</c:v>
                </c:pt>
                <c:pt idx="326">
                  <c:v>44248</c:v>
                </c:pt>
                <c:pt idx="327">
                  <c:v>44249</c:v>
                </c:pt>
                <c:pt idx="328">
                  <c:v>44250</c:v>
                </c:pt>
                <c:pt idx="329">
                  <c:v>44251</c:v>
                </c:pt>
                <c:pt idx="330">
                  <c:v>44252</c:v>
                </c:pt>
                <c:pt idx="331">
                  <c:v>44253</c:v>
                </c:pt>
                <c:pt idx="332">
                  <c:v>44254</c:v>
                </c:pt>
                <c:pt idx="333">
                  <c:v>44255</c:v>
                </c:pt>
                <c:pt idx="334">
                  <c:v>44256</c:v>
                </c:pt>
                <c:pt idx="335">
                  <c:v>44257</c:v>
                </c:pt>
                <c:pt idx="336">
                  <c:v>44258</c:v>
                </c:pt>
                <c:pt idx="337">
                  <c:v>44259</c:v>
                </c:pt>
                <c:pt idx="338">
                  <c:v>44260</c:v>
                </c:pt>
                <c:pt idx="339">
                  <c:v>44261</c:v>
                </c:pt>
                <c:pt idx="340">
                  <c:v>44262</c:v>
                </c:pt>
                <c:pt idx="341">
                  <c:v>44263</c:v>
                </c:pt>
                <c:pt idx="342">
                  <c:v>44264</c:v>
                </c:pt>
                <c:pt idx="343">
                  <c:v>44265</c:v>
                </c:pt>
                <c:pt idx="344">
                  <c:v>44266</c:v>
                </c:pt>
                <c:pt idx="345">
                  <c:v>44267</c:v>
                </c:pt>
                <c:pt idx="346">
                  <c:v>44268</c:v>
                </c:pt>
                <c:pt idx="347">
                  <c:v>44269</c:v>
                </c:pt>
                <c:pt idx="348">
                  <c:v>44270</c:v>
                </c:pt>
                <c:pt idx="349">
                  <c:v>44271</c:v>
                </c:pt>
                <c:pt idx="350">
                  <c:v>44272</c:v>
                </c:pt>
                <c:pt idx="351">
                  <c:v>44273</c:v>
                </c:pt>
                <c:pt idx="352">
                  <c:v>44274</c:v>
                </c:pt>
                <c:pt idx="353">
                  <c:v>44275</c:v>
                </c:pt>
                <c:pt idx="354">
                  <c:v>44276</c:v>
                </c:pt>
                <c:pt idx="355">
                  <c:v>44277</c:v>
                </c:pt>
                <c:pt idx="356">
                  <c:v>44278</c:v>
                </c:pt>
                <c:pt idx="357">
                  <c:v>44279</c:v>
                </c:pt>
                <c:pt idx="358">
                  <c:v>44280</c:v>
                </c:pt>
                <c:pt idx="359">
                  <c:v>44281</c:v>
                </c:pt>
                <c:pt idx="360">
                  <c:v>44282</c:v>
                </c:pt>
                <c:pt idx="361">
                  <c:v>44283</c:v>
                </c:pt>
                <c:pt idx="362">
                  <c:v>44284</c:v>
                </c:pt>
                <c:pt idx="363">
                  <c:v>44285</c:v>
                </c:pt>
                <c:pt idx="364">
                  <c:v>44286</c:v>
                </c:pt>
                <c:pt idx="365">
                  <c:v>44287</c:v>
                </c:pt>
                <c:pt idx="366">
                  <c:v>44288</c:v>
                </c:pt>
                <c:pt idx="367">
                  <c:v>44289</c:v>
                </c:pt>
                <c:pt idx="368">
                  <c:v>44290</c:v>
                </c:pt>
                <c:pt idx="369">
                  <c:v>44291</c:v>
                </c:pt>
                <c:pt idx="370">
                  <c:v>44292</c:v>
                </c:pt>
                <c:pt idx="371">
                  <c:v>44293</c:v>
                </c:pt>
                <c:pt idx="372">
                  <c:v>44294</c:v>
                </c:pt>
                <c:pt idx="373">
                  <c:v>44295</c:v>
                </c:pt>
                <c:pt idx="374">
                  <c:v>44296</c:v>
                </c:pt>
                <c:pt idx="375">
                  <c:v>44297</c:v>
                </c:pt>
                <c:pt idx="376">
                  <c:v>44298</c:v>
                </c:pt>
                <c:pt idx="377">
                  <c:v>44299</c:v>
                </c:pt>
                <c:pt idx="378">
                  <c:v>44300</c:v>
                </c:pt>
                <c:pt idx="379">
                  <c:v>44301</c:v>
                </c:pt>
                <c:pt idx="380">
                  <c:v>44302</c:v>
                </c:pt>
                <c:pt idx="381">
                  <c:v>44303</c:v>
                </c:pt>
                <c:pt idx="382">
                  <c:v>44304</c:v>
                </c:pt>
                <c:pt idx="383">
                  <c:v>44305</c:v>
                </c:pt>
                <c:pt idx="384">
                  <c:v>44306</c:v>
                </c:pt>
                <c:pt idx="385">
                  <c:v>44307</c:v>
                </c:pt>
                <c:pt idx="386">
                  <c:v>44308</c:v>
                </c:pt>
                <c:pt idx="387">
                  <c:v>44309</c:v>
                </c:pt>
                <c:pt idx="388">
                  <c:v>44310</c:v>
                </c:pt>
                <c:pt idx="389">
                  <c:v>44311</c:v>
                </c:pt>
                <c:pt idx="390">
                  <c:v>44312</c:v>
                </c:pt>
                <c:pt idx="391">
                  <c:v>44313</c:v>
                </c:pt>
                <c:pt idx="392">
                  <c:v>44314</c:v>
                </c:pt>
                <c:pt idx="393">
                  <c:v>44315</c:v>
                </c:pt>
                <c:pt idx="394">
                  <c:v>44316</c:v>
                </c:pt>
                <c:pt idx="395">
                  <c:v>44317</c:v>
                </c:pt>
                <c:pt idx="396">
                  <c:v>44318</c:v>
                </c:pt>
                <c:pt idx="397">
                  <c:v>44319</c:v>
                </c:pt>
                <c:pt idx="398">
                  <c:v>44320</c:v>
                </c:pt>
                <c:pt idx="399">
                  <c:v>44321</c:v>
                </c:pt>
                <c:pt idx="400">
                  <c:v>44322</c:v>
                </c:pt>
                <c:pt idx="401">
                  <c:v>44323</c:v>
                </c:pt>
                <c:pt idx="402">
                  <c:v>44324</c:v>
                </c:pt>
                <c:pt idx="403">
                  <c:v>44325</c:v>
                </c:pt>
                <c:pt idx="404">
                  <c:v>44326</c:v>
                </c:pt>
                <c:pt idx="405">
                  <c:v>44327</c:v>
                </c:pt>
                <c:pt idx="406">
                  <c:v>44328</c:v>
                </c:pt>
                <c:pt idx="407">
                  <c:v>44329</c:v>
                </c:pt>
                <c:pt idx="408">
                  <c:v>44330</c:v>
                </c:pt>
                <c:pt idx="409">
                  <c:v>44331</c:v>
                </c:pt>
                <c:pt idx="410">
                  <c:v>44332</c:v>
                </c:pt>
                <c:pt idx="411">
                  <c:v>44333</c:v>
                </c:pt>
                <c:pt idx="412">
                  <c:v>44334</c:v>
                </c:pt>
                <c:pt idx="413">
                  <c:v>44335</c:v>
                </c:pt>
                <c:pt idx="414">
                  <c:v>44336</c:v>
                </c:pt>
                <c:pt idx="415">
                  <c:v>44337</c:v>
                </c:pt>
                <c:pt idx="416">
                  <c:v>44338</c:v>
                </c:pt>
                <c:pt idx="417">
                  <c:v>44339</c:v>
                </c:pt>
                <c:pt idx="418">
                  <c:v>44340</c:v>
                </c:pt>
                <c:pt idx="419">
                  <c:v>44341</c:v>
                </c:pt>
                <c:pt idx="420">
                  <c:v>44342</c:v>
                </c:pt>
                <c:pt idx="421">
                  <c:v>44343</c:v>
                </c:pt>
                <c:pt idx="422">
                  <c:v>44344</c:v>
                </c:pt>
                <c:pt idx="423">
                  <c:v>44345</c:v>
                </c:pt>
                <c:pt idx="424">
                  <c:v>44346</c:v>
                </c:pt>
                <c:pt idx="425">
                  <c:v>44347</c:v>
                </c:pt>
                <c:pt idx="426">
                  <c:v>44348</c:v>
                </c:pt>
                <c:pt idx="427">
                  <c:v>44349</c:v>
                </c:pt>
                <c:pt idx="428">
                  <c:v>44350</c:v>
                </c:pt>
                <c:pt idx="429">
                  <c:v>44351</c:v>
                </c:pt>
                <c:pt idx="430">
                  <c:v>44352</c:v>
                </c:pt>
                <c:pt idx="431">
                  <c:v>44353</c:v>
                </c:pt>
                <c:pt idx="432">
                  <c:v>44354</c:v>
                </c:pt>
                <c:pt idx="433">
                  <c:v>44355</c:v>
                </c:pt>
                <c:pt idx="434">
                  <c:v>44356</c:v>
                </c:pt>
                <c:pt idx="435">
                  <c:v>44357</c:v>
                </c:pt>
                <c:pt idx="436">
                  <c:v>44358</c:v>
                </c:pt>
                <c:pt idx="437">
                  <c:v>44359</c:v>
                </c:pt>
                <c:pt idx="438">
                  <c:v>44360</c:v>
                </c:pt>
                <c:pt idx="439">
                  <c:v>44361</c:v>
                </c:pt>
                <c:pt idx="440">
                  <c:v>44362</c:v>
                </c:pt>
                <c:pt idx="441">
                  <c:v>44363</c:v>
                </c:pt>
                <c:pt idx="442">
                  <c:v>44364</c:v>
                </c:pt>
                <c:pt idx="443">
                  <c:v>44365</c:v>
                </c:pt>
                <c:pt idx="444">
                  <c:v>44366</c:v>
                </c:pt>
                <c:pt idx="445">
                  <c:v>44367</c:v>
                </c:pt>
                <c:pt idx="446">
                  <c:v>44368</c:v>
                </c:pt>
                <c:pt idx="447">
                  <c:v>44369</c:v>
                </c:pt>
                <c:pt idx="448">
                  <c:v>44370</c:v>
                </c:pt>
                <c:pt idx="449">
                  <c:v>44371</c:v>
                </c:pt>
                <c:pt idx="450">
                  <c:v>44372</c:v>
                </c:pt>
                <c:pt idx="451">
                  <c:v>44373</c:v>
                </c:pt>
                <c:pt idx="452">
                  <c:v>44374</c:v>
                </c:pt>
                <c:pt idx="453">
                  <c:v>44375</c:v>
                </c:pt>
                <c:pt idx="454">
                  <c:v>44376</c:v>
                </c:pt>
                <c:pt idx="455">
                  <c:v>44377</c:v>
                </c:pt>
                <c:pt idx="456">
                  <c:v>44378</c:v>
                </c:pt>
                <c:pt idx="457">
                  <c:v>44379</c:v>
                </c:pt>
                <c:pt idx="458">
                  <c:v>44380</c:v>
                </c:pt>
                <c:pt idx="459">
                  <c:v>44381</c:v>
                </c:pt>
                <c:pt idx="460">
                  <c:v>44382</c:v>
                </c:pt>
                <c:pt idx="461">
                  <c:v>44383</c:v>
                </c:pt>
                <c:pt idx="462">
                  <c:v>44384</c:v>
                </c:pt>
                <c:pt idx="463">
                  <c:v>44385</c:v>
                </c:pt>
                <c:pt idx="464">
                  <c:v>44386</c:v>
                </c:pt>
                <c:pt idx="465">
                  <c:v>44387</c:v>
                </c:pt>
                <c:pt idx="466">
                  <c:v>44388</c:v>
                </c:pt>
                <c:pt idx="467">
                  <c:v>44389</c:v>
                </c:pt>
                <c:pt idx="468">
                  <c:v>44390</c:v>
                </c:pt>
                <c:pt idx="469">
                  <c:v>44391</c:v>
                </c:pt>
                <c:pt idx="470">
                  <c:v>44392</c:v>
                </c:pt>
                <c:pt idx="471">
                  <c:v>44393</c:v>
                </c:pt>
                <c:pt idx="472">
                  <c:v>44394</c:v>
                </c:pt>
                <c:pt idx="473">
                  <c:v>44395</c:v>
                </c:pt>
                <c:pt idx="474">
                  <c:v>44396</c:v>
                </c:pt>
                <c:pt idx="475">
                  <c:v>44397</c:v>
                </c:pt>
                <c:pt idx="476">
                  <c:v>44398</c:v>
                </c:pt>
                <c:pt idx="477">
                  <c:v>44399</c:v>
                </c:pt>
                <c:pt idx="478">
                  <c:v>44400</c:v>
                </c:pt>
                <c:pt idx="479">
                  <c:v>44401</c:v>
                </c:pt>
                <c:pt idx="480">
                  <c:v>44402</c:v>
                </c:pt>
                <c:pt idx="481">
                  <c:v>44403</c:v>
                </c:pt>
                <c:pt idx="482">
                  <c:v>44404</c:v>
                </c:pt>
                <c:pt idx="483">
                  <c:v>44405</c:v>
                </c:pt>
                <c:pt idx="484">
                  <c:v>44406</c:v>
                </c:pt>
                <c:pt idx="485">
                  <c:v>44407</c:v>
                </c:pt>
                <c:pt idx="486">
                  <c:v>44408</c:v>
                </c:pt>
                <c:pt idx="487">
                  <c:v>44409</c:v>
                </c:pt>
                <c:pt idx="488">
                  <c:v>44410</c:v>
                </c:pt>
                <c:pt idx="489">
                  <c:v>44411</c:v>
                </c:pt>
                <c:pt idx="490">
                  <c:v>44412</c:v>
                </c:pt>
                <c:pt idx="491">
                  <c:v>44413</c:v>
                </c:pt>
                <c:pt idx="492">
                  <c:v>44414</c:v>
                </c:pt>
                <c:pt idx="493">
                  <c:v>44415</c:v>
                </c:pt>
                <c:pt idx="494">
                  <c:v>44416</c:v>
                </c:pt>
                <c:pt idx="495">
                  <c:v>44417</c:v>
                </c:pt>
                <c:pt idx="496">
                  <c:v>44418</c:v>
                </c:pt>
                <c:pt idx="497">
                  <c:v>44419</c:v>
                </c:pt>
                <c:pt idx="498">
                  <c:v>44420</c:v>
                </c:pt>
                <c:pt idx="499">
                  <c:v>44421</c:v>
                </c:pt>
                <c:pt idx="500">
                  <c:v>44422</c:v>
                </c:pt>
                <c:pt idx="501">
                  <c:v>44423</c:v>
                </c:pt>
                <c:pt idx="502">
                  <c:v>44424</c:v>
                </c:pt>
                <c:pt idx="503">
                  <c:v>44425</c:v>
                </c:pt>
                <c:pt idx="504">
                  <c:v>44426</c:v>
                </c:pt>
                <c:pt idx="505">
                  <c:v>44427</c:v>
                </c:pt>
                <c:pt idx="506">
                  <c:v>44428</c:v>
                </c:pt>
                <c:pt idx="507">
                  <c:v>44429</c:v>
                </c:pt>
                <c:pt idx="508">
                  <c:v>44430</c:v>
                </c:pt>
                <c:pt idx="509">
                  <c:v>44431</c:v>
                </c:pt>
                <c:pt idx="510">
                  <c:v>44432</c:v>
                </c:pt>
                <c:pt idx="511">
                  <c:v>44433</c:v>
                </c:pt>
                <c:pt idx="512">
                  <c:v>44434</c:v>
                </c:pt>
                <c:pt idx="513">
                  <c:v>44435</c:v>
                </c:pt>
                <c:pt idx="514">
                  <c:v>44436</c:v>
                </c:pt>
                <c:pt idx="515">
                  <c:v>44437</c:v>
                </c:pt>
                <c:pt idx="516">
                  <c:v>44438</c:v>
                </c:pt>
                <c:pt idx="517">
                  <c:v>44439</c:v>
                </c:pt>
                <c:pt idx="518">
                  <c:v>44440</c:v>
                </c:pt>
                <c:pt idx="519">
                  <c:v>44441</c:v>
                </c:pt>
                <c:pt idx="520">
                  <c:v>44442</c:v>
                </c:pt>
                <c:pt idx="521">
                  <c:v>44443</c:v>
                </c:pt>
                <c:pt idx="522">
                  <c:v>44444</c:v>
                </c:pt>
                <c:pt idx="523">
                  <c:v>44445</c:v>
                </c:pt>
                <c:pt idx="524">
                  <c:v>44446</c:v>
                </c:pt>
                <c:pt idx="525">
                  <c:v>44447</c:v>
                </c:pt>
                <c:pt idx="526">
                  <c:v>44448</c:v>
                </c:pt>
                <c:pt idx="527">
                  <c:v>44449</c:v>
                </c:pt>
                <c:pt idx="528">
                  <c:v>44450</c:v>
                </c:pt>
                <c:pt idx="529">
                  <c:v>44451</c:v>
                </c:pt>
                <c:pt idx="530">
                  <c:v>44452</c:v>
                </c:pt>
                <c:pt idx="531">
                  <c:v>44453</c:v>
                </c:pt>
                <c:pt idx="532">
                  <c:v>44454</c:v>
                </c:pt>
                <c:pt idx="533">
                  <c:v>44455</c:v>
                </c:pt>
                <c:pt idx="534">
                  <c:v>44456</c:v>
                </c:pt>
                <c:pt idx="535">
                  <c:v>44457</c:v>
                </c:pt>
                <c:pt idx="536">
                  <c:v>44458</c:v>
                </c:pt>
                <c:pt idx="537">
                  <c:v>44459</c:v>
                </c:pt>
                <c:pt idx="538">
                  <c:v>44460</c:v>
                </c:pt>
                <c:pt idx="539">
                  <c:v>44461</c:v>
                </c:pt>
                <c:pt idx="540">
                  <c:v>44462</c:v>
                </c:pt>
                <c:pt idx="541">
                  <c:v>44463</c:v>
                </c:pt>
                <c:pt idx="542">
                  <c:v>44464</c:v>
                </c:pt>
                <c:pt idx="543">
                  <c:v>44465</c:v>
                </c:pt>
                <c:pt idx="544">
                  <c:v>44466</c:v>
                </c:pt>
                <c:pt idx="545">
                  <c:v>44467</c:v>
                </c:pt>
                <c:pt idx="546">
                  <c:v>44468</c:v>
                </c:pt>
                <c:pt idx="547">
                  <c:v>44469</c:v>
                </c:pt>
                <c:pt idx="548">
                  <c:v>44470</c:v>
                </c:pt>
                <c:pt idx="549">
                  <c:v>44471</c:v>
                </c:pt>
                <c:pt idx="550">
                  <c:v>44472</c:v>
                </c:pt>
                <c:pt idx="551">
                  <c:v>44473</c:v>
                </c:pt>
                <c:pt idx="552">
                  <c:v>44474</c:v>
                </c:pt>
                <c:pt idx="553">
                  <c:v>44475</c:v>
                </c:pt>
                <c:pt idx="554">
                  <c:v>44476</c:v>
                </c:pt>
                <c:pt idx="555">
                  <c:v>44477</c:v>
                </c:pt>
                <c:pt idx="556">
                  <c:v>44478</c:v>
                </c:pt>
                <c:pt idx="557">
                  <c:v>44479</c:v>
                </c:pt>
                <c:pt idx="558">
                  <c:v>44480</c:v>
                </c:pt>
                <c:pt idx="559">
                  <c:v>44481</c:v>
                </c:pt>
                <c:pt idx="560">
                  <c:v>44482</c:v>
                </c:pt>
                <c:pt idx="561">
                  <c:v>44483</c:v>
                </c:pt>
                <c:pt idx="562">
                  <c:v>44484</c:v>
                </c:pt>
                <c:pt idx="563">
                  <c:v>44485</c:v>
                </c:pt>
                <c:pt idx="564">
                  <c:v>44486</c:v>
                </c:pt>
                <c:pt idx="565">
                  <c:v>44487</c:v>
                </c:pt>
                <c:pt idx="566">
                  <c:v>44488</c:v>
                </c:pt>
                <c:pt idx="567">
                  <c:v>44489</c:v>
                </c:pt>
                <c:pt idx="568">
                  <c:v>44490</c:v>
                </c:pt>
                <c:pt idx="569">
                  <c:v>44491</c:v>
                </c:pt>
                <c:pt idx="570">
                  <c:v>44492</c:v>
                </c:pt>
                <c:pt idx="571">
                  <c:v>44493</c:v>
                </c:pt>
                <c:pt idx="572">
                  <c:v>44494</c:v>
                </c:pt>
                <c:pt idx="573">
                  <c:v>44495</c:v>
                </c:pt>
                <c:pt idx="574">
                  <c:v>44496</c:v>
                </c:pt>
                <c:pt idx="575">
                  <c:v>44497</c:v>
                </c:pt>
                <c:pt idx="576">
                  <c:v>44498</c:v>
                </c:pt>
                <c:pt idx="577">
                  <c:v>44499</c:v>
                </c:pt>
                <c:pt idx="578">
                  <c:v>44500</c:v>
                </c:pt>
                <c:pt idx="579">
                  <c:v>44501</c:v>
                </c:pt>
                <c:pt idx="580">
                  <c:v>44502</c:v>
                </c:pt>
                <c:pt idx="581">
                  <c:v>44503</c:v>
                </c:pt>
                <c:pt idx="582">
                  <c:v>44504</c:v>
                </c:pt>
                <c:pt idx="583">
                  <c:v>44505</c:v>
                </c:pt>
                <c:pt idx="584">
                  <c:v>44506</c:v>
                </c:pt>
                <c:pt idx="585">
                  <c:v>44507</c:v>
                </c:pt>
                <c:pt idx="586">
                  <c:v>44508</c:v>
                </c:pt>
                <c:pt idx="587">
                  <c:v>44509</c:v>
                </c:pt>
                <c:pt idx="588">
                  <c:v>44510</c:v>
                </c:pt>
                <c:pt idx="589">
                  <c:v>44511</c:v>
                </c:pt>
                <c:pt idx="590">
                  <c:v>44512</c:v>
                </c:pt>
                <c:pt idx="591">
                  <c:v>44513</c:v>
                </c:pt>
                <c:pt idx="592">
                  <c:v>44514</c:v>
                </c:pt>
                <c:pt idx="593">
                  <c:v>44515</c:v>
                </c:pt>
                <c:pt idx="594">
                  <c:v>44516</c:v>
                </c:pt>
                <c:pt idx="595">
                  <c:v>44517</c:v>
                </c:pt>
                <c:pt idx="596">
                  <c:v>44518</c:v>
                </c:pt>
                <c:pt idx="597">
                  <c:v>44519</c:v>
                </c:pt>
                <c:pt idx="598">
                  <c:v>44520</c:v>
                </c:pt>
                <c:pt idx="599">
                  <c:v>44521</c:v>
                </c:pt>
                <c:pt idx="600">
                  <c:v>44522</c:v>
                </c:pt>
                <c:pt idx="601">
                  <c:v>44523</c:v>
                </c:pt>
                <c:pt idx="602">
                  <c:v>44524</c:v>
                </c:pt>
                <c:pt idx="603">
                  <c:v>44525</c:v>
                </c:pt>
                <c:pt idx="604">
                  <c:v>44526</c:v>
                </c:pt>
                <c:pt idx="605">
                  <c:v>44527</c:v>
                </c:pt>
                <c:pt idx="606">
                  <c:v>44528</c:v>
                </c:pt>
                <c:pt idx="607">
                  <c:v>44529</c:v>
                </c:pt>
                <c:pt idx="608">
                  <c:v>44530</c:v>
                </c:pt>
                <c:pt idx="609">
                  <c:v>44531</c:v>
                </c:pt>
                <c:pt idx="610">
                  <c:v>44532</c:v>
                </c:pt>
                <c:pt idx="611">
                  <c:v>44533</c:v>
                </c:pt>
                <c:pt idx="612">
                  <c:v>44534</c:v>
                </c:pt>
                <c:pt idx="613">
                  <c:v>44535</c:v>
                </c:pt>
                <c:pt idx="614">
                  <c:v>44536</c:v>
                </c:pt>
                <c:pt idx="615">
                  <c:v>44537</c:v>
                </c:pt>
                <c:pt idx="616">
                  <c:v>44538</c:v>
                </c:pt>
                <c:pt idx="617">
                  <c:v>44539</c:v>
                </c:pt>
                <c:pt idx="618">
                  <c:v>44540</c:v>
                </c:pt>
                <c:pt idx="619">
                  <c:v>44541</c:v>
                </c:pt>
                <c:pt idx="620">
                  <c:v>44542</c:v>
                </c:pt>
                <c:pt idx="621">
                  <c:v>44543</c:v>
                </c:pt>
                <c:pt idx="622">
                  <c:v>44544</c:v>
                </c:pt>
                <c:pt idx="623">
                  <c:v>44545</c:v>
                </c:pt>
                <c:pt idx="624">
                  <c:v>44546</c:v>
                </c:pt>
                <c:pt idx="625">
                  <c:v>44547</c:v>
                </c:pt>
                <c:pt idx="626">
                  <c:v>44548</c:v>
                </c:pt>
                <c:pt idx="627">
                  <c:v>44549</c:v>
                </c:pt>
                <c:pt idx="628">
                  <c:v>44550</c:v>
                </c:pt>
                <c:pt idx="629">
                  <c:v>44551</c:v>
                </c:pt>
                <c:pt idx="630">
                  <c:v>44552</c:v>
                </c:pt>
                <c:pt idx="631">
                  <c:v>44553</c:v>
                </c:pt>
                <c:pt idx="632">
                  <c:v>44554</c:v>
                </c:pt>
                <c:pt idx="633">
                  <c:v>44555</c:v>
                </c:pt>
                <c:pt idx="634">
                  <c:v>44556</c:v>
                </c:pt>
                <c:pt idx="635">
                  <c:v>44557</c:v>
                </c:pt>
                <c:pt idx="636">
                  <c:v>44558</c:v>
                </c:pt>
                <c:pt idx="637">
                  <c:v>44559</c:v>
                </c:pt>
                <c:pt idx="638">
                  <c:v>44560</c:v>
                </c:pt>
                <c:pt idx="639">
                  <c:v>44561</c:v>
                </c:pt>
                <c:pt idx="640">
                  <c:v>44562</c:v>
                </c:pt>
                <c:pt idx="641">
                  <c:v>44563</c:v>
                </c:pt>
                <c:pt idx="642">
                  <c:v>44564</c:v>
                </c:pt>
                <c:pt idx="643">
                  <c:v>44565</c:v>
                </c:pt>
                <c:pt idx="644">
                  <c:v>44566</c:v>
                </c:pt>
                <c:pt idx="645">
                  <c:v>44567</c:v>
                </c:pt>
                <c:pt idx="646">
                  <c:v>44568</c:v>
                </c:pt>
                <c:pt idx="647">
                  <c:v>44569</c:v>
                </c:pt>
                <c:pt idx="648">
                  <c:v>44570</c:v>
                </c:pt>
                <c:pt idx="649">
                  <c:v>44571</c:v>
                </c:pt>
                <c:pt idx="650">
                  <c:v>44572</c:v>
                </c:pt>
                <c:pt idx="651">
                  <c:v>44573</c:v>
                </c:pt>
                <c:pt idx="652">
                  <c:v>44574</c:v>
                </c:pt>
                <c:pt idx="653">
                  <c:v>44575</c:v>
                </c:pt>
                <c:pt idx="654">
                  <c:v>44576</c:v>
                </c:pt>
                <c:pt idx="655">
                  <c:v>44577</c:v>
                </c:pt>
                <c:pt idx="656">
                  <c:v>44578</c:v>
                </c:pt>
                <c:pt idx="657">
                  <c:v>44579</c:v>
                </c:pt>
                <c:pt idx="658">
                  <c:v>44580</c:v>
                </c:pt>
                <c:pt idx="659">
                  <c:v>44581</c:v>
                </c:pt>
                <c:pt idx="660">
                  <c:v>44582</c:v>
                </c:pt>
                <c:pt idx="661">
                  <c:v>44583</c:v>
                </c:pt>
                <c:pt idx="662">
                  <c:v>44584</c:v>
                </c:pt>
                <c:pt idx="663">
                  <c:v>44585</c:v>
                </c:pt>
                <c:pt idx="664">
                  <c:v>44586</c:v>
                </c:pt>
                <c:pt idx="665">
                  <c:v>44587</c:v>
                </c:pt>
                <c:pt idx="666">
                  <c:v>44588</c:v>
                </c:pt>
                <c:pt idx="667">
                  <c:v>44589</c:v>
                </c:pt>
                <c:pt idx="668">
                  <c:v>44590</c:v>
                </c:pt>
                <c:pt idx="669">
                  <c:v>44591</c:v>
                </c:pt>
                <c:pt idx="670">
                  <c:v>44592</c:v>
                </c:pt>
                <c:pt idx="671">
                  <c:v>44593</c:v>
                </c:pt>
                <c:pt idx="672">
                  <c:v>44594</c:v>
                </c:pt>
                <c:pt idx="673">
                  <c:v>44595</c:v>
                </c:pt>
                <c:pt idx="674">
                  <c:v>44596</c:v>
                </c:pt>
                <c:pt idx="675">
                  <c:v>44597</c:v>
                </c:pt>
                <c:pt idx="676">
                  <c:v>44598</c:v>
                </c:pt>
                <c:pt idx="677">
                  <c:v>44599</c:v>
                </c:pt>
                <c:pt idx="678">
                  <c:v>44600</c:v>
                </c:pt>
                <c:pt idx="679">
                  <c:v>44601</c:v>
                </c:pt>
                <c:pt idx="680">
                  <c:v>44602</c:v>
                </c:pt>
                <c:pt idx="681">
                  <c:v>44603</c:v>
                </c:pt>
                <c:pt idx="682">
                  <c:v>44604</c:v>
                </c:pt>
                <c:pt idx="683">
                  <c:v>44605</c:v>
                </c:pt>
                <c:pt idx="684">
                  <c:v>44606</c:v>
                </c:pt>
                <c:pt idx="685">
                  <c:v>44607</c:v>
                </c:pt>
                <c:pt idx="686">
                  <c:v>44608</c:v>
                </c:pt>
                <c:pt idx="687">
                  <c:v>44609</c:v>
                </c:pt>
                <c:pt idx="688">
                  <c:v>44610</c:v>
                </c:pt>
                <c:pt idx="689">
                  <c:v>44611</c:v>
                </c:pt>
                <c:pt idx="690">
                  <c:v>44612</c:v>
                </c:pt>
                <c:pt idx="691">
                  <c:v>44613</c:v>
                </c:pt>
                <c:pt idx="692">
                  <c:v>44614</c:v>
                </c:pt>
                <c:pt idx="693">
                  <c:v>44615</c:v>
                </c:pt>
                <c:pt idx="694">
                  <c:v>44616</c:v>
                </c:pt>
                <c:pt idx="695">
                  <c:v>44617</c:v>
                </c:pt>
                <c:pt idx="696">
                  <c:v>44618</c:v>
                </c:pt>
                <c:pt idx="697">
                  <c:v>44619</c:v>
                </c:pt>
                <c:pt idx="698">
                  <c:v>44620</c:v>
                </c:pt>
                <c:pt idx="699">
                  <c:v>44621</c:v>
                </c:pt>
                <c:pt idx="700">
                  <c:v>44622</c:v>
                </c:pt>
                <c:pt idx="701">
                  <c:v>44623</c:v>
                </c:pt>
                <c:pt idx="702">
                  <c:v>44624</c:v>
                </c:pt>
                <c:pt idx="703">
                  <c:v>44625</c:v>
                </c:pt>
                <c:pt idx="704">
                  <c:v>44626</c:v>
                </c:pt>
                <c:pt idx="705">
                  <c:v>44627</c:v>
                </c:pt>
                <c:pt idx="706">
                  <c:v>44628</c:v>
                </c:pt>
                <c:pt idx="707">
                  <c:v>44629</c:v>
                </c:pt>
                <c:pt idx="708">
                  <c:v>44630</c:v>
                </c:pt>
                <c:pt idx="709">
                  <c:v>44631</c:v>
                </c:pt>
                <c:pt idx="710">
                  <c:v>44632</c:v>
                </c:pt>
                <c:pt idx="711">
                  <c:v>44633</c:v>
                </c:pt>
                <c:pt idx="712">
                  <c:v>44634</c:v>
                </c:pt>
                <c:pt idx="713">
                  <c:v>44635</c:v>
                </c:pt>
                <c:pt idx="714">
                  <c:v>44636</c:v>
                </c:pt>
                <c:pt idx="715">
                  <c:v>44637</c:v>
                </c:pt>
                <c:pt idx="716">
                  <c:v>44638</c:v>
                </c:pt>
                <c:pt idx="717">
                  <c:v>44639</c:v>
                </c:pt>
                <c:pt idx="718">
                  <c:v>44640</c:v>
                </c:pt>
                <c:pt idx="719">
                  <c:v>44641</c:v>
                </c:pt>
                <c:pt idx="720">
                  <c:v>44642</c:v>
                </c:pt>
                <c:pt idx="721">
                  <c:v>44643</c:v>
                </c:pt>
                <c:pt idx="722">
                  <c:v>44644</c:v>
                </c:pt>
                <c:pt idx="723">
                  <c:v>44645</c:v>
                </c:pt>
                <c:pt idx="724">
                  <c:v>44646</c:v>
                </c:pt>
                <c:pt idx="725">
                  <c:v>44647</c:v>
                </c:pt>
                <c:pt idx="726">
                  <c:v>44648</c:v>
                </c:pt>
                <c:pt idx="727">
                  <c:v>44649</c:v>
                </c:pt>
                <c:pt idx="728">
                  <c:v>44650</c:v>
                </c:pt>
                <c:pt idx="729">
                  <c:v>44651</c:v>
                </c:pt>
                <c:pt idx="730">
                  <c:v>44652</c:v>
                </c:pt>
                <c:pt idx="731">
                  <c:v>44653</c:v>
                </c:pt>
                <c:pt idx="732">
                  <c:v>44654</c:v>
                </c:pt>
                <c:pt idx="733">
                  <c:v>44655</c:v>
                </c:pt>
                <c:pt idx="734">
                  <c:v>44656</c:v>
                </c:pt>
                <c:pt idx="735">
                  <c:v>44657</c:v>
                </c:pt>
                <c:pt idx="736">
                  <c:v>44658</c:v>
                </c:pt>
                <c:pt idx="737">
                  <c:v>44659</c:v>
                </c:pt>
                <c:pt idx="738">
                  <c:v>44660</c:v>
                </c:pt>
                <c:pt idx="739">
                  <c:v>44661</c:v>
                </c:pt>
                <c:pt idx="740">
                  <c:v>44662</c:v>
                </c:pt>
                <c:pt idx="741">
                  <c:v>44663</c:v>
                </c:pt>
                <c:pt idx="742">
                  <c:v>44664</c:v>
                </c:pt>
                <c:pt idx="743">
                  <c:v>44665</c:v>
                </c:pt>
                <c:pt idx="744">
                  <c:v>44666</c:v>
                </c:pt>
                <c:pt idx="745">
                  <c:v>44667</c:v>
                </c:pt>
                <c:pt idx="746">
                  <c:v>44668</c:v>
                </c:pt>
                <c:pt idx="747">
                  <c:v>44669</c:v>
                </c:pt>
                <c:pt idx="748">
                  <c:v>44670</c:v>
                </c:pt>
                <c:pt idx="749">
                  <c:v>44671</c:v>
                </c:pt>
                <c:pt idx="750">
                  <c:v>44672</c:v>
                </c:pt>
                <c:pt idx="751">
                  <c:v>44673</c:v>
                </c:pt>
                <c:pt idx="752">
                  <c:v>44674</c:v>
                </c:pt>
                <c:pt idx="753">
                  <c:v>44675</c:v>
                </c:pt>
                <c:pt idx="754">
                  <c:v>44676</c:v>
                </c:pt>
                <c:pt idx="755">
                  <c:v>44677</c:v>
                </c:pt>
                <c:pt idx="756">
                  <c:v>44678</c:v>
                </c:pt>
                <c:pt idx="757">
                  <c:v>44679</c:v>
                </c:pt>
                <c:pt idx="758">
                  <c:v>44680</c:v>
                </c:pt>
                <c:pt idx="759">
                  <c:v>44681</c:v>
                </c:pt>
                <c:pt idx="760">
                  <c:v>44682</c:v>
                </c:pt>
                <c:pt idx="761">
                  <c:v>44683</c:v>
                </c:pt>
                <c:pt idx="762">
                  <c:v>44684</c:v>
                </c:pt>
                <c:pt idx="763">
                  <c:v>44685</c:v>
                </c:pt>
                <c:pt idx="764">
                  <c:v>44686</c:v>
                </c:pt>
                <c:pt idx="765">
                  <c:v>44687</c:v>
                </c:pt>
                <c:pt idx="766">
                  <c:v>44688</c:v>
                </c:pt>
                <c:pt idx="767">
                  <c:v>44689</c:v>
                </c:pt>
                <c:pt idx="768">
                  <c:v>44690</c:v>
                </c:pt>
                <c:pt idx="769">
                  <c:v>44691</c:v>
                </c:pt>
                <c:pt idx="770">
                  <c:v>44692</c:v>
                </c:pt>
                <c:pt idx="771">
                  <c:v>44693</c:v>
                </c:pt>
                <c:pt idx="772">
                  <c:v>44694</c:v>
                </c:pt>
                <c:pt idx="773">
                  <c:v>44695</c:v>
                </c:pt>
                <c:pt idx="774">
                  <c:v>44696</c:v>
                </c:pt>
                <c:pt idx="775">
                  <c:v>44697</c:v>
                </c:pt>
                <c:pt idx="776">
                  <c:v>44698</c:v>
                </c:pt>
                <c:pt idx="777">
                  <c:v>44699</c:v>
                </c:pt>
                <c:pt idx="778">
                  <c:v>44700</c:v>
                </c:pt>
                <c:pt idx="779">
                  <c:v>44701</c:v>
                </c:pt>
                <c:pt idx="780">
                  <c:v>44702</c:v>
                </c:pt>
                <c:pt idx="781">
                  <c:v>44703</c:v>
                </c:pt>
                <c:pt idx="782">
                  <c:v>44704</c:v>
                </c:pt>
                <c:pt idx="783">
                  <c:v>44705</c:v>
                </c:pt>
                <c:pt idx="784">
                  <c:v>44706</c:v>
                </c:pt>
                <c:pt idx="785">
                  <c:v>44707</c:v>
                </c:pt>
                <c:pt idx="786">
                  <c:v>44708</c:v>
                </c:pt>
                <c:pt idx="787">
                  <c:v>44709</c:v>
                </c:pt>
                <c:pt idx="788">
                  <c:v>44710</c:v>
                </c:pt>
                <c:pt idx="789">
                  <c:v>44711</c:v>
                </c:pt>
                <c:pt idx="790">
                  <c:v>44712</c:v>
                </c:pt>
                <c:pt idx="791">
                  <c:v>44713</c:v>
                </c:pt>
                <c:pt idx="792">
                  <c:v>44714</c:v>
                </c:pt>
                <c:pt idx="793">
                  <c:v>44715</c:v>
                </c:pt>
                <c:pt idx="794">
                  <c:v>44716</c:v>
                </c:pt>
                <c:pt idx="795">
                  <c:v>44717</c:v>
                </c:pt>
                <c:pt idx="796">
                  <c:v>44718</c:v>
                </c:pt>
                <c:pt idx="797">
                  <c:v>44719</c:v>
                </c:pt>
                <c:pt idx="798">
                  <c:v>44720</c:v>
                </c:pt>
                <c:pt idx="799">
                  <c:v>44721</c:v>
                </c:pt>
                <c:pt idx="800">
                  <c:v>44722</c:v>
                </c:pt>
                <c:pt idx="801">
                  <c:v>44723</c:v>
                </c:pt>
                <c:pt idx="802">
                  <c:v>44724</c:v>
                </c:pt>
                <c:pt idx="803">
                  <c:v>44725</c:v>
                </c:pt>
                <c:pt idx="804">
                  <c:v>44726</c:v>
                </c:pt>
                <c:pt idx="805">
                  <c:v>44727</c:v>
                </c:pt>
                <c:pt idx="806">
                  <c:v>44728</c:v>
                </c:pt>
                <c:pt idx="807">
                  <c:v>44729</c:v>
                </c:pt>
                <c:pt idx="808">
                  <c:v>44730</c:v>
                </c:pt>
                <c:pt idx="809">
                  <c:v>44731</c:v>
                </c:pt>
                <c:pt idx="810">
                  <c:v>44732</c:v>
                </c:pt>
                <c:pt idx="811">
                  <c:v>44733</c:v>
                </c:pt>
                <c:pt idx="812">
                  <c:v>44734</c:v>
                </c:pt>
                <c:pt idx="813">
                  <c:v>44735</c:v>
                </c:pt>
                <c:pt idx="814">
                  <c:v>44736</c:v>
                </c:pt>
                <c:pt idx="815">
                  <c:v>44737</c:v>
                </c:pt>
                <c:pt idx="816">
                  <c:v>44738</c:v>
                </c:pt>
                <c:pt idx="817">
                  <c:v>44739</c:v>
                </c:pt>
                <c:pt idx="818">
                  <c:v>44740</c:v>
                </c:pt>
                <c:pt idx="819">
                  <c:v>44741</c:v>
                </c:pt>
                <c:pt idx="820">
                  <c:v>44742</c:v>
                </c:pt>
                <c:pt idx="821">
                  <c:v>44743</c:v>
                </c:pt>
                <c:pt idx="822">
                  <c:v>44744</c:v>
                </c:pt>
                <c:pt idx="823">
                  <c:v>44745</c:v>
                </c:pt>
                <c:pt idx="824">
                  <c:v>44746</c:v>
                </c:pt>
                <c:pt idx="825">
                  <c:v>44747</c:v>
                </c:pt>
                <c:pt idx="826">
                  <c:v>44748</c:v>
                </c:pt>
                <c:pt idx="827">
                  <c:v>44749</c:v>
                </c:pt>
                <c:pt idx="828">
                  <c:v>44750</c:v>
                </c:pt>
                <c:pt idx="829">
                  <c:v>44751</c:v>
                </c:pt>
                <c:pt idx="830">
                  <c:v>44752</c:v>
                </c:pt>
                <c:pt idx="831">
                  <c:v>44753</c:v>
                </c:pt>
                <c:pt idx="832">
                  <c:v>44754</c:v>
                </c:pt>
                <c:pt idx="833">
                  <c:v>44755</c:v>
                </c:pt>
                <c:pt idx="834">
                  <c:v>44756</c:v>
                </c:pt>
                <c:pt idx="835">
                  <c:v>44757</c:v>
                </c:pt>
                <c:pt idx="836">
                  <c:v>44758</c:v>
                </c:pt>
                <c:pt idx="837">
                  <c:v>44759</c:v>
                </c:pt>
                <c:pt idx="838">
                  <c:v>44760</c:v>
                </c:pt>
                <c:pt idx="839">
                  <c:v>44761</c:v>
                </c:pt>
                <c:pt idx="840">
                  <c:v>44762</c:v>
                </c:pt>
                <c:pt idx="841">
                  <c:v>44763</c:v>
                </c:pt>
                <c:pt idx="842">
                  <c:v>44764</c:v>
                </c:pt>
                <c:pt idx="843">
                  <c:v>44765</c:v>
                </c:pt>
                <c:pt idx="844">
                  <c:v>44766</c:v>
                </c:pt>
                <c:pt idx="845">
                  <c:v>44767</c:v>
                </c:pt>
                <c:pt idx="846">
                  <c:v>44768</c:v>
                </c:pt>
                <c:pt idx="847">
                  <c:v>44769</c:v>
                </c:pt>
                <c:pt idx="848">
                  <c:v>44770</c:v>
                </c:pt>
                <c:pt idx="849">
                  <c:v>44771</c:v>
                </c:pt>
                <c:pt idx="850">
                  <c:v>44772</c:v>
                </c:pt>
                <c:pt idx="851">
                  <c:v>44773</c:v>
                </c:pt>
                <c:pt idx="852">
                  <c:v>44774</c:v>
                </c:pt>
                <c:pt idx="853">
                  <c:v>44775</c:v>
                </c:pt>
                <c:pt idx="854">
                  <c:v>44776</c:v>
                </c:pt>
                <c:pt idx="855">
                  <c:v>44777</c:v>
                </c:pt>
                <c:pt idx="856">
                  <c:v>44778</c:v>
                </c:pt>
                <c:pt idx="857">
                  <c:v>44779</c:v>
                </c:pt>
                <c:pt idx="858">
                  <c:v>44780</c:v>
                </c:pt>
                <c:pt idx="859">
                  <c:v>44781</c:v>
                </c:pt>
                <c:pt idx="860">
                  <c:v>44782</c:v>
                </c:pt>
                <c:pt idx="861">
                  <c:v>44783</c:v>
                </c:pt>
                <c:pt idx="862">
                  <c:v>44784</c:v>
                </c:pt>
                <c:pt idx="863">
                  <c:v>44785</c:v>
                </c:pt>
                <c:pt idx="864">
                  <c:v>44786</c:v>
                </c:pt>
                <c:pt idx="865">
                  <c:v>44787</c:v>
                </c:pt>
                <c:pt idx="866">
                  <c:v>44788</c:v>
                </c:pt>
                <c:pt idx="867">
                  <c:v>44789</c:v>
                </c:pt>
                <c:pt idx="868">
                  <c:v>44790</c:v>
                </c:pt>
                <c:pt idx="869">
                  <c:v>44791</c:v>
                </c:pt>
                <c:pt idx="870">
                  <c:v>44792</c:v>
                </c:pt>
                <c:pt idx="871">
                  <c:v>44793</c:v>
                </c:pt>
                <c:pt idx="872">
                  <c:v>44794</c:v>
                </c:pt>
                <c:pt idx="873">
                  <c:v>44795</c:v>
                </c:pt>
                <c:pt idx="874">
                  <c:v>44796</c:v>
                </c:pt>
                <c:pt idx="875">
                  <c:v>44797</c:v>
                </c:pt>
                <c:pt idx="876">
                  <c:v>44798</c:v>
                </c:pt>
                <c:pt idx="877">
                  <c:v>44799</c:v>
                </c:pt>
                <c:pt idx="878">
                  <c:v>44800</c:v>
                </c:pt>
                <c:pt idx="879">
                  <c:v>44801</c:v>
                </c:pt>
                <c:pt idx="880">
                  <c:v>44802</c:v>
                </c:pt>
                <c:pt idx="881">
                  <c:v>44803</c:v>
                </c:pt>
                <c:pt idx="882">
                  <c:v>44804</c:v>
                </c:pt>
                <c:pt idx="883">
                  <c:v>44805</c:v>
                </c:pt>
                <c:pt idx="884">
                  <c:v>44806</c:v>
                </c:pt>
                <c:pt idx="885">
                  <c:v>44807</c:v>
                </c:pt>
                <c:pt idx="886">
                  <c:v>44808</c:v>
                </c:pt>
                <c:pt idx="887">
                  <c:v>44809</c:v>
                </c:pt>
                <c:pt idx="888">
                  <c:v>44810</c:v>
                </c:pt>
                <c:pt idx="889">
                  <c:v>44811</c:v>
                </c:pt>
                <c:pt idx="890">
                  <c:v>44812</c:v>
                </c:pt>
                <c:pt idx="891">
                  <c:v>44813</c:v>
                </c:pt>
                <c:pt idx="892">
                  <c:v>44814</c:v>
                </c:pt>
                <c:pt idx="893">
                  <c:v>44815</c:v>
                </c:pt>
                <c:pt idx="894">
                  <c:v>44816</c:v>
                </c:pt>
                <c:pt idx="895">
                  <c:v>44817</c:v>
                </c:pt>
                <c:pt idx="896">
                  <c:v>44818</c:v>
                </c:pt>
                <c:pt idx="897">
                  <c:v>44819</c:v>
                </c:pt>
                <c:pt idx="898">
                  <c:v>44820</c:v>
                </c:pt>
                <c:pt idx="899">
                  <c:v>44821</c:v>
                </c:pt>
                <c:pt idx="900">
                  <c:v>44822</c:v>
                </c:pt>
                <c:pt idx="901">
                  <c:v>44823</c:v>
                </c:pt>
                <c:pt idx="902">
                  <c:v>44824</c:v>
                </c:pt>
                <c:pt idx="903">
                  <c:v>44825</c:v>
                </c:pt>
                <c:pt idx="904">
                  <c:v>44826</c:v>
                </c:pt>
                <c:pt idx="905">
                  <c:v>44827</c:v>
                </c:pt>
                <c:pt idx="906">
                  <c:v>44828</c:v>
                </c:pt>
                <c:pt idx="907">
                  <c:v>44829</c:v>
                </c:pt>
                <c:pt idx="908">
                  <c:v>44830</c:v>
                </c:pt>
                <c:pt idx="909">
                  <c:v>44831</c:v>
                </c:pt>
                <c:pt idx="910">
                  <c:v>44832</c:v>
                </c:pt>
                <c:pt idx="911">
                  <c:v>44833</c:v>
                </c:pt>
                <c:pt idx="912">
                  <c:v>44834</c:v>
                </c:pt>
                <c:pt idx="913">
                  <c:v>44835</c:v>
                </c:pt>
                <c:pt idx="914">
                  <c:v>44836</c:v>
                </c:pt>
                <c:pt idx="915">
                  <c:v>44837</c:v>
                </c:pt>
                <c:pt idx="916">
                  <c:v>44838</c:v>
                </c:pt>
                <c:pt idx="917">
                  <c:v>44839</c:v>
                </c:pt>
                <c:pt idx="918">
                  <c:v>44840</c:v>
                </c:pt>
                <c:pt idx="919">
                  <c:v>44841</c:v>
                </c:pt>
                <c:pt idx="920">
                  <c:v>44842</c:v>
                </c:pt>
                <c:pt idx="921">
                  <c:v>44843</c:v>
                </c:pt>
                <c:pt idx="922">
                  <c:v>44844</c:v>
                </c:pt>
                <c:pt idx="923">
                  <c:v>44845</c:v>
                </c:pt>
                <c:pt idx="924">
                  <c:v>44846</c:v>
                </c:pt>
                <c:pt idx="925">
                  <c:v>44847</c:v>
                </c:pt>
                <c:pt idx="926">
                  <c:v>44848</c:v>
                </c:pt>
                <c:pt idx="927">
                  <c:v>44849</c:v>
                </c:pt>
                <c:pt idx="928">
                  <c:v>44850</c:v>
                </c:pt>
                <c:pt idx="929">
                  <c:v>44851</c:v>
                </c:pt>
                <c:pt idx="930">
                  <c:v>44852</c:v>
                </c:pt>
                <c:pt idx="931">
                  <c:v>44853</c:v>
                </c:pt>
                <c:pt idx="932">
                  <c:v>44854</c:v>
                </c:pt>
                <c:pt idx="933">
                  <c:v>44855</c:v>
                </c:pt>
                <c:pt idx="934">
                  <c:v>44856</c:v>
                </c:pt>
                <c:pt idx="935">
                  <c:v>44857</c:v>
                </c:pt>
                <c:pt idx="936">
                  <c:v>44858</c:v>
                </c:pt>
                <c:pt idx="937">
                  <c:v>44859</c:v>
                </c:pt>
                <c:pt idx="938">
                  <c:v>44860</c:v>
                </c:pt>
                <c:pt idx="939">
                  <c:v>44861</c:v>
                </c:pt>
                <c:pt idx="940">
                  <c:v>44862</c:v>
                </c:pt>
                <c:pt idx="941">
                  <c:v>44863</c:v>
                </c:pt>
                <c:pt idx="942">
                  <c:v>44864</c:v>
                </c:pt>
                <c:pt idx="943">
                  <c:v>44865</c:v>
                </c:pt>
                <c:pt idx="944">
                  <c:v>44866</c:v>
                </c:pt>
                <c:pt idx="945">
                  <c:v>44867</c:v>
                </c:pt>
                <c:pt idx="946">
                  <c:v>44868</c:v>
                </c:pt>
                <c:pt idx="947">
                  <c:v>44869</c:v>
                </c:pt>
                <c:pt idx="948">
                  <c:v>44870</c:v>
                </c:pt>
                <c:pt idx="949">
                  <c:v>44871</c:v>
                </c:pt>
                <c:pt idx="950">
                  <c:v>44872</c:v>
                </c:pt>
                <c:pt idx="951">
                  <c:v>44873</c:v>
                </c:pt>
                <c:pt idx="952">
                  <c:v>44874</c:v>
                </c:pt>
                <c:pt idx="953">
                  <c:v>44875</c:v>
                </c:pt>
                <c:pt idx="954">
                  <c:v>44876</c:v>
                </c:pt>
                <c:pt idx="955">
                  <c:v>44877</c:v>
                </c:pt>
                <c:pt idx="956">
                  <c:v>44878</c:v>
                </c:pt>
                <c:pt idx="957">
                  <c:v>44879</c:v>
                </c:pt>
                <c:pt idx="958">
                  <c:v>44880</c:v>
                </c:pt>
                <c:pt idx="959">
                  <c:v>44881</c:v>
                </c:pt>
                <c:pt idx="960">
                  <c:v>44882</c:v>
                </c:pt>
                <c:pt idx="961">
                  <c:v>44883</c:v>
                </c:pt>
                <c:pt idx="962">
                  <c:v>44884</c:v>
                </c:pt>
                <c:pt idx="963">
                  <c:v>44885</c:v>
                </c:pt>
                <c:pt idx="964">
                  <c:v>44886</c:v>
                </c:pt>
                <c:pt idx="965">
                  <c:v>44887</c:v>
                </c:pt>
                <c:pt idx="966">
                  <c:v>44888</c:v>
                </c:pt>
                <c:pt idx="967">
                  <c:v>44889</c:v>
                </c:pt>
                <c:pt idx="968">
                  <c:v>44890</c:v>
                </c:pt>
                <c:pt idx="969">
                  <c:v>44891</c:v>
                </c:pt>
                <c:pt idx="970">
                  <c:v>44892</c:v>
                </c:pt>
                <c:pt idx="971">
                  <c:v>44893</c:v>
                </c:pt>
                <c:pt idx="972">
                  <c:v>44894</c:v>
                </c:pt>
                <c:pt idx="973">
                  <c:v>44895</c:v>
                </c:pt>
                <c:pt idx="974">
                  <c:v>44896</c:v>
                </c:pt>
                <c:pt idx="975">
                  <c:v>44897</c:v>
                </c:pt>
                <c:pt idx="976">
                  <c:v>44898</c:v>
                </c:pt>
                <c:pt idx="977">
                  <c:v>44899</c:v>
                </c:pt>
                <c:pt idx="978">
                  <c:v>44900</c:v>
                </c:pt>
                <c:pt idx="979">
                  <c:v>44901</c:v>
                </c:pt>
                <c:pt idx="980">
                  <c:v>44902</c:v>
                </c:pt>
                <c:pt idx="981">
                  <c:v>44903</c:v>
                </c:pt>
                <c:pt idx="982">
                  <c:v>44904</c:v>
                </c:pt>
                <c:pt idx="983">
                  <c:v>44905</c:v>
                </c:pt>
                <c:pt idx="984">
                  <c:v>44906</c:v>
                </c:pt>
                <c:pt idx="985">
                  <c:v>44907</c:v>
                </c:pt>
                <c:pt idx="986">
                  <c:v>44908</c:v>
                </c:pt>
                <c:pt idx="987">
                  <c:v>44909</c:v>
                </c:pt>
                <c:pt idx="988">
                  <c:v>44910</c:v>
                </c:pt>
                <c:pt idx="989">
                  <c:v>44911</c:v>
                </c:pt>
                <c:pt idx="990">
                  <c:v>44912</c:v>
                </c:pt>
                <c:pt idx="991">
                  <c:v>44913</c:v>
                </c:pt>
                <c:pt idx="992">
                  <c:v>44914</c:v>
                </c:pt>
                <c:pt idx="993">
                  <c:v>44915</c:v>
                </c:pt>
                <c:pt idx="994">
                  <c:v>44916</c:v>
                </c:pt>
                <c:pt idx="995">
                  <c:v>44917</c:v>
                </c:pt>
                <c:pt idx="996">
                  <c:v>44918</c:v>
                </c:pt>
                <c:pt idx="997">
                  <c:v>44919</c:v>
                </c:pt>
                <c:pt idx="998">
                  <c:v>44920</c:v>
                </c:pt>
                <c:pt idx="999">
                  <c:v>44921</c:v>
                </c:pt>
                <c:pt idx="1000">
                  <c:v>44922</c:v>
                </c:pt>
                <c:pt idx="1001">
                  <c:v>44923</c:v>
                </c:pt>
                <c:pt idx="1002">
                  <c:v>44924</c:v>
                </c:pt>
                <c:pt idx="1003">
                  <c:v>44925</c:v>
                </c:pt>
                <c:pt idx="1004">
                  <c:v>44926</c:v>
                </c:pt>
                <c:pt idx="1005">
                  <c:v>44927</c:v>
                </c:pt>
                <c:pt idx="1006">
                  <c:v>44928</c:v>
                </c:pt>
                <c:pt idx="1007">
                  <c:v>44929</c:v>
                </c:pt>
                <c:pt idx="1008">
                  <c:v>44930</c:v>
                </c:pt>
                <c:pt idx="1009">
                  <c:v>44931</c:v>
                </c:pt>
                <c:pt idx="1010">
                  <c:v>44932</c:v>
                </c:pt>
                <c:pt idx="1011">
                  <c:v>44933</c:v>
                </c:pt>
                <c:pt idx="1012">
                  <c:v>44934</c:v>
                </c:pt>
                <c:pt idx="1013">
                  <c:v>44935</c:v>
                </c:pt>
                <c:pt idx="1014">
                  <c:v>44936</c:v>
                </c:pt>
                <c:pt idx="1015">
                  <c:v>44937</c:v>
                </c:pt>
                <c:pt idx="1016">
                  <c:v>44938</c:v>
                </c:pt>
                <c:pt idx="1017">
                  <c:v>44939</c:v>
                </c:pt>
                <c:pt idx="1018">
                  <c:v>44940</c:v>
                </c:pt>
                <c:pt idx="1019">
                  <c:v>44941</c:v>
                </c:pt>
                <c:pt idx="1020">
                  <c:v>44942</c:v>
                </c:pt>
                <c:pt idx="1021">
                  <c:v>44943</c:v>
                </c:pt>
                <c:pt idx="1022">
                  <c:v>44944</c:v>
                </c:pt>
                <c:pt idx="1023">
                  <c:v>44945</c:v>
                </c:pt>
                <c:pt idx="1024">
                  <c:v>44946</c:v>
                </c:pt>
                <c:pt idx="1025">
                  <c:v>44947</c:v>
                </c:pt>
                <c:pt idx="1026">
                  <c:v>44948</c:v>
                </c:pt>
                <c:pt idx="1027">
                  <c:v>44949</c:v>
                </c:pt>
                <c:pt idx="1028">
                  <c:v>44950</c:v>
                </c:pt>
                <c:pt idx="1029">
                  <c:v>44951</c:v>
                </c:pt>
                <c:pt idx="1030">
                  <c:v>44952</c:v>
                </c:pt>
                <c:pt idx="1031">
                  <c:v>44953</c:v>
                </c:pt>
                <c:pt idx="1032">
                  <c:v>44954</c:v>
                </c:pt>
                <c:pt idx="1033">
                  <c:v>44955</c:v>
                </c:pt>
                <c:pt idx="1034">
                  <c:v>44956</c:v>
                </c:pt>
                <c:pt idx="1035">
                  <c:v>44957</c:v>
                </c:pt>
                <c:pt idx="1036">
                  <c:v>44958</c:v>
                </c:pt>
                <c:pt idx="1037">
                  <c:v>44959</c:v>
                </c:pt>
                <c:pt idx="1038">
                  <c:v>44960</c:v>
                </c:pt>
                <c:pt idx="1039">
                  <c:v>44961</c:v>
                </c:pt>
                <c:pt idx="1040">
                  <c:v>44962</c:v>
                </c:pt>
                <c:pt idx="1041">
                  <c:v>44963</c:v>
                </c:pt>
                <c:pt idx="1042">
                  <c:v>44964</c:v>
                </c:pt>
                <c:pt idx="1043">
                  <c:v>44965</c:v>
                </c:pt>
                <c:pt idx="1044">
                  <c:v>44966</c:v>
                </c:pt>
                <c:pt idx="1045">
                  <c:v>44967</c:v>
                </c:pt>
                <c:pt idx="1046">
                  <c:v>44968</c:v>
                </c:pt>
                <c:pt idx="1047">
                  <c:v>44969</c:v>
                </c:pt>
                <c:pt idx="1048">
                  <c:v>44970</c:v>
                </c:pt>
                <c:pt idx="1049">
                  <c:v>44971</c:v>
                </c:pt>
                <c:pt idx="1050">
                  <c:v>44972</c:v>
                </c:pt>
                <c:pt idx="1051">
                  <c:v>44973</c:v>
                </c:pt>
                <c:pt idx="1052">
                  <c:v>44974</c:v>
                </c:pt>
                <c:pt idx="1053">
                  <c:v>44975</c:v>
                </c:pt>
                <c:pt idx="1054">
                  <c:v>44976</c:v>
                </c:pt>
                <c:pt idx="1055">
                  <c:v>44977</c:v>
                </c:pt>
                <c:pt idx="1056">
                  <c:v>44978</c:v>
                </c:pt>
                <c:pt idx="1057">
                  <c:v>44979</c:v>
                </c:pt>
                <c:pt idx="1058">
                  <c:v>44980</c:v>
                </c:pt>
                <c:pt idx="1059">
                  <c:v>44981</c:v>
                </c:pt>
                <c:pt idx="1060">
                  <c:v>44982</c:v>
                </c:pt>
                <c:pt idx="1061">
                  <c:v>44983</c:v>
                </c:pt>
                <c:pt idx="1062">
                  <c:v>44984</c:v>
                </c:pt>
                <c:pt idx="1063">
                  <c:v>44985</c:v>
                </c:pt>
                <c:pt idx="1064">
                  <c:v>44986</c:v>
                </c:pt>
                <c:pt idx="1065">
                  <c:v>44987</c:v>
                </c:pt>
                <c:pt idx="1066">
                  <c:v>44988</c:v>
                </c:pt>
                <c:pt idx="1067">
                  <c:v>44989</c:v>
                </c:pt>
                <c:pt idx="1068">
                  <c:v>44990</c:v>
                </c:pt>
                <c:pt idx="1069">
                  <c:v>44991</c:v>
                </c:pt>
                <c:pt idx="1070">
                  <c:v>44992</c:v>
                </c:pt>
                <c:pt idx="1071">
                  <c:v>44993</c:v>
                </c:pt>
                <c:pt idx="1072">
                  <c:v>44994</c:v>
                </c:pt>
                <c:pt idx="1073">
                  <c:v>44995</c:v>
                </c:pt>
                <c:pt idx="1074">
                  <c:v>44996</c:v>
                </c:pt>
                <c:pt idx="1075">
                  <c:v>44997</c:v>
                </c:pt>
                <c:pt idx="1076">
                  <c:v>44998</c:v>
                </c:pt>
                <c:pt idx="1077">
                  <c:v>44999</c:v>
                </c:pt>
                <c:pt idx="1078">
                  <c:v>45000</c:v>
                </c:pt>
                <c:pt idx="1079">
                  <c:v>45001</c:v>
                </c:pt>
                <c:pt idx="1080">
                  <c:v>45002</c:v>
                </c:pt>
                <c:pt idx="1081">
                  <c:v>45003</c:v>
                </c:pt>
                <c:pt idx="1082">
                  <c:v>45004</c:v>
                </c:pt>
                <c:pt idx="1083">
                  <c:v>45005</c:v>
                </c:pt>
                <c:pt idx="1084">
                  <c:v>45006</c:v>
                </c:pt>
                <c:pt idx="1085">
                  <c:v>45007</c:v>
                </c:pt>
                <c:pt idx="1086">
                  <c:v>45008</c:v>
                </c:pt>
                <c:pt idx="1087">
                  <c:v>45009</c:v>
                </c:pt>
                <c:pt idx="1088">
                  <c:v>45010</c:v>
                </c:pt>
                <c:pt idx="1089">
                  <c:v>45011</c:v>
                </c:pt>
                <c:pt idx="1090">
                  <c:v>45012</c:v>
                </c:pt>
                <c:pt idx="1091">
                  <c:v>45013</c:v>
                </c:pt>
                <c:pt idx="1092">
                  <c:v>45014</c:v>
                </c:pt>
                <c:pt idx="1093">
                  <c:v>45015</c:v>
                </c:pt>
                <c:pt idx="1094">
                  <c:v>45016</c:v>
                </c:pt>
                <c:pt idx="1095">
                  <c:v>45017</c:v>
                </c:pt>
                <c:pt idx="1096">
                  <c:v>45018</c:v>
                </c:pt>
                <c:pt idx="1097">
                  <c:v>45019</c:v>
                </c:pt>
                <c:pt idx="1098">
                  <c:v>45020</c:v>
                </c:pt>
                <c:pt idx="1099">
                  <c:v>45021</c:v>
                </c:pt>
                <c:pt idx="1100">
                  <c:v>45022</c:v>
                </c:pt>
                <c:pt idx="1101">
                  <c:v>45023</c:v>
                </c:pt>
                <c:pt idx="1102">
                  <c:v>45024</c:v>
                </c:pt>
                <c:pt idx="1103">
                  <c:v>45025</c:v>
                </c:pt>
                <c:pt idx="1104">
                  <c:v>45026</c:v>
                </c:pt>
                <c:pt idx="1105">
                  <c:v>45027</c:v>
                </c:pt>
                <c:pt idx="1106">
                  <c:v>45028</c:v>
                </c:pt>
                <c:pt idx="1107">
                  <c:v>45029</c:v>
                </c:pt>
                <c:pt idx="1108">
                  <c:v>45030</c:v>
                </c:pt>
                <c:pt idx="1109">
                  <c:v>45031</c:v>
                </c:pt>
                <c:pt idx="1110">
                  <c:v>45032</c:v>
                </c:pt>
                <c:pt idx="1111">
                  <c:v>45033</c:v>
                </c:pt>
                <c:pt idx="1112">
                  <c:v>45034</c:v>
                </c:pt>
                <c:pt idx="1113">
                  <c:v>45035</c:v>
                </c:pt>
                <c:pt idx="1114">
                  <c:v>45036</c:v>
                </c:pt>
                <c:pt idx="1115">
                  <c:v>45037</c:v>
                </c:pt>
                <c:pt idx="1116">
                  <c:v>45038</c:v>
                </c:pt>
                <c:pt idx="1117">
                  <c:v>45039</c:v>
                </c:pt>
                <c:pt idx="1118">
                  <c:v>45040</c:v>
                </c:pt>
                <c:pt idx="1119">
                  <c:v>45041</c:v>
                </c:pt>
                <c:pt idx="1120">
                  <c:v>45042</c:v>
                </c:pt>
                <c:pt idx="1121">
                  <c:v>45043</c:v>
                </c:pt>
                <c:pt idx="1122">
                  <c:v>45044</c:v>
                </c:pt>
                <c:pt idx="1123">
                  <c:v>45045</c:v>
                </c:pt>
                <c:pt idx="1124">
                  <c:v>45046</c:v>
                </c:pt>
                <c:pt idx="1125">
                  <c:v>45047</c:v>
                </c:pt>
                <c:pt idx="1126">
                  <c:v>45048</c:v>
                </c:pt>
                <c:pt idx="1127">
                  <c:v>45049</c:v>
                </c:pt>
                <c:pt idx="1128">
                  <c:v>45050</c:v>
                </c:pt>
                <c:pt idx="1129">
                  <c:v>45051</c:v>
                </c:pt>
                <c:pt idx="1130">
                  <c:v>45052</c:v>
                </c:pt>
                <c:pt idx="1131">
                  <c:v>45053</c:v>
                </c:pt>
                <c:pt idx="1132">
                  <c:v>45054</c:v>
                </c:pt>
                <c:pt idx="1133">
                  <c:v>45055</c:v>
                </c:pt>
                <c:pt idx="1134">
                  <c:v>45056</c:v>
                </c:pt>
                <c:pt idx="1135">
                  <c:v>45057</c:v>
                </c:pt>
                <c:pt idx="1136">
                  <c:v>45058</c:v>
                </c:pt>
                <c:pt idx="1137">
                  <c:v>45059</c:v>
                </c:pt>
                <c:pt idx="1138">
                  <c:v>45060</c:v>
                </c:pt>
                <c:pt idx="1139">
                  <c:v>45061</c:v>
                </c:pt>
                <c:pt idx="1140">
                  <c:v>45062</c:v>
                </c:pt>
                <c:pt idx="1141">
                  <c:v>45063</c:v>
                </c:pt>
                <c:pt idx="1142">
                  <c:v>45064</c:v>
                </c:pt>
                <c:pt idx="1143">
                  <c:v>45065</c:v>
                </c:pt>
                <c:pt idx="1144">
                  <c:v>45066</c:v>
                </c:pt>
                <c:pt idx="1145">
                  <c:v>45067</c:v>
                </c:pt>
                <c:pt idx="1146">
                  <c:v>45068</c:v>
                </c:pt>
                <c:pt idx="1147">
                  <c:v>45069</c:v>
                </c:pt>
                <c:pt idx="1148">
                  <c:v>45070</c:v>
                </c:pt>
                <c:pt idx="1149">
                  <c:v>45071</c:v>
                </c:pt>
                <c:pt idx="1150">
                  <c:v>45072</c:v>
                </c:pt>
                <c:pt idx="1151">
                  <c:v>45073</c:v>
                </c:pt>
                <c:pt idx="1152">
                  <c:v>45074</c:v>
                </c:pt>
                <c:pt idx="1153">
                  <c:v>45075</c:v>
                </c:pt>
                <c:pt idx="1154">
                  <c:v>45076</c:v>
                </c:pt>
                <c:pt idx="1155">
                  <c:v>45077</c:v>
                </c:pt>
                <c:pt idx="1156">
                  <c:v>45078</c:v>
                </c:pt>
                <c:pt idx="1157">
                  <c:v>45079</c:v>
                </c:pt>
                <c:pt idx="1158">
                  <c:v>45080</c:v>
                </c:pt>
                <c:pt idx="1159">
                  <c:v>45081</c:v>
                </c:pt>
                <c:pt idx="1160">
                  <c:v>45082</c:v>
                </c:pt>
                <c:pt idx="1161">
                  <c:v>45083</c:v>
                </c:pt>
                <c:pt idx="1162">
                  <c:v>45084</c:v>
                </c:pt>
                <c:pt idx="1163">
                  <c:v>45085</c:v>
                </c:pt>
                <c:pt idx="1164">
                  <c:v>45086</c:v>
                </c:pt>
                <c:pt idx="1165">
                  <c:v>45087</c:v>
                </c:pt>
                <c:pt idx="1166">
                  <c:v>45088</c:v>
                </c:pt>
                <c:pt idx="1167">
                  <c:v>45089</c:v>
                </c:pt>
                <c:pt idx="1168">
                  <c:v>45090</c:v>
                </c:pt>
                <c:pt idx="1169">
                  <c:v>45091</c:v>
                </c:pt>
                <c:pt idx="1170">
                  <c:v>45092</c:v>
                </c:pt>
                <c:pt idx="1171">
                  <c:v>45093</c:v>
                </c:pt>
                <c:pt idx="1172">
                  <c:v>45094</c:v>
                </c:pt>
                <c:pt idx="1173">
                  <c:v>45095</c:v>
                </c:pt>
                <c:pt idx="1174">
                  <c:v>45096</c:v>
                </c:pt>
                <c:pt idx="1175">
                  <c:v>45097</c:v>
                </c:pt>
                <c:pt idx="1176">
                  <c:v>45098</c:v>
                </c:pt>
                <c:pt idx="1177">
                  <c:v>45099</c:v>
                </c:pt>
                <c:pt idx="1178">
                  <c:v>45100</c:v>
                </c:pt>
                <c:pt idx="1179">
                  <c:v>45101</c:v>
                </c:pt>
                <c:pt idx="1180">
                  <c:v>45102</c:v>
                </c:pt>
                <c:pt idx="1181">
                  <c:v>45103</c:v>
                </c:pt>
                <c:pt idx="1182">
                  <c:v>45104</c:v>
                </c:pt>
                <c:pt idx="1183">
                  <c:v>45105</c:v>
                </c:pt>
                <c:pt idx="1184">
                  <c:v>45106</c:v>
                </c:pt>
                <c:pt idx="1185">
                  <c:v>45107</c:v>
                </c:pt>
                <c:pt idx="1186">
                  <c:v>45108</c:v>
                </c:pt>
                <c:pt idx="1187">
                  <c:v>45109</c:v>
                </c:pt>
                <c:pt idx="1188">
                  <c:v>45110</c:v>
                </c:pt>
                <c:pt idx="1189">
                  <c:v>45111</c:v>
                </c:pt>
                <c:pt idx="1190">
                  <c:v>45112</c:v>
                </c:pt>
                <c:pt idx="1191">
                  <c:v>45113</c:v>
                </c:pt>
                <c:pt idx="1192">
                  <c:v>45114</c:v>
                </c:pt>
                <c:pt idx="1193">
                  <c:v>45115</c:v>
                </c:pt>
                <c:pt idx="1194">
                  <c:v>45116</c:v>
                </c:pt>
                <c:pt idx="1195">
                  <c:v>45117</c:v>
                </c:pt>
                <c:pt idx="1196">
                  <c:v>45118</c:v>
                </c:pt>
                <c:pt idx="1197">
                  <c:v>45119</c:v>
                </c:pt>
                <c:pt idx="1198">
                  <c:v>45120</c:v>
                </c:pt>
                <c:pt idx="1199">
                  <c:v>45121</c:v>
                </c:pt>
                <c:pt idx="1200">
                  <c:v>45122</c:v>
                </c:pt>
                <c:pt idx="1201">
                  <c:v>45123</c:v>
                </c:pt>
                <c:pt idx="1202">
                  <c:v>45124</c:v>
                </c:pt>
                <c:pt idx="1203">
                  <c:v>45125</c:v>
                </c:pt>
                <c:pt idx="1204">
                  <c:v>45126</c:v>
                </c:pt>
                <c:pt idx="1205">
                  <c:v>45127</c:v>
                </c:pt>
                <c:pt idx="1206">
                  <c:v>45128</c:v>
                </c:pt>
                <c:pt idx="1207">
                  <c:v>45129</c:v>
                </c:pt>
                <c:pt idx="1208">
                  <c:v>45130</c:v>
                </c:pt>
                <c:pt idx="1209">
                  <c:v>45131</c:v>
                </c:pt>
                <c:pt idx="1210">
                  <c:v>45132</c:v>
                </c:pt>
                <c:pt idx="1211">
                  <c:v>45133</c:v>
                </c:pt>
                <c:pt idx="1212">
                  <c:v>45134</c:v>
                </c:pt>
                <c:pt idx="1213">
                  <c:v>45135</c:v>
                </c:pt>
                <c:pt idx="1214">
                  <c:v>45136</c:v>
                </c:pt>
                <c:pt idx="1215">
                  <c:v>45137</c:v>
                </c:pt>
                <c:pt idx="1216">
                  <c:v>45138</c:v>
                </c:pt>
                <c:pt idx="1217">
                  <c:v>45139</c:v>
                </c:pt>
                <c:pt idx="1218">
                  <c:v>45140</c:v>
                </c:pt>
                <c:pt idx="1219">
                  <c:v>45141</c:v>
                </c:pt>
                <c:pt idx="1220">
                  <c:v>45142</c:v>
                </c:pt>
                <c:pt idx="1221">
                  <c:v>45143</c:v>
                </c:pt>
                <c:pt idx="1222">
                  <c:v>45144</c:v>
                </c:pt>
                <c:pt idx="1223">
                  <c:v>45145</c:v>
                </c:pt>
                <c:pt idx="1224">
                  <c:v>45146</c:v>
                </c:pt>
                <c:pt idx="1225">
                  <c:v>45147</c:v>
                </c:pt>
                <c:pt idx="1226">
                  <c:v>45148</c:v>
                </c:pt>
                <c:pt idx="1227">
                  <c:v>45149</c:v>
                </c:pt>
                <c:pt idx="1228">
                  <c:v>45150</c:v>
                </c:pt>
                <c:pt idx="1229">
                  <c:v>45151</c:v>
                </c:pt>
                <c:pt idx="1230">
                  <c:v>45152</c:v>
                </c:pt>
                <c:pt idx="1231">
                  <c:v>45153</c:v>
                </c:pt>
                <c:pt idx="1232">
                  <c:v>45154</c:v>
                </c:pt>
                <c:pt idx="1233">
                  <c:v>45155</c:v>
                </c:pt>
                <c:pt idx="1234">
                  <c:v>45156</c:v>
                </c:pt>
                <c:pt idx="1235">
                  <c:v>45157</c:v>
                </c:pt>
                <c:pt idx="1236">
                  <c:v>45158</c:v>
                </c:pt>
                <c:pt idx="1237">
                  <c:v>45159</c:v>
                </c:pt>
                <c:pt idx="1238">
                  <c:v>45160</c:v>
                </c:pt>
                <c:pt idx="1239">
                  <c:v>45161</c:v>
                </c:pt>
                <c:pt idx="1240">
                  <c:v>45162</c:v>
                </c:pt>
                <c:pt idx="1241">
                  <c:v>45163</c:v>
                </c:pt>
                <c:pt idx="1242">
                  <c:v>45164</c:v>
                </c:pt>
                <c:pt idx="1243">
                  <c:v>45165</c:v>
                </c:pt>
                <c:pt idx="1244">
                  <c:v>45166</c:v>
                </c:pt>
                <c:pt idx="1245">
                  <c:v>45167</c:v>
                </c:pt>
                <c:pt idx="1246">
                  <c:v>45168</c:v>
                </c:pt>
                <c:pt idx="1247">
                  <c:v>45169</c:v>
                </c:pt>
                <c:pt idx="1248">
                  <c:v>45170</c:v>
                </c:pt>
                <c:pt idx="1249">
                  <c:v>45171</c:v>
                </c:pt>
                <c:pt idx="1250">
                  <c:v>45172</c:v>
                </c:pt>
                <c:pt idx="1251">
                  <c:v>45173</c:v>
                </c:pt>
                <c:pt idx="1252">
                  <c:v>45174</c:v>
                </c:pt>
                <c:pt idx="1253">
                  <c:v>45175</c:v>
                </c:pt>
                <c:pt idx="1254">
                  <c:v>45176</c:v>
                </c:pt>
                <c:pt idx="1255">
                  <c:v>45177</c:v>
                </c:pt>
                <c:pt idx="1256">
                  <c:v>45178</c:v>
                </c:pt>
                <c:pt idx="1257">
                  <c:v>45179</c:v>
                </c:pt>
                <c:pt idx="1258">
                  <c:v>45180</c:v>
                </c:pt>
                <c:pt idx="1259">
                  <c:v>45181</c:v>
                </c:pt>
                <c:pt idx="1260">
                  <c:v>45182</c:v>
                </c:pt>
                <c:pt idx="1261">
                  <c:v>45183</c:v>
                </c:pt>
                <c:pt idx="1262">
                  <c:v>45184</c:v>
                </c:pt>
                <c:pt idx="1263">
                  <c:v>45185</c:v>
                </c:pt>
                <c:pt idx="1264">
                  <c:v>45186</c:v>
                </c:pt>
                <c:pt idx="1265">
                  <c:v>45187</c:v>
                </c:pt>
                <c:pt idx="1266">
                  <c:v>45188</c:v>
                </c:pt>
                <c:pt idx="1267">
                  <c:v>45189</c:v>
                </c:pt>
                <c:pt idx="1268">
                  <c:v>45190</c:v>
                </c:pt>
                <c:pt idx="1269">
                  <c:v>45191</c:v>
                </c:pt>
                <c:pt idx="1270">
                  <c:v>45192</c:v>
                </c:pt>
                <c:pt idx="1271">
                  <c:v>45193</c:v>
                </c:pt>
                <c:pt idx="1272">
                  <c:v>45194</c:v>
                </c:pt>
                <c:pt idx="1273">
                  <c:v>45195</c:v>
                </c:pt>
                <c:pt idx="1274">
                  <c:v>45196</c:v>
                </c:pt>
                <c:pt idx="1275">
                  <c:v>45197</c:v>
                </c:pt>
                <c:pt idx="1276">
                  <c:v>45198</c:v>
                </c:pt>
                <c:pt idx="1277">
                  <c:v>45199</c:v>
                </c:pt>
                <c:pt idx="1278">
                  <c:v>45200</c:v>
                </c:pt>
                <c:pt idx="1279">
                  <c:v>45201</c:v>
                </c:pt>
                <c:pt idx="1280">
                  <c:v>45202</c:v>
                </c:pt>
                <c:pt idx="1281">
                  <c:v>45203</c:v>
                </c:pt>
                <c:pt idx="1282">
                  <c:v>45204</c:v>
                </c:pt>
                <c:pt idx="1283">
                  <c:v>45205</c:v>
                </c:pt>
                <c:pt idx="1284">
                  <c:v>45206</c:v>
                </c:pt>
                <c:pt idx="1285">
                  <c:v>45207</c:v>
                </c:pt>
                <c:pt idx="1286">
                  <c:v>45208</c:v>
                </c:pt>
                <c:pt idx="1287">
                  <c:v>45209</c:v>
                </c:pt>
                <c:pt idx="1288">
                  <c:v>45210</c:v>
                </c:pt>
                <c:pt idx="1289">
                  <c:v>45211</c:v>
                </c:pt>
                <c:pt idx="1290">
                  <c:v>45212</c:v>
                </c:pt>
                <c:pt idx="1291">
                  <c:v>45213</c:v>
                </c:pt>
                <c:pt idx="1292">
                  <c:v>45214</c:v>
                </c:pt>
                <c:pt idx="1293">
                  <c:v>45215</c:v>
                </c:pt>
                <c:pt idx="1294">
                  <c:v>45216</c:v>
                </c:pt>
                <c:pt idx="1295">
                  <c:v>45217</c:v>
                </c:pt>
                <c:pt idx="1296">
                  <c:v>45218</c:v>
                </c:pt>
                <c:pt idx="1297">
                  <c:v>45219</c:v>
                </c:pt>
                <c:pt idx="1298">
                  <c:v>45220</c:v>
                </c:pt>
                <c:pt idx="1299">
                  <c:v>45221</c:v>
                </c:pt>
                <c:pt idx="1300">
                  <c:v>45222</c:v>
                </c:pt>
                <c:pt idx="1301">
                  <c:v>45223</c:v>
                </c:pt>
                <c:pt idx="1302">
                  <c:v>45224</c:v>
                </c:pt>
                <c:pt idx="1303">
                  <c:v>45225</c:v>
                </c:pt>
                <c:pt idx="1304">
                  <c:v>45226</c:v>
                </c:pt>
                <c:pt idx="1305">
                  <c:v>45227</c:v>
                </c:pt>
                <c:pt idx="1306">
                  <c:v>45228</c:v>
                </c:pt>
                <c:pt idx="1307">
                  <c:v>45229</c:v>
                </c:pt>
                <c:pt idx="1308">
                  <c:v>45230</c:v>
                </c:pt>
                <c:pt idx="1309">
                  <c:v>45231</c:v>
                </c:pt>
                <c:pt idx="1310">
                  <c:v>45232</c:v>
                </c:pt>
                <c:pt idx="1311">
                  <c:v>45233</c:v>
                </c:pt>
                <c:pt idx="1312">
                  <c:v>45234</c:v>
                </c:pt>
                <c:pt idx="1313">
                  <c:v>45235</c:v>
                </c:pt>
                <c:pt idx="1314">
                  <c:v>45236</c:v>
                </c:pt>
                <c:pt idx="1315">
                  <c:v>45237</c:v>
                </c:pt>
                <c:pt idx="1316">
                  <c:v>45238</c:v>
                </c:pt>
                <c:pt idx="1317">
                  <c:v>45239</c:v>
                </c:pt>
                <c:pt idx="1318">
                  <c:v>45240</c:v>
                </c:pt>
                <c:pt idx="1319">
                  <c:v>45241</c:v>
                </c:pt>
                <c:pt idx="1320">
                  <c:v>45242</c:v>
                </c:pt>
                <c:pt idx="1321">
                  <c:v>45243</c:v>
                </c:pt>
                <c:pt idx="1322">
                  <c:v>45244</c:v>
                </c:pt>
                <c:pt idx="1323">
                  <c:v>45245</c:v>
                </c:pt>
                <c:pt idx="1324">
                  <c:v>45246</c:v>
                </c:pt>
                <c:pt idx="1325">
                  <c:v>45247</c:v>
                </c:pt>
                <c:pt idx="1326">
                  <c:v>45248</c:v>
                </c:pt>
                <c:pt idx="1327">
                  <c:v>45249</c:v>
                </c:pt>
                <c:pt idx="1328">
                  <c:v>45250</c:v>
                </c:pt>
                <c:pt idx="1329">
                  <c:v>45251</c:v>
                </c:pt>
                <c:pt idx="1330">
                  <c:v>45252</c:v>
                </c:pt>
                <c:pt idx="1331">
                  <c:v>45253</c:v>
                </c:pt>
                <c:pt idx="1332">
                  <c:v>45254</c:v>
                </c:pt>
                <c:pt idx="1333">
                  <c:v>45255</c:v>
                </c:pt>
                <c:pt idx="1334">
                  <c:v>45256</c:v>
                </c:pt>
                <c:pt idx="1335">
                  <c:v>45257</c:v>
                </c:pt>
                <c:pt idx="1336">
                  <c:v>45258</c:v>
                </c:pt>
                <c:pt idx="1337">
                  <c:v>45259</c:v>
                </c:pt>
                <c:pt idx="1338">
                  <c:v>45260</c:v>
                </c:pt>
                <c:pt idx="1339">
                  <c:v>45261</c:v>
                </c:pt>
                <c:pt idx="1340">
                  <c:v>45262</c:v>
                </c:pt>
                <c:pt idx="1341">
                  <c:v>45263</c:v>
                </c:pt>
                <c:pt idx="1342">
                  <c:v>45264</c:v>
                </c:pt>
                <c:pt idx="1343">
                  <c:v>45265</c:v>
                </c:pt>
                <c:pt idx="1344">
                  <c:v>45266</c:v>
                </c:pt>
                <c:pt idx="1345">
                  <c:v>45267</c:v>
                </c:pt>
                <c:pt idx="1346">
                  <c:v>45268</c:v>
                </c:pt>
                <c:pt idx="1347">
                  <c:v>45269</c:v>
                </c:pt>
                <c:pt idx="1348">
                  <c:v>45270</c:v>
                </c:pt>
                <c:pt idx="1349">
                  <c:v>45271</c:v>
                </c:pt>
                <c:pt idx="1350">
                  <c:v>45272</c:v>
                </c:pt>
                <c:pt idx="1351">
                  <c:v>45273</c:v>
                </c:pt>
                <c:pt idx="1352">
                  <c:v>45274</c:v>
                </c:pt>
                <c:pt idx="1353">
                  <c:v>45275</c:v>
                </c:pt>
                <c:pt idx="1354">
                  <c:v>45276</c:v>
                </c:pt>
                <c:pt idx="1355">
                  <c:v>45277</c:v>
                </c:pt>
                <c:pt idx="1356">
                  <c:v>45278</c:v>
                </c:pt>
                <c:pt idx="1357">
                  <c:v>45279</c:v>
                </c:pt>
                <c:pt idx="1358">
                  <c:v>45280</c:v>
                </c:pt>
                <c:pt idx="1359">
                  <c:v>45281</c:v>
                </c:pt>
                <c:pt idx="1360">
                  <c:v>45282</c:v>
                </c:pt>
                <c:pt idx="1361">
                  <c:v>45283</c:v>
                </c:pt>
                <c:pt idx="1362">
                  <c:v>45284</c:v>
                </c:pt>
                <c:pt idx="1363">
                  <c:v>45285</c:v>
                </c:pt>
                <c:pt idx="1364">
                  <c:v>45286</c:v>
                </c:pt>
                <c:pt idx="1365">
                  <c:v>45287</c:v>
                </c:pt>
                <c:pt idx="1366">
                  <c:v>45288</c:v>
                </c:pt>
                <c:pt idx="1367">
                  <c:v>45289</c:v>
                </c:pt>
                <c:pt idx="1368">
                  <c:v>45290</c:v>
                </c:pt>
                <c:pt idx="1369">
                  <c:v>45291</c:v>
                </c:pt>
                <c:pt idx="1370">
                  <c:v>45292</c:v>
                </c:pt>
                <c:pt idx="1371">
                  <c:v>45293</c:v>
                </c:pt>
                <c:pt idx="1372">
                  <c:v>45294</c:v>
                </c:pt>
                <c:pt idx="1373">
                  <c:v>45295</c:v>
                </c:pt>
                <c:pt idx="1374">
                  <c:v>45296</c:v>
                </c:pt>
                <c:pt idx="1375">
                  <c:v>45297</c:v>
                </c:pt>
                <c:pt idx="1376">
                  <c:v>45298</c:v>
                </c:pt>
                <c:pt idx="1377">
                  <c:v>45299</c:v>
                </c:pt>
                <c:pt idx="1378">
                  <c:v>45300</c:v>
                </c:pt>
                <c:pt idx="1379">
                  <c:v>45301</c:v>
                </c:pt>
                <c:pt idx="1380">
                  <c:v>45302</c:v>
                </c:pt>
                <c:pt idx="1381">
                  <c:v>45303</c:v>
                </c:pt>
                <c:pt idx="1382">
                  <c:v>45304</c:v>
                </c:pt>
                <c:pt idx="1383">
                  <c:v>45305</c:v>
                </c:pt>
                <c:pt idx="1384">
                  <c:v>45306</c:v>
                </c:pt>
                <c:pt idx="1385">
                  <c:v>45307</c:v>
                </c:pt>
                <c:pt idx="1386">
                  <c:v>45308</c:v>
                </c:pt>
                <c:pt idx="1387">
                  <c:v>45309</c:v>
                </c:pt>
                <c:pt idx="1388">
                  <c:v>45310</c:v>
                </c:pt>
                <c:pt idx="1389">
                  <c:v>45311</c:v>
                </c:pt>
                <c:pt idx="1390">
                  <c:v>45312</c:v>
                </c:pt>
                <c:pt idx="1391">
                  <c:v>45313</c:v>
                </c:pt>
                <c:pt idx="1392">
                  <c:v>45314</c:v>
                </c:pt>
                <c:pt idx="1393">
                  <c:v>45315</c:v>
                </c:pt>
                <c:pt idx="1394">
                  <c:v>45316</c:v>
                </c:pt>
                <c:pt idx="1395">
                  <c:v>45317</c:v>
                </c:pt>
                <c:pt idx="1396">
                  <c:v>45318</c:v>
                </c:pt>
                <c:pt idx="1397">
                  <c:v>45319</c:v>
                </c:pt>
                <c:pt idx="1398">
                  <c:v>45320</c:v>
                </c:pt>
                <c:pt idx="1399">
                  <c:v>45321</c:v>
                </c:pt>
                <c:pt idx="1400">
                  <c:v>45322</c:v>
                </c:pt>
                <c:pt idx="1401">
                  <c:v>45323</c:v>
                </c:pt>
                <c:pt idx="1402">
                  <c:v>45324</c:v>
                </c:pt>
                <c:pt idx="1403">
                  <c:v>45325</c:v>
                </c:pt>
                <c:pt idx="1404">
                  <c:v>45326</c:v>
                </c:pt>
                <c:pt idx="1405">
                  <c:v>45327</c:v>
                </c:pt>
                <c:pt idx="1406">
                  <c:v>45328</c:v>
                </c:pt>
                <c:pt idx="1407">
                  <c:v>45329</c:v>
                </c:pt>
                <c:pt idx="1408">
                  <c:v>45330</c:v>
                </c:pt>
                <c:pt idx="1409">
                  <c:v>45331</c:v>
                </c:pt>
                <c:pt idx="1410">
                  <c:v>45332</c:v>
                </c:pt>
                <c:pt idx="1411">
                  <c:v>45333</c:v>
                </c:pt>
                <c:pt idx="1412">
                  <c:v>45334</c:v>
                </c:pt>
                <c:pt idx="1413">
                  <c:v>45335</c:v>
                </c:pt>
                <c:pt idx="1414">
                  <c:v>45336</c:v>
                </c:pt>
                <c:pt idx="1415">
                  <c:v>45337</c:v>
                </c:pt>
                <c:pt idx="1416">
                  <c:v>45338</c:v>
                </c:pt>
                <c:pt idx="1417">
                  <c:v>45339</c:v>
                </c:pt>
                <c:pt idx="1418">
                  <c:v>45340</c:v>
                </c:pt>
                <c:pt idx="1419">
                  <c:v>45341</c:v>
                </c:pt>
                <c:pt idx="1420">
                  <c:v>45342</c:v>
                </c:pt>
                <c:pt idx="1421">
                  <c:v>45343</c:v>
                </c:pt>
                <c:pt idx="1422">
                  <c:v>45344</c:v>
                </c:pt>
                <c:pt idx="1423">
                  <c:v>45345</c:v>
                </c:pt>
                <c:pt idx="1424">
                  <c:v>45346</c:v>
                </c:pt>
                <c:pt idx="1425">
                  <c:v>45347</c:v>
                </c:pt>
                <c:pt idx="1426">
                  <c:v>45348</c:v>
                </c:pt>
                <c:pt idx="1427">
                  <c:v>45349</c:v>
                </c:pt>
                <c:pt idx="1428">
                  <c:v>45350</c:v>
                </c:pt>
                <c:pt idx="1429">
                  <c:v>45351</c:v>
                </c:pt>
                <c:pt idx="1430">
                  <c:v>45352</c:v>
                </c:pt>
                <c:pt idx="1431">
                  <c:v>45353</c:v>
                </c:pt>
                <c:pt idx="1432">
                  <c:v>45354</c:v>
                </c:pt>
                <c:pt idx="1433">
                  <c:v>45355</c:v>
                </c:pt>
                <c:pt idx="1434">
                  <c:v>45356</c:v>
                </c:pt>
                <c:pt idx="1435">
                  <c:v>45357</c:v>
                </c:pt>
                <c:pt idx="1436">
                  <c:v>45358</c:v>
                </c:pt>
                <c:pt idx="1437">
                  <c:v>45359</c:v>
                </c:pt>
                <c:pt idx="1438">
                  <c:v>45360</c:v>
                </c:pt>
                <c:pt idx="1439">
                  <c:v>45361</c:v>
                </c:pt>
                <c:pt idx="1440">
                  <c:v>45362</c:v>
                </c:pt>
                <c:pt idx="1441">
                  <c:v>45363</c:v>
                </c:pt>
                <c:pt idx="1442">
                  <c:v>45364</c:v>
                </c:pt>
                <c:pt idx="1443">
                  <c:v>45365</c:v>
                </c:pt>
                <c:pt idx="1444">
                  <c:v>45366</c:v>
                </c:pt>
                <c:pt idx="1445">
                  <c:v>45367</c:v>
                </c:pt>
                <c:pt idx="1446">
                  <c:v>45368</c:v>
                </c:pt>
                <c:pt idx="1447">
                  <c:v>45369</c:v>
                </c:pt>
                <c:pt idx="1448">
                  <c:v>45370</c:v>
                </c:pt>
                <c:pt idx="1449">
                  <c:v>45371</c:v>
                </c:pt>
                <c:pt idx="1450">
                  <c:v>45372</c:v>
                </c:pt>
                <c:pt idx="1451">
                  <c:v>45373</c:v>
                </c:pt>
                <c:pt idx="1452">
                  <c:v>45374</c:v>
                </c:pt>
                <c:pt idx="1453">
                  <c:v>45375</c:v>
                </c:pt>
                <c:pt idx="1454">
                  <c:v>45376</c:v>
                </c:pt>
                <c:pt idx="1455">
                  <c:v>45377</c:v>
                </c:pt>
                <c:pt idx="1456">
                  <c:v>45378</c:v>
                </c:pt>
                <c:pt idx="1457">
                  <c:v>45379</c:v>
                </c:pt>
                <c:pt idx="1458">
                  <c:v>45380</c:v>
                </c:pt>
                <c:pt idx="1459">
                  <c:v>45381</c:v>
                </c:pt>
                <c:pt idx="1460">
                  <c:v>45382</c:v>
                </c:pt>
                <c:pt idx="1461">
                  <c:v>45383</c:v>
                </c:pt>
                <c:pt idx="1462">
                  <c:v>45384</c:v>
                </c:pt>
                <c:pt idx="1463">
                  <c:v>45385</c:v>
                </c:pt>
                <c:pt idx="1464">
                  <c:v>45386</c:v>
                </c:pt>
                <c:pt idx="1465">
                  <c:v>45387</c:v>
                </c:pt>
                <c:pt idx="1466">
                  <c:v>45388</c:v>
                </c:pt>
                <c:pt idx="1467">
                  <c:v>45389</c:v>
                </c:pt>
                <c:pt idx="1468">
                  <c:v>45390</c:v>
                </c:pt>
                <c:pt idx="1469">
                  <c:v>45391</c:v>
                </c:pt>
                <c:pt idx="1470">
                  <c:v>45392</c:v>
                </c:pt>
                <c:pt idx="1471">
                  <c:v>45393</c:v>
                </c:pt>
                <c:pt idx="1472">
                  <c:v>45394</c:v>
                </c:pt>
                <c:pt idx="1473">
                  <c:v>45395</c:v>
                </c:pt>
                <c:pt idx="1474">
                  <c:v>45396</c:v>
                </c:pt>
                <c:pt idx="1475">
                  <c:v>45397</c:v>
                </c:pt>
                <c:pt idx="1476">
                  <c:v>45398</c:v>
                </c:pt>
                <c:pt idx="1477">
                  <c:v>45399</c:v>
                </c:pt>
                <c:pt idx="1478">
                  <c:v>45400</c:v>
                </c:pt>
                <c:pt idx="1479">
                  <c:v>45401</c:v>
                </c:pt>
                <c:pt idx="1480">
                  <c:v>45402</c:v>
                </c:pt>
                <c:pt idx="1481">
                  <c:v>45403</c:v>
                </c:pt>
                <c:pt idx="1482">
                  <c:v>45404</c:v>
                </c:pt>
                <c:pt idx="1483">
                  <c:v>45405</c:v>
                </c:pt>
                <c:pt idx="1484">
                  <c:v>45406</c:v>
                </c:pt>
                <c:pt idx="1485">
                  <c:v>45407</c:v>
                </c:pt>
                <c:pt idx="1486">
                  <c:v>45408</c:v>
                </c:pt>
                <c:pt idx="1487">
                  <c:v>45409</c:v>
                </c:pt>
                <c:pt idx="1488">
                  <c:v>45410</c:v>
                </c:pt>
                <c:pt idx="1489">
                  <c:v>45411</c:v>
                </c:pt>
                <c:pt idx="1490">
                  <c:v>45412</c:v>
                </c:pt>
                <c:pt idx="1491">
                  <c:v>45413</c:v>
                </c:pt>
                <c:pt idx="1492">
                  <c:v>45414</c:v>
                </c:pt>
                <c:pt idx="1493">
                  <c:v>45415</c:v>
                </c:pt>
                <c:pt idx="1494">
                  <c:v>45416</c:v>
                </c:pt>
                <c:pt idx="1495">
                  <c:v>45417</c:v>
                </c:pt>
                <c:pt idx="1496">
                  <c:v>45418</c:v>
                </c:pt>
                <c:pt idx="1497">
                  <c:v>45419</c:v>
                </c:pt>
                <c:pt idx="1498">
                  <c:v>45420</c:v>
                </c:pt>
              </c:numCache>
            </c:numRef>
          </c:cat>
          <c:val>
            <c:numRef>
              <c:f>'Tasas OMD'!$E$6:$E$1505</c:f>
              <c:numCache>
                <c:formatCode>#,##0.00;\(#,##0.00\)</c:formatCode>
                <c:ptCount val="1500"/>
                <c:pt idx="0">
                  <c:v>7.5</c:v>
                </c:pt>
                <c:pt idx="1">
                  <c:v>7.5</c:v>
                </c:pt>
                <c:pt idx="2">
                  <c:v>7.5</c:v>
                </c:pt>
                <c:pt idx="3">
                  <c:v>7.5</c:v>
                </c:pt>
                <c:pt idx="4">
                  <c:v>7.5</c:v>
                </c:pt>
                <c:pt idx="5">
                  <c:v>7.5</c:v>
                </c:pt>
                <c:pt idx="6">
                  <c:v>7.5</c:v>
                </c:pt>
                <c:pt idx="7">
                  <c:v>7.5</c:v>
                </c:pt>
                <c:pt idx="8">
                  <c:v>7.5</c:v>
                </c:pt>
                <c:pt idx="9">
                  <c:v>7.5</c:v>
                </c:pt>
                <c:pt idx="10">
                  <c:v>7.5</c:v>
                </c:pt>
                <c:pt idx="11">
                  <c:v>7.5</c:v>
                </c:pt>
                <c:pt idx="12">
                  <c:v>7.5</c:v>
                </c:pt>
                <c:pt idx="13">
                  <c:v>7.5</c:v>
                </c:pt>
                <c:pt idx="14">
                  <c:v>7.5</c:v>
                </c:pt>
                <c:pt idx="15">
                  <c:v>7.5</c:v>
                </c:pt>
                <c:pt idx="16">
                  <c:v>7.5</c:v>
                </c:pt>
                <c:pt idx="17">
                  <c:v>7.5</c:v>
                </c:pt>
                <c:pt idx="18">
                  <c:v>7.5</c:v>
                </c:pt>
                <c:pt idx="19">
                  <c:v>7.5</c:v>
                </c:pt>
                <c:pt idx="20">
                  <c:v>7.5</c:v>
                </c:pt>
                <c:pt idx="21">
                  <c:v>7.5</c:v>
                </c:pt>
                <c:pt idx="22">
                  <c:v>7.5</c:v>
                </c:pt>
                <c:pt idx="23">
                  <c:v>7.5</c:v>
                </c:pt>
                <c:pt idx="24">
                  <c:v>7.5</c:v>
                </c:pt>
                <c:pt idx="25">
                  <c:v>7.5</c:v>
                </c:pt>
                <c:pt idx="26">
                  <c:v>7.5</c:v>
                </c:pt>
                <c:pt idx="27">
                  <c:v>7.5</c:v>
                </c:pt>
                <c:pt idx="28">
                  <c:v>7.5</c:v>
                </c:pt>
                <c:pt idx="29">
                  <c:v>7.5</c:v>
                </c:pt>
                <c:pt idx="30">
                  <c:v>7.5</c:v>
                </c:pt>
                <c:pt idx="31">
                  <c:v>7.5</c:v>
                </c:pt>
                <c:pt idx="32">
                  <c:v>7.5</c:v>
                </c:pt>
                <c:pt idx="33">
                  <c:v>7</c:v>
                </c:pt>
                <c:pt idx="34">
                  <c:v>7</c:v>
                </c:pt>
                <c:pt idx="35">
                  <c:v>7</c:v>
                </c:pt>
                <c:pt idx="36">
                  <c:v>7</c:v>
                </c:pt>
                <c:pt idx="37">
                  <c:v>7</c:v>
                </c:pt>
                <c:pt idx="38">
                  <c:v>7</c:v>
                </c:pt>
                <c:pt idx="39">
                  <c:v>7</c:v>
                </c:pt>
                <c:pt idx="40">
                  <c:v>7</c:v>
                </c:pt>
                <c:pt idx="41">
                  <c:v>7</c:v>
                </c:pt>
                <c:pt idx="42">
                  <c:v>7</c:v>
                </c:pt>
                <c:pt idx="43">
                  <c:v>7</c:v>
                </c:pt>
                <c:pt idx="44">
                  <c:v>7</c:v>
                </c:pt>
                <c:pt idx="45">
                  <c:v>7</c:v>
                </c:pt>
                <c:pt idx="46">
                  <c:v>7</c:v>
                </c:pt>
                <c:pt idx="47">
                  <c:v>7</c:v>
                </c:pt>
                <c:pt idx="48">
                  <c:v>7</c:v>
                </c:pt>
                <c:pt idx="49">
                  <c:v>7</c:v>
                </c:pt>
                <c:pt idx="50">
                  <c:v>7</c:v>
                </c:pt>
                <c:pt idx="51">
                  <c:v>7</c:v>
                </c:pt>
                <c:pt idx="52">
                  <c:v>7</c:v>
                </c:pt>
                <c:pt idx="53">
                  <c:v>7</c:v>
                </c:pt>
                <c:pt idx="54">
                  <c:v>7</c:v>
                </c:pt>
                <c:pt idx="55">
                  <c:v>7</c:v>
                </c:pt>
                <c:pt idx="56">
                  <c:v>7</c:v>
                </c:pt>
                <c:pt idx="57">
                  <c:v>7</c:v>
                </c:pt>
                <c:pt idx="58">
                  <c:v>7</c:v>
                </c:pt>
                <c:pt idx="59">
                  <c:v>7</c:v>
                </c:pt>
                <c:pt idx="60">
                  <c:v>7</c:v>
                </c:pt>
                <c:pt idx="61">
                  <c:v>6.75</c:v>
                </c:pt>
                <c:pt idx="62">
                  <c:v>6.75</c:v>
                </c:pt>
                <c:pt idx="63">
                  <c:v>6.75</c:v>
                </c:pt>
                <c:pt idx="64">
                  <c:v>6.75</c:v>
                </c:pt>
                <c:pt idx="65">
                  <c:v>6.75</c:v>
                </c:pt>
                <c:pt idx="66">
                  <c:v>6.75</c:v>
                </c:pt>
                <c:pt idx="67">
                  <c:v>6.75</c:v>
                </c:pt>
                <c:pt idx="68">
                  <c:v>6.75</c:v>
                </c:pt>
                <c:pt idx="69">
                  <c:v>6.75</c:v>
                </c:pt>
                <c:pt idx="70">
                  <c:v>6.75</c:v>
                </c:pt>
                <c:pt idx="71">
                  <c:v>6.75</c:v>
                </c:pt>
                <c:pt idx="72">
                  <c:v>6.75</c:v>
                </c:pt>
                <c:pt idx="73">
                  <c:v>6.75</c:v>
                </c:pt>
                <c:pt idx="74">
                  <c:v>6.75</c:v>
                </c:pt>
                <c:pt idx="75">
                  <c:v>6.75</c:v>
                </c:pt>
                <c:pt idx="76">
                  <c:v>6.75</c:v>
                </c:pt>
                <c:pt idx="77">
                  <c:v>6.75</c:v>
                </c:pt>
                <c:pt idx="78">
                  <c:v>6.75</c:v>
                </c:pt>
                <c:pt idx="79">
                  <c:v>6.75</c:v>
                </c:pt>
                <c:pt idx="80">
                  <c:v>6.75</c:v>
                </c:pt>
                <c:pt idx="81">
                  <c:v>6.75</c:v>
                </c:pt>
                <c:pt idx="82">
                  <c:v>6</c:v>
                </c:pt>
                <c:pt idx="83">
                  <c:v>6</c:v>
                </c:pt>
                <c:pt idx="84">
                  <c:v>6</c:v>
                </c:pt>
                <c:pt idx="85">
                  <c:v>6</c:v>
                </c:pt>
                <c:pt idx="86">
                  <c:v>6</c:v>
                </c:pt>
                <c:pt idx="87">
                  <c:v>6</c:v>
                </c:pt>
                <c:pt idx="88">
                  <c:v>6</c:v>
                </c:pt>
                <c:pt idx="89">
                  <c:v>6</c:v>
                </c:pt>
                <c:pt idx="90">
                  <c:v>6</c:v>
                </c:pt>
                <c:pt idx="91">
                  <c:v>6</c:v>
                </c:pt>
                <c:pt idx="92">
                  <c:v>6</c:v>
                </c:pt>
                <c:pt idx="93">
                  <c:v>6</c:v>
                </c:pt>
                <c:pt idx="94">
                  <c:v>6</c:v>
                </c:pt>
                <c:pt idx="95">
                  <c:v>6</c:v>
                </c:pt>
                <c:pt idx="96">
                  <c:v>6</c:v>
                </c:pt>
                <c:pt idx="97">
                  <c:v>6</c:v>
                </c:pt>
                <c:pt idx="98">
                  <c:v>6</c:v>
                </c:pt>
                <c:pt idx="99">
                  <c:v>6</c:v>
                </c:pt>
                <c:pt idx="100">
                  <c:v>6</c:v>
                </c:pt>
                <c:pt idx="101">
                  <c:v>6</c:v>
                </c:pt>
                <c:pt idx="102">
                  <c:v>6</c:v>
                </c:pt>
                <c:pt idx="103">
                  <c:v>6</c:v>
                </c:pt>
                <c:pt idx="104">
                  <c:v>6</c:v>
                </c:pt>
                <c:pt idx="105">
                  <c:v>6</c:v>
                </c:pt>
                <c:pt idx="106">
                  <c:v>6</c:v>
                </c:pt>
                <c:pt idx="107">
                  <c:v>6</c:v>
                </c:pt>
                <c:pt idx="108">
                  <c:v>6</c:v>
                </c:pt>
                <c:pt idx="109">
                  <c:v>6</c:v>
                </c:pt>
                <c:pt idx="110">
                  <c:v>6</c:v>
                </c:pt>
                <c:pt idx="111">
                  <c:v>6</c:v>
                </c:pt>
                <c:pt idx="112">
                  <c:v>6</c:v>
                </c:pt>
                <c:pt idx="113">
                  <c:v>6</c:v>
                </c:pt>
                <c:pt idx="114">
                  <c:v>6</c:v>
                </c:pt>
                <c:pt idx="115">
                  <c:v>6</c:v>
                </c:pt>
                <c:pt idx="116">
                  <c:v>6</c:v>
                </c:pt>
                <c:pt idx="117">
                  <c:v>6</c:v>
                </c:pt>
                <c:pt idx="118">
                  <c:v>6</c:v>
                </c:pt>
                <c:pt idx="119">
                  <c:v>6</c:v>
                </c:pt>
                <c:pt idx="120">
                  <c:v>6</c:v>
                </c:pt>
                <c:pt idx="121">
                  <c:v>6</c:v>
                </c:pt>
                <c:pt idx="122">
                  <c:v>6</c:v>
                </c:pt>
                <c:pt idx="123">
                  <c:v>6</c:v>
                </c:pt>
                <c:pt idx="124">
                  <c:v>5.5</c:v>
                </c:pt>
                <c:pt idx="125">
                  <c:v>5.5</c:v>
                </c:pt>
                <c:pt idx="126">
                  <c:v>5.5</c:v>
                </c:pt>
                <c:pt idx="127">
                  <c:v>5.5</c:v>
                </c:pt>
                <c:pt idx="128">
                  <c:v>5.5</c:v>
                </c:pt>
                <c:pt idx="129">
                  <c:v>5.5</c:v>
                </c:pt>
                <c:pt idx="130">
                  <c:v>5.5</c:v>
                </c:pt>
                <c:pt idx="131">
                  <c:v>5.5</c:v>
                </c:pt>
                <c:pt idx="132">
                  <c:v>5.5</c:v>
                </c:pt>
                <c:pt idx="133">
                  <c:v>5.5</c:v>
                </c:pt>
                <c:pt idx="134">
                  <c:v>5.5</c:v>
                </c:pt>
                <c:pt idx="135">
                  <c:v>5.5</c:v>
                </c:pt>
                <c:pt idx="136">
                  <c:v>5.5</c:v>
                </c:pt>
                <c:pt idx="137">
                  <c:v>5.5</c:v>
                </c:pt>
                <c:pt idx="138">
                  <c:v>5.5</c:v>
                </c:pt>
                <c:pt idx="139">
                  <c:v>5.5</c:v>
                </c:pt>
                <c:pt idx="140">
                  <c:v>5.5</c:v>
                </c:pt>
                <c:pt idx="141">
                  <c:v>5.5</c:v>
                </c:pt>
                <c:pt idx="142">
                  <c:v>5.5</c:v>
                </c:pt>
                <c:pt idx="143">
                  <c:v>5.5</c:v>
                </c:pt>
                <c:pt idx="144">
                  <c:v>5.5</c:v>
                </c:pt>
                <c:pt idx="145">
                  <c:v>5.5</c:v>
                </c:pt>
                <c:pt idx="146">
                  <c:v>5.5</c:v>
                </c:pt>
                <c:pt idx="147">
                  <c:v>5.5</c:v>
                </c:pt>
                <c:pt idx="148">
                  <c:v>5.5</c:v>
                </c:pt>
                <c:pt idx="149">
                  <c:v>5.5</c:v>
                </c:pt>
                <c:pt idx="150">
                  <c:v>5.5</c:v>
                </c:pt>
                <c:pt idx="151">
                  <c:v>5.5</c:v>
                </c:pt>
                <c:pt idx="152">
                  <c:v>5.5</c:v>
                </c:pt>
                <c:pt idx="153">
                  <c:v>5.5</c:v>
                </c:pt>
                <c:pt idx="154">
                  <c:v>5.5</c:v>
                </c:pt>
                <c:pt idx="155">
                  <c:v>5.5</c:v>
                </c:pt>
                <c:pt idx="156">
                  <c:v>5.5</c:v>
                </c:pt>
                <c:pt idx="157">
                  <c:v>5.5</c:v>
                </c:pt>
                <c:pt idx="158">
                  <c:v>5.5</c:v>
                </c:pt>
                <c:pt idx="159">
                  <c:v>5.5</c:v>
                </c:pt>
                <c:pt idx="160">
                  <c:v>5.5</c:v>
                </c:pt>
                <c:pt idx="161">
                  <c:v>5.5</c:v>
                </c:pt>
                <c:pt idx="162">
                  <c:v>5.5</c:v>
                </c:pt>
                <c:pt idx="163">
                  <c:v>5.5</c:v>
                </c:pt>
                <c:pt idx="164">
                  <c:v>5.5</c:v>
                </c:pt>
                <c:pt idx="165">
                  <c:v>5.5</c:v>
                </c:pt>
                <c:pt idx="166">
                  <c:v>5.5</c:v>
                </c:pt>
                <c:pt idx="167">
                  <c:v>5.5</c:v>
                </c:pt>
                <c:pt idx="168">
                  <c:v>5.5</c:v>
                </c:pt>
                <c:pt idx="169">
                  <c:v>5.5</c:v>
                </c:pt>
                <c:pt idx="170">
                  <c:v>5.5</c:v>
                </c:pt>
                <c:pt idx="171">
                  <c:v>5.5</c:v>
                </c:pt>
                <c:pt idx="172">
                  <c:v>5.5</c:v>
                </c:pt>
                <c:pt idx="173">
                  <c:v>5.5</c:v>
                </c:pt>
                <c:pt idx="174">
                  <c:v>5.5</c:v>
                </c:pt>
                <c:pt idx="175">
                  <c:v>5.5</c:v>
                </c:pt>
                <c:pt idx="176">
                  <c:v>5.5</c:v>
                </c:pt>
                <c:pt idx="177">
                  <c:v>5.5</c:v>
                </c:pt>
                <c:pt idx="178">
                  <c:v>5.5</c:v>
                </c:pt>
                <c:pt idx="179">
                  <c:v>5.5</c:v>
                </c:pt>
                <c:pt idx="180">
                  <c:v>5.5</c:v>
                </c:pt>
                <c:pt idx="181">
                  <c:v>5.5</c:v>
                </c:pt>
                <c:pt idx="182">
                  <c:v>5.5</c:v>
                </c:pt>
                <c:pt idx="183">
                  <c:v>5.5</c:v>
                </c:pt>
                <c:pt idx="184">
                  <c:v>5.5</c:v>
                </c:pt>
                <c:pt idx="185">
                  <c:v>5.5</c:v>
                </c:pt>
                <c:pt idx="186">
                  <c:v>5.5</c:v>
                </c:pt>
                <c:pt idx="187">
                  <c:v>5.5</c:v>
                </c:pt>
                <c:pt idx="188">
                  <c:v>5.5</c:v>
                </c:pt>
                <c:pt idx="189">
                  <c:v>5.5</c:v>
                </c:pt>
                <c:pt idx="190">
                  <c:v>5.5</c:v>
                </c:pt>
                <c:pt idx="191">
                  <c:v>5.5</c:v>
                </c:pt>
                <c:pt idx="192">
                  <c:v>5.5</c:v>
                </c:pt>
                <c:pt idx="193">
                  <c:v>5.5</c:v>
                </c:pt>
                <c:pt idx="194">
                  <c:v>5.5</c:v>
                </c:pt>
                <c:pt idx="195">
                  <c:v>5.5</c:v>
                </c:pt>
                <c:pt idx="196">
                  <c:v>5.5</c:v>
                </c:pt>
                <c:pt idx="197">
                  <c:v>5.5</c:v>
                </c:pt>
                <c:pt idx="198">
                  <c:v>5.5</c:v>
                </c:pt>
                <c:pt idx="199">
                  <c:v>5.5</c:v>
                </c:pt>
                <c:pt idx="200">
                  <c:v>5.5</c:v>
                </c:pt>
                <c:pt idx="201">
                  <c:v>5.5</c:v>
                </c:pt>
                <c:pt idx="202">
                  <c:v>5.5</c:v>
                </c:pt>
                <c:pt idx="203">
                  <c:v>5.5</c:v>
                </c:pt>
                <c:pt idx="204">
                  <c:v>5.5</c:v>
                </c:pt>
                <c:pt idx="205">
                  <c:v>5.5</c:v>
                </c:pt>
                <c:pt idx="206">
                  <c:v>5.5</c:v>
                </c:pt>
                <c:pt idx="207">
                  <c:v>5.5</c:v>
                </c:pt>
                <c:pt idx="208">
                  <c:v>5.5</c:v>
                </c:pt>
                <c:pt idx="209">
                  <c:v>5.5</c:v>
                </c:pt>
                <c:pt idx="210">
                  <c:v>5.5</c:v>
                </c:pt>
                <c:pt idx="211">
                  <c:v>5.5</c:v>
                </c:pt>
                <c:pt idx="212">
                  <c:v>5.5</c:v>
                </c:pt>
                <c:pt idx="213">
                  <c:v>5.5</c:v>
                </c:pt>
                <c:pt idx="214">
                  <c:v>5.5</c:v>
                </c:pt>
                <c:pt idx="215">
                  <c:v>5.5</c:v>
                </c:pt>
                <c:pt idx="216">
                  <c:v>5.5</c:v>
                </c:pt>
                <c:pt idx="217">
                  <c:v>5.5</c:v>
                </c:pt>
                <c:pt idx="218">
                  <c:v>5.5</c:v>
                </c:pt>
                <c:pt idx="219">
                  <c:v>5.5</c:v>
                </c:pt>
                <c:pt idx="220">
                  <c:v>5.5</c:v>
                </c:pt>
                <c:pt idx="221">
                  <c:v>5.5</c:v>
                </c:pt>
                <c:pt idx="222">
                  <c:v>5.5</c:v>
                </c:pt>
                <c:pt idx="223">
                  <c:v>5.5</c:v>
                </c:pt>
                <c:pt idx="224">
                  <c:v>5.5</c:v>
                </c:pt>
                <c:pt idx="225">
                  <c:v>5.5</c:v>
                </c:pt>
                <c:pt idx="226">
                  <c:v>5.5</c:v>
                </c:pt>
                <c:pt idx="227">
                  <c:v>5.5</c:v>
                </c:pt>
                <c:pt idx="228">
                  <c:v>5.5</c:v>
                </c:pt>
                <c:pt idx="229">
                  <c:v>5.5</c:v>
                </c:pt>
                <c:pt idx="230">
                  <c:v>5.5</c:v>
                </c:pt>
                <c:pt idx="231">
                  <c:v>5.5</c:v>
                </c:pt>
                <c:pt idx="232">
                  <c:v>5.5</c:v>
                </c:pt>
                <c:pt idx="233">
                  <c:v>5.5</c:v>
                </c:pt>
                <c:pt idx="234">
                  <c:v>5.5</c:v>
                </c:pt>
                <c:pt idx="235">
                  <c:v>5.5</c:v>
                </c:pt>
                <c:pt idx="236">
                  <c:v>5.5</c:v>
                </c:pt>
                <c:pt idx="237">
                  <c:v>5.5</c:v>
                </c:pt>
                <c:pt idx="238">
                  <c:v>5.5</c:v>
                </c:pt>
                <c:pt idx="239">
                  <c:v>5.5</c:v>
                </c:pt>
                <c:pt idx="240">
                  <c:v>5.5</c:v>
                </c:pt>
                <c:pt idx="241">
                  <c:v>5.5</c:v>
                </c:pt>
                <c:pt idx="242">
                  <c:v>5.5</c:v>
                </c:pt>
                <c:pt idx="243">
                  <c:v>5.5</c:v>
                </c:pt>
                <c:pt idx="244">
                  <c:v>5.5</c:v>
                </c:pt>
                <c:pt idx="245">
                  <c:v>5.5</c:v>
                </c:pt>
                <c:pt idx="246">
                  <c:v>5.25</c:v>
                </c:pt>
                <c:pt idx="247">
                  <c:v>5.25</c:v>
                </c:pt>
                <c:pt idx="248">
                  <c:v>5.25</c:v>
                </c:pt>
                <c:pt idx="249">
                  <c:v>5.25</c:v>
                </c:pt>
                <c:pt idx="250">
                  <c:v>5.25</c:v>
                </c:pt>
                <c:pt idx="251">
                  <c:v>5.25</c:v>
                </c:pt>
                <c:pt idx="252">
                  <c:v>5.25</c:v>
                </c:pt>
                <c:pt idx="253">
                  <c:v>5.25</c:v>
                </c:pt>
                <c:pt idx="254">
                  <c:v>5.25</c:v>
                </c:pt>
                <c:pt idx="255">
                  <c:v>5.25</c:v>
                </c:pt>
                <c:pt idx="256">
                  <c:v>5.25</c:v>
                </c:pt>
                <c:pt idx="257">
                  <c:v>5.25</c:v>
                </c:pt>
                <c:pt idx="258">
                  <c:v>5.25</c:v>
                </c:pt>
                <c:pt idx="259">
                  <c:v>5.25</c:v>
                </c:pt>
                <c:pt idx="260">
                  <c:v>5.25</c:v>
                </c:pt>
                <c:pt idx="261">
                  <c:v>5.25</c:v>
                </c:pt>
                <c:pt idx="262">
                  <c:v>5.25</c:v>
                </c:pt>
                <c:pt idx="263">
                  <c:v>5.25</c:v>
                </c:pt>
                <c:pt idx="264">
                  <c:v>5.25</c:v>
                </c:pt>
                <c:pt idx="265">
                  <c:v>5.25</c:v>
                </c:pt>
                <c:pt idx="266">
                  <c:v>5.25</c:v>
                </c:pt>
                <c:pt idx="267">
                  <c:v>5.25</c:v>
                </c:pt>
                <c:pt idx="268">
                  <c:v>5.25</c:v>
                </c:pt>
                <c:pt idx="269">
                  <c:v>5.25</c:v>
                </c:pt>
                <c:pt idx="270">
                  <c:v>5.25</c:v>
                </c:pt>
                <c:pt idx="271">
                  <c:v>5.25</c:v>
                </c:pt>
                <c:pt idx="272">
                  <c:v>5.25</c:v>
                </c:pt>
                <c:pt idx="273">
                  <c:v>5.25</c:v>
                </c:pt>
                <c:pt idx="274">
                  <c:v>5.25</c:v>
                </c:pt>
                <c:pt idx="275">
                  <c:v>5.25</c:v>
                </c:pt>
                <c:pt idx="276">
                  <c:v>5.25</c:v>
                </c:pt>
                <c:pt idx="277">
                  <c:v>5.25</c:v>
                </c:pt>
                <c:pt idx="278">
                  <c:v>5.25</c:v>
                </c:pt>
                <c:pt idx="279">
                  <c:v>5.25</c:v>
                </c:pt>
                <c:pt idx="280">
                  <c:v>5.25</c:v>
                </c:pt>
                <c:pt idx="281">
                  <c:v>5.25</c:v>
                </c:pt>
                <c:pt idx="282">
                  <c:v>5.25</c:v>
                </c:pt>
                <c:pt idx="283">
                  <c:v>5.25</c:v>
                </c:pt>
                <c:pt idx="284">
                  <c:v>5.25</c:v>
                </c:pt>
                <c:pt idx="285">
                  <c:v>5.25</c:v>
                </c:pt>
                <c:pt idx="286">
                  <c:v>5.25</c:v>
                </c:pt>
                <c:pt idx="287">
                  <c:v>5.25</c:v>
                </c:pt>
                <c:pt idx="288">
                  <c:v>5.25</c:v>
                </c:pt>
                <c:pt idx="289">
                  <c:v>5.25</c:v>
                </c:pt>
                <c:pt idx="290">
                  <c:v>5.25</c:v>
                </c:pt>
                <c:pt idx="291">
                  <c:v>5.25</c:v>
                </c:pt>
                <c:pt idx="292">
                  <c:v>5</c:v>
                </c:pt>
                <c:pt idx="293">
                  <c:v>5</c:v>
                </c:pt>
                <c:pt idx="294">
                  <c:v>5</c:v>
                </c:pt>
                <c:pt idx="295">
                  <c:v>5</c:v>
                </c:pt>
                <c:pt idx="296">
                  <c:v>5</c:v>
                </c:pt>
                <c:pt idx="297">
                  <c:v>5</c:v>
                </c:pt>
                <c:pt idx="298">
                  <c:v>5</c:v>
                </c:pt>
                <c:pt idx="299">
                  <c:v>5</c:v>
                </c:pt>
                <c:pt idx="300">
                  <c:v>5</c:v>
                </c:pt>
                <c:pt idx="301">
                  <c:v>5</c:v>
                </c:pt>
                <c:pt idx="302">
                  <c:v>5</c:v>
                </c:pt>
                <c:pt idx="303">
                  <c:v>5</c:v>
                </c:pt>
                <c:pt idx="304">
                  <c:v>5</c:v>
                </c:pt>
                <c:pt idx="305">
                  <c:v>5</c:v>
                </c:pt>
                <c:pt idx="306">
                  <c:v>5</c:v>
                </c:pt>
                <c:pt idx="307">
                  <c:v>5</c:v>
                </c:pt>
                <c:pt idx="308">
                  <c:v>5</c:v>
                </c:pt>
                <c:pt idx="309">
                  <c:v>5</c:v>
                </c:pt>
                <c:pt idx="310">
                  <c:v>5</c:v>
                </c:pt>
                <c:pt idx="311">
                  <c:v>5</c:v>
                </c:pt>
                <c:pt idx="312">
                  <c:v>5</c:v>
                </c:pt>
                <c:pt idx="313">
                  <c:v>5</c:v>
                </c:pt>
                <c:pt idx="314">
                  <c:v>5</c:v>
                </c:pt>
                <c:pt idx="315">
                  <c:v>5</c:v>
                </c:pt>
                <c:pt idx="316">
                  <c:v>5</c:v>
                </c:pt>
                <c:pt idx="317">
                  <c:v>5</c:v>
                </c:pt>
                <c:pt idx="318">
                  <c:v>5</c:v>
                </c:pt>
                <c:pt idx="319">
                  <c:v>5</c:v>
                </c:pt>
                <c:pt idx="320">
                  <c:v>5</c:v>
                </c:pt>
                <c:pt idx="321">
                  <c:v>5</c:v>
                </c:pt>
                <c:pt idx="322">
                  <c:v>5</c:v>
                </c:pt>
                <c:pt idx="323">
                  <c:v>5</c:v>
                </c:pt>
                <c:pt idx="324">
                  <c:v>5</c:v>
                </c:pt>
                <c:pt idx="325">
                  <c:v>5</c:v>
                </c:pt>
                <c:pt idx="326">
                  <c:v>5</c:v>
                </c:pt>
                <c:pt idx="327">
                  <c:v>5</c:v>
                </c:pt>
                <c:pt idx="328">
                  <c:v>5</c:v>
                </c:pt>
                <c:pt idx="329">
                  <c:v>5</c:v>
                </c:pt>
                <c:pt idx="330">
                  <c:v>5</c:v>
                </c:pt>
                <c:pt idx="331">
                  <c:v>5</c:v>
                </c:pt>
                <c:pt idx="332">
                  <c:v>5</c:v>
                </c:pt>
                <c:pt idx="333">
                  <c:v>5</c:v>
                </c:pt>
                <c:pt idx="334">
                  <c:v>5</c:v>
                </c:pt>
                <c:pt idx="335">
                  <c:v>5</c:v>
                </c:pt>
                <c:pt idx="336">
                  <c:v>5</c:v>
                </c:pt>
                <c:pt idx="337">
                  <c:v>5</c:v>
                </c:pt>
                <c:pt idx="338">
                  <c:v>5</c:v>
                </c:pt>
                <c:pt idx="339">
                  <c:v>5</c:v>
                </c:pt>
                <c:pt idx="340">
                  <c:v>5</c:v>
                </c:pt>
                <c:pt idx="341">
                  <c:v>4.75</c:v>
                </c:pt>
                <c:pt idx="342">
                  <c:v>4.75</c:v>
                </c:pt>
                <c:pt idx="343">
                  <c:v>4.75</c:v>
                </c:pt>
                <c:pt idx="344">
                  <c:v>4.75</c:v>
                </c:pt>
                <c:pt idx="345">
                  <c:v>4.75</c:v>
                </c:pt>
                <c:pt idx="346">
                  <c:v>4.75</c:v>
                </c:pt>
                <c:pt idx="347">
                  <c:v>4.75</c:v>
                </c:pt>
                <c:pt idx="348">
                  <c:v>4.75</c:v>
                </c:pt>
                <c:pt idx="349">
                  <c:v>4.75</c:v>
                </c:pt>
                <c:pt idx="350">
                  <c:v>4.75</c:v>
                </c:pt>
                <c:pt idx="351">
                  <c:v>4.75</c:v>
                </c:pt>
                <c:pt idx="352">
                  <c:v>4.75</c:v>
                </c:pt>
                <c:pt idx="353">
                  <c:v>4.75</c:v>
                </c:pt>
                <c:pt idx="354">
                  <c:v>4.75</c:v>
                </c:pt>
                <c:pt idx="355">
                  <c:v>4.75</c:v>
                </c:pt>
                <c:pt idx="356">
                  <c:v>4.75</c:v>
                </c:pt>
                <c:pt idx="357">
                  <c:v>4.75</c:v>
                </c:pt>
                <c:pt idx="358">
                  <c:v>4.75</c:v>
                </c:pt>
                <c:pt idx="359">
                  <c:v>4.75</c:v>
                </c:pt>
                <c:pt idx="360">
                  <c:v>4.75</c:v>
                </c:pt>
                <c:pt idx="361">
                  <c:v>4.75</c:v>
                </c:pt>
                <c:pt idx="362">
                  <c:v>4.75</c:v>
                </c:pt>
                <c:pt idx="363">
                  <c:v>4.75</c:v>
                </c:pt>
                <c:pt idx="364">
                  <c:v>4.75</c:v>
                </c:pt>
                <c:pt idx="365">
                  <c:v>4.75</c:v>
                </c:pt>
                <c:pt idx="366">
                  <c:v>4.75</c:v>
                </c:pt>
                <c:pt idx="367">
                  <c:v>4.75</c:v>
                </c:pt>
                <c:pt idx="368">
                  <c:v>4.75</c:v>
                </c:pt>
                <c:pt idx="369">
                  <c:v>4.75</c:v>
                </c:pt>
                <c:pt idx="370">
                  <c:v>4.75</c:v>
                </c:pt>
                <c:pt idx="371">
                  <c:v>4.75</c:v>
                </c:pt>
                <c:pt idx="372">
                  <c:v>4.75</c:v>
                </c:pt>
                <c:pt idx="373">
                  <c:v>4.75</c:v>
                </c:pt>
                <c:pt idx="374">
                  <c:v>4.75</c:v>
                </c:pt>
                <c:pt idx="375">
                  <c:v>4.75</c:v>
                </c:pt>
                <c:pt idx="376">
                  <c:v>4.75</c:v>
                </c:pt>
                <c:pt idx="377">
                  <c:v>4.75</c:v>
                </c:pt>
                <c:pt idx="378">
                  <c:v>4.75</c:v>
                </c:pt>
                <c:pt idx="379">
                  <c:v>4.75</c:v>
                </c:pt>
                <c:pt idx="380">
                  <c:v>4.75</c:v>
                </c:pt>
                <c:pt idx="381">
                  <c:v>4.75</c:v>
                </c:pt>
                <c:pt idx="382">
                  <c:v>4.75</c:v>
                </c:pt>
                <c:pt idx="383">
                  <c:v>4.75</c:v>
                </c:pt>
                <c:pt idx="384">
                  <c:v>4.75</c:v>
                </c:pt>
                <c:pt idx="385">
                  <c:v>4.75</c:v>
                </c:pt>
                <c:pt idx="386">
                  <c:v>4.75</c:v>
                </c:pt>
                <c:pt idx="387">
                  <c:v>4.75</c:v>
                </c:pt>
                <c:pt idx="388">
                  <c:v>4.75</c:v>
                </c:pt>
                <c:pt idx="389">
                  <c:v>4.75</c:v>
                </c:pt>
                <c:pt idx="390">
                  <c:v>4.75</c:v>
                </c:pt>
                <c:pt idx="391">
                  <c:v>4.75</c:v>
                </c:pt>
                <c:pt idx="392">
                  <c:v>4.75</c:v>
                </c:pt>
                <c:pt idx="393">
                  <c:v>4.75</c:v>
                </c:pt>
                <c:pt idx="394">
                  <c:v>4.75</c:v>
                </c:pt>
                <c:pt idx="395">
                  <c:v>4.75</c:v>
                </c:pt>
                <c:pt idx="396">
                  <c:v>4.75</c:v>
                </c:pt>
                <c:pt idx="397">
                  <c:v>4.75</c:v>
                </c:pt>
                <c:pt idx="398">
                  <c:v>4.75</c:v>
                </c:pt>
                <c:pt idx="399">
                  <c:v>4.75</c:v>
                </c:pt>
                <c:pt idx="400">
                  <c:v>4.75</c:v>
                </c:pt>
                <c:pt idx="401">
                  <c:v>4.75</c:v>
                </c:pt>
                <c:pt idx="402">
                  <c:v>4.75</c:v>
                </c:pt>
                <c:pt idx="403">
                  <c:v>4.75</c:v>
                </c:pt>
                <c:pt idx="404">
                  <c:v>4.75</c:v>
                </c:pt>
                <c:pt idx="405">
                  <c:v>4.75</c:v>
                </c:pt>
                <c:pt idx="406">
                  <c:v>4.75</c:v>
                </c:pt>
                <c:pt idx="407">
                  <c:v>4.75</c:v>
                </c:pt>
                <c:pt idx="408">
                  <c:v>4.75</c:v>
                </c:pt>
                <c:pt idx="409">
                  <c:v>4.75</c:v>
                </c:pt>
                <c:pt idx="410">
                  <c:v>4.75</c:v>
                </c:pt>
                <c:pt idx="411">
                  <c:v>4.75</c:v>
                </c:pt>
                <c:pt idx="412">
                  <c:v>4.75</c:v>
                </c:pt>
                <c:pt idx="413">
                  <c:v>4.75</c:v>
                </c:pt>
                <c:pt idx="414">
                  <c:v>4.75</c:v>
                </c:pt>
                <c:pt idx="415">
                  <c:v>4.75</c:v>
                </c:pt>
                <c:pt idx="416">
                  <c:v>4.75</c:v>
                </c:pt>
                <c:pt idx="417">
                  <c:v>4.75</c:v>
                </c:pt>
                <c:pt idx="418">
                  <c:v>4.75</c:v>
                </c:pt>
                <c:pt idx="419">
                  <c:v>4.75</c:v>
                </c:pt>
                <c:pt idx="420">
                  <c:v>4.75</c:v>
                </c:pt>
                <c:pt idx="421">
                  <c:v>4.75</c:v>
                </c:pt>
                <c:pt idx="422">
                  <c:v>4.75</c:v>
                </c:pt>
                <c:pt idx="423">
                  <c:v>4.75</c:v>
                </c:pt>
                <c:pt idx="424">
                  <c:v>4.75</c:v>
                </c:pt>
                <c:pt idx="425">
                  <c:v>4.75</c:v>
                </c:pt>
                <c:pt idx="426">
                  <c:v>4.75</c:v>
                </c:pt>
                <c:pt idx="427">
                  <c:v>4.75</c:v>
                </c:pt>
                <c:pt idx="428">
                  <c:v>4.75</c:v>
                </c:pt>
                <c:pt idx="429">
                  <c:v>4.75</c:v>
                </c:pt>
                <c:pt idx="430">
                  <c:v>4.75</c:v>
                </c:pt>
                <c:pt idx="431">
                  <c:v>4.75</c:v>
                </c:pt>
                <c:pt idx="432">
                  <c:v>4.75</c:v>
                </c:pt>
                <c:pt idx="433">
                  <c:v>4.75</c:v>
                </c:pt>
                <c:pt idx="434">
                  <c:v>4.75</c:v>
                </c:pt>
                <c:pt idx="435">
                  <c:v>4.75</c:v>
                </c:pt>
                <c:pt idx="436">
                  <c:v>4.75</c:v>
                </c:pt>
                <c:pt idx="437">
                  <c:v>4.75</c:v>
                </c:pt>
                <c:pt idx="438">
                  <c:v>4.75</c:v>
                </c:pt>
                <c:pt idx="439">
                  <c:v>4.75</c:v>
                </c:pt>
                <c:pt idx="440">
                  <c:v>4.75</c:v>
                </c:pt>
                <c:pt idx="441">
                  <c:v>4.75</c:v>
                </c:pt>
                <c:pt idx="442">
                  <c:v>4.75</c:v>
                </c:pt>
                <c:pt idx="443">
                  <c:v>4.75</c:v>
                </c:pt>
                <c:pt idx="444">
                  <c:v>4.75</c:v>
                </c:pt>
                <c:pt idx="445">
                  <c:v>4.75</c:v>
                </c:pt>
                <c:pt idx="446">
                  <c:v>4.75</c:v>
                </c:pt>
                <c:pt idx="447">
                  <c:v>4.75</c:v>
                </c:pt>
                <c:pt idx="448">
                  <c:v>4.75</c:v>
                </c:pt>
                <c:pt idx="449">
                  <c:v>4.75</c:v>
                </c:pt>
                <c:pt idx="450">
                  <c:v>4.75</c:v>
                </c:pt>
                <c:pt idx="451">
                  <c:v>4.75</c:v>
                </c:pt>
                <c:pt idx="452">
                  <c:v>4.75</c:v>
                </c:pt>
                <c:pt idx="453">
                  <c:v>4.75</c:v>
                </c:pt>
                <c:pt idx="454">
                  <c:v>4.75</c:v>
                </c:pt>
                <c:pt idx="455">
                  <c:v>4.75</c:v>
                </c:pt>
                <c:pt idx="456">
                  <c:v>4.75</c:v>
                </c:pt>
                <c:pt idx="457">
                  <c:v>4.75</c:v>
                </c:pt>
                <c:pt idx="458">
                  <c:v>4.75</c:v>
                </c:pt>
                <c:pt idx="459">
                  <c:v>4.75</c:v>
                </c:pt>
                <c:pt idx="460">
                  <c:v>4.75</c:v>
                </c:pt>
                <c:pt idx="461">
                  <c:v>4.75</c:v>
                </c:pt>
                <c:pt idx="462">
                  <c:v>4.75</c:v>
                </c:pt>
                <c:pt idx="463">
                  <c:v>4.75</c:v>
                </c:pt>
                <c:pt idx="464">
                  <c:v>4.75</c:v>
                </c:pt>
                <c:pt idx="465">
                  <c:v>4.75</c:v>
                </c:pt>
                <c:pt idx="466">
                  <c:v>4.75</c:v>
                </c:pt>
                <c:pt idx="467">
                  <c:v>4.75</c:v>
                </c:pt>
                <c:pt idx="468">
                  <c:v>4.75</c:v>
                </c:pt>
                <c:pt idx="469">
                  <c:v>4.75</c:v>
                </c:pt>
                <c:pt idx="470">
                  <c:v>4.75</c:v>
                </c:pt>
                <c:pt idx="471">
                  <c:v>4.75</c:v>
                </c:pt>
                <c:pt idx="472">
                  <c:v>4.75</c:v>
                </c:pt>
                <c:pt idx="473">
                  <c:v>4.75</c:v>
                </c:pt>
                <c:pt idx="474">
                  <c:v>4.75</c:v>
                </c:pt>
                <c:pt idx="475">
                  <c:v>4.75</c:v>
                </c:pt>
                <c:pt idx="476">
                  <c:v>4.75</c:v>
                </c:pt>
                <c:pt idx="477">
                  <c:v>4.75</c:v>
                </c:pt>
                <c:pt idx="478">
                  <c:v>4.75</c:v>
                </c:pt>
                <c:pt idx="479">
                  <c:v>4.75</c:v>
                </c:pt>
                <c:pt idx="480">
                  <c:v>4.75</c:v>
                </c:pt>
                <c:pt idx="481">
                  <c:v>4.75</c:v>
                </c:pt>
                <c:pt idx="482">
                  <c:v>4.75</c:v>
                </c:pt>
                <c:pt idx="483">
                  <c:v>4.75</c:v>
                </c:pt>
                <c:pt idx="484">
                  <c:v>4.75</c:v>
                </c:pt>
                <c:pt idx="485">
                  <c:v>4.75</c:v>
                </c:pt>
                <c:pt idx="486">
                  <c:v>4.75</c:v>
                </c:pt>
                <c:pt idx="487">
                  <c:v>4.75</c:v>
                </c:pt>
                <c:pt idx="488">
                  <c:v>4.75</c:v>
                </c:pt>
                <c:pt idx="489">
                  <c:v>4.75</c:v>
                </c:pt>
                <c:pt idx="490">
                  <c:v>4.75</c:v>
                </c:pt>
                <c:pt idx="491">
                  <c:v>4.75</c:v>
                </c:pt>
                <c:pt idx="492">
                  <c:v>4.75</c:v>
                </c:pt>
                <c:pt idx="493">
                  <c:v>4.75</c:v>
                </c:pt>
                <c:pt idx="494">
                  <c:v>4.75</c:v>
                </c:pt>
                <c:pt idx="495">
                  <c:v>4.75</c:v>
                </c:pt>
                <c:pt idx="496">
                  <c:v>4.75</c:v>
                </c:pt>
                <c:pt idx="497">
                  <c:v>4.75</c:v>
                </c:pt>
                <c:pt idx="498">
                  <c:v>4.75</c:v>
                </c:pt>
                <c:pt idx="499">
                  <c:v>4.75</c:v>
                </c:pt>
                <c:pt idx="500">
                  <c:v>4.75</c:v>
                </c:pt>
                <c:pt idx="501">
                  <c:v>4.75</c:v>
                </c:pt>
                <c:pt idx="502">
                  <c:v>4.75</c:v>
                </c:pt>
                <c:pt idx="503">
                  <c:v>4.75</c:v>
                </c:pt>
                <c:pt idx="504">
                  <c:v>4.75</c:v>
                </c:pt>
                <c:pt idx="505">
                  <c:v>4.75</c:v>
                </c:pt>
                <c:pt idx="506">
                  <c:v>4.75</c:v>
                </c:pt>
                <c:pt idx="507">
                  <c:v>4.75</c:v>
                </c:pt>
                <c:pt idx="508">
                  <c:v>4.75</c:v>
                </c:pt>
                <c:pt idx="509">
                  <c:v>4.75</c:v>
                </c:pt>
                <c:pt idx="510">
                  <c:v>4.75</c:v>
                </c:pt>
                <c:pt idx="511">
                  <c:v>4.75</c:v>
                </c:pt>
                <c:pt idx="512">
                  <c:v>4.75</c:v>
                </c:pt>
                <c:pt idx="513">
                  <c:v>4.75</c:v>
                </c:pt>
                <c:pt idx="514">
                  <c:v>4.75</c:v>
                </c:pt>
                <c:pt idx="515">
                  <c:v>4.75</c:v>
                </c:pt>
                <c:pt idx="516">
                  <c:v>4.75</c:v>
                </c:pt>
                <c:pt idx="517">
                  <c:v>4.75</c:v>
                </c:pt>
                <c:pt idx="518">
                  <c:v>4.75</c:v>
                </c:pt>
                <c:pt idx="519">
                  <c:v>4.75</c:v>
                </c:pt>
                <c:pt idx="520">
                  <c:v>4.75</c:v>
                </c:pt>
                <c:pt idx="521">
                  <c:v>4.75</c:v>
                </c:pt>
                <c:pt idx="522">
                  <c:v>4.75</c:v>
                </c:pt>
                <c:pt idx="523">
                  <c:v>4.75</c:v>
                </c:pt>
                <c:pt idx="524">
                  <c:v>4.75</c:v>
                </c:pt>
                <c:pt idx="525">
                  <c:v>4.75</c:v>
                </c:pt>
                <c:pt idx="526">
                  <c:v>4.75</c:v>
                </c:pt>
                <c:pt idx="527">
                  <c:v>4.75</c:v>
                </c:pt>
                <c:pt idx="528">
                  <c:v>4.75</c:v>
                </c:pt>
                <c:pt idx="529">
                  <c:v>4.75</c:v>
                </c:pt>
                <c:pt idx="530">
                  <c:v>4.75</c:v>
                </c:pt>
                <c:pt idx="531">
                  <c:v>4.75</c:v>
                </c:pt>
                <c:pt idx="532">
                  <c:v>4.75</c:v>
                </c:pt>
                <c:pt idx="533">
                  <c:v>4.75</c:v>
                </c:pt>
                <c:pt idx="534">
                  <c:v>4.75</c:v>
                </c:pt>
                <c:pt idx="535">
                  <c:v>4.75</c:v>
                </c:pt>
                <c:pt idx="536">
                  <c:v>4.75</c:v>
                </c:pt>
                <c:pt idx="537">
                  <c:v>4.75</c:v>
                </c:pt>
                <c:pt idx="538">
                  <c:v>4.75</c:v>
                </c:pt>
                <c:pt idx="539">
                  <c:v>4.75</c:v>
                </c:pt>
                <c:pt idx="540">
                  <c:v>4.75</c:v>
                </c:pt>
                <c:pt idx="541">
                  <c:v>4.75</c:v>
                </c:pt>
                <c:pt idx="542">
                  <c:v>4.75</c:v>
                </c:pt>
                <c:pt idx="543">
                  <c:v>4.75</c:v>
                </c:pt>
                <c:pt idx="544">
                  <c:v>4.75</c:v>
                </c:pt>
                <c:pt idx="545">
                  <c:v>4.75</c:v>
                </c:pt>
                <c:pt idx="546">
                  <c:v>4.75</c:v>
                </c:pt>
                <c:pt idx="547">
                  <c:v>4.75</c:v>
                </c:pt>
                <c:pt idx="548">
                  <c:v>4.75</c:v>
                </c:pt>
                <c:pt idx="549">
                  <c:v>4.75</c:v>
                </c:pt>
                <c:pt idx="550">
                  <c:v>4.75</c:v>
                </c:pt>
                <c:pt idx="551">
                  <c:v>4.75</c:v>
                </c:pt>
                <c:pt idx="552">
                  <c:v>4.75</c:v>
                </c:pt>
                <c:pt idx="553">
                  <c:v>4.75</c:v>
                </c:pt>
                <c:pt idx="554">
                  <c:v>4.75</c:v>
                </c:pt>
                <c:pt idx="555">
                  <c:v>4.75</c:v>
                </c:pt>
                <c:pt idx="556">
                  <c:v>4.75</c:v>
                </c:pt>
                <c:pt idx="557">
                  <c:v>4.75</c:v>
                </c:pt>
                <c:pt idx="558">
                  <c:v>4.75</c:v>
                </c:pt>
                <c:pt idx="559">
                  <c:v>4.75</c:v>
                </c:pt>
                <c:pt idx="560">
                  <c:v>4.75</c:v>
                </c:pt>
                <c:pt idx="561">
                  <c:v>4.75</c:v>
                </c:pt>
                <c:pt idx="562">
                  <c:v>4.75</c:v>
                </c:pt>
                <c:pt idx="563">
                  <c:v>4.75</c:v>
                </c:pt>
                <c:pt idx="564">
                  <c:v>4.75</c:v>
                </c:pt>
                <c:pt idx="565">
                  <c:v>4.75</c:v>
                </c:pt>
                <c:pt idx="566">
                  <c:v>4.75</c:v>
                </c:pt>
                <c:pt idx="567">
                  <c:v>4.75</c:v>
                </c:pt>
                <c:pt idx="568">
                  <c:v>4.75</c:v>
                </c:pt>
                <c:pt idx="569">
                  <c:v>4.75</c:v>
                </c:pt>
                <c:pt idx="570">
                  <c:v>4.75</c:v>
                </c:pt>
                <c:pt idx="571">
                  <c:v>4.75</c:v>
                </c:pt>
                <c:pt idx="572">
                  <c:v>4.75</c:v>
                </c:pt>
                <c:pt idx="573">
                  <c:v>4.75</c:v>
                </c:pt>
                <c:pt idx="574">
                  <c:v>4.75</c:v>
                </c:pt>
                <c:pt idx="575">
                  <c:v>4.75</c:v>
                </c:pt>
                <c:pt idx="576">
                  <c:v>4.75</c:v>
                </c:pt>
                <c:pt idx="577">
                  <c:v>4.75</c:v>
                </c:pt>
                <c:pt idx="578">
                  <c:v>4.75</c:v>
                </c:pt>
                <c:pt idx="579">
                  <c:v>4.75</c:v>
                </c:pt>
                <c:pt idx="580">
                  <c:v>4.75</c:v>
                </c:pt>
                <c:pt idx="581">
                  <c:v>4.75</c:v>
                </c:pt>
                <c:pt idx="582">
                  <c:v>4.75</c:v>
                </c:pt>
                <c:pt idx="583">
                  <c:v>4.75</c:v>
                </c:pt>
                <c:pt idx="584">
                  <c:v>4.75</c:v>
                </c:pt>
                <c:pt idx="585">
                  <c:v>4.75</c:v>
                </c:pt>
                <c:pt idx="586">
                  <c:v>4.75</c:v>
                </c:pt>
                <c:pt idx="587">
                  <c:v>4.75</c:v>
                </c:pt>
                <c:pt idx="588">
                  <c:v>4.75</c:v>
                </c:pt>
                <c:pt idx="589">
                  <c:v>4.75</c:v>
                </c:pt>
                <c:pt idx="590">
                  <c:v>4.75</c:v>
                </c:pt>
                <c:pt idx="591">
                  <c:v>4.75</c:v>
                </c:pt>
                <c:pt idx="592">
                  <c:v>4.75</c:v>
                </c:pt>
                <c:pt idx="593">
                  <c:v>4.75</c:v>
                </c:pt>
                <c:pt idx="594">
                  <c:v>4.75</c:v>
                </c:pt>
                <c:pt idx="595">
                  <c:v>4.75</c:v>
                </c:pt>
                <c:pt idx="596">
                  <c:v>4.75</c:v>
                </c:pt>
                <c:pt idx="597">
                  <c:v>4.75</c:v>
                </c:pt>
                <c:pt idx="598">
                  <c:v>4.75</c:v>
                </c:pt>
                <c:pt idx="599">
                  <c:v>4.75</c:v>
                </c:pt>
                <c:pt idx="600">
                  <c:v>4.75</c:v>
                </c:pt>
                <c:pt idx="601">
                  <c:v>4.75</c:v>
                </c:pt>
                <c:pt idx="602">
                  <c:v>4.75</c:v>
                </c:pt>
                <c:pt idx="603">
                  <c:v>4.75</c:v>
                </c:pt>
                <c:pt idx="604">
                  <c:v>4.75</c:v>
                </c:pt>
                <c:pt idx="605">
                  <c:v>4.75</c:v>
                </c:pt>
                <c:pt idx="606">
                  <c:v>4.75</c:v>
                </c:pt>
                <c:pt idx="607">
                  <c:v>4.75</c:v>
                </c:pt>
                <c:pt idx="608">
                  <c:v>4.75</c:v>
                </c:pt>
                <c:pt idx="609">
                  <c:v>4.75</c:v>
                </c:pt>
                <c:pt idx="610">
                  <c:v>4.75</c:v>
                </c:pt>
                <c:pt idx="611">
                  <c:v>4.75</c:v>
                </c:pt>
                <c:pt idx="612">
                  <c:v>4.75</c:v>
                </c:pt>
                <c:pt idx="613">
                  <c:v>4.75</c:v>
                </c:pt>
                <c:pt idx="614">
                  <c:v>4.75</c:v>
                </c:pt>
                <c:pt idx="615">
                  <c:v>4.75</c:v>
                </c:pt>
                <c:pt idx="616">
                  <c:v>4.75</c:v>
                </c:pt>
                <c:pt idx="617">
                  <c:v>4.75</c:v>
                </c:pt>
                <c:pt idx="618">
                  <c:v>4.75</c:v>
                </c:pt>
                <c:pt idx="619">
                  <c:v>4.75</c:v>
                </c:pt>
                <c:pt idx="620">
                  <c:v>4.75</c:v>
                </c:pt>
                <c:pt idx="621">
                  <c:v>4.75</c:v>
                </c:pt>
                <c:pt idx="622">
                  <c:v>4.75</c:v>
                </c:pt>
                <c:pt idx="623">
                  <c:v>4.75</c:v>
                </c:pt>
                <c:pt idx="624">
                  <c:v>4.75</c:v>
                </c:pt>
                <c:pt idx="625">
                  <c:v>4.75</c:v>
                </c:pt>
                <c:pt idx="626">
                  <c:v>4.75</c:v>
                </c:pt>
                <c:pt idx="627">
                  <c:v>4.75</c:v>
                </c:pt>
                <c:pt idx="628">
                  <c:v>4.75</c:v>
                </c:pt>
                <c:pt idx="629">
                  <c:v>4.75</c:v>
                </c:pt>
                <c:pt idx="630">
                  <c:v>4.75</c:v>
                </c:pt>
                <c:pt idx="631">
                  <c:v>4.75</c:v>
                </c:pt>
                <c:pt idx="632">
                  <c:v>4.75</c:v>
                </c:pt>
                <c:pt idx="633">
                  <c:v>4.75</c:v>
                </c:pt>
                <c:pt idx="634">
                  <c:v>4.75</c:v>
                </c:pt>
                <c:pt idx="635">
                  <c:v>4.75</c:v>
                </c:pt>
                <c:pt idx="636">
                  <c:v>4.75</c:v>
                </c:pt>
                <c:pt idx="637">
                  <c:v>4.75</c:v>
                </c:pt>
                <c:pt idx="638">
                  <c:v>4.75</c:v>
                </c:pt>
                <c:pt idx="639">
                  <c:v>4.75</c:v>
                </c:pt>
                <c:pt idx="640">
                  <c:v>4.75</c:v>
                </c:pt>
                <c:pt idx="641">
                  <c:v>4.75</c:v>
                </c:pt>
                <c:pt idx="642">
                  <c:v>4.75</c:v>
                </c:pt>
                <c:pt idx="643">
                  <c:v>4.75</c:v>
                </c:pt>
                <c:pt idx="644">
                  <c:v>4.75</c:v>
                </c:pt>
                <c:pt idx="645">
                  <c:v>4.75</c:v>
                </c:pt>
                <c:pt idx="646">
                  <c:v>4.75</c:v>
                </c:pt>
                <c:pt idx="647">
                  <c:v>4.75</c:v>
                </c:pt>
                <c:pt idx="648">
                  <c:v>4.75</c:v>
                </c:pt>
                <c:pt idx="649">
                  <c:v>4.75</c:v>
                </c:pt>
                <c:pt idx="650">
                  <c:v>4.75</c:v>
                </c:pt>
                <c:pt idx="651">
                  <c:v>4.75</c:v>
                </c:pt>
                <c:pt idx="652">
                  <c:v>4.75</c:v>
                </c:pt>
                <c:pt idx="653">
                  <c:v>4.75</c:v>
                </c:pt>
                <c:pt idx="654">
                  <c:v>4.75</c:v>
                </c:pt>
                <c:pt idx="655">
                  <c:v>4.75</c:v>
                </c:pt>
                <c:pt idx="656">
                  <c:v>4.75</c:v>
                </c:pt>
                <c:pt idx="657">
                  <c:v>4.75</c:v>
                </c:pt>
                <c:pt idx="658">
                  <c:v>4.75</c:v>
                </c:pt>
                <c:pt idx="659">
                  <c:v>4.75</c:v>
                </c:pt>
                <c:pt idx="660">
                  <c:v>4.75</c:v>
                </c:pt>
                <c:pt idx="661">
                  <c:v>4.75</c:v>
                </c:pt>
                <c:pt idx="662">
                  <c:v>4.75</c:v>
                </c:pt>
                <c:pt idx="663">
                  <c:v>4.75</c:v>
                </c:pt>
                <c:pt idx="664">
                  <c:v>4.75</c:v>
                </c:pt>
                <c:pt idx="665">
                  <c:v>4.75</c:v>
                </c:pt>
                <c:pt idx="666">
                  <c:v>4.75</c:v>
                </c:pt>
                <c:pt idx="667">
                  <c:v>4.75</c:v>
                </c:pt>
                <c:pt idx="668">
                  <c:v>4.75</c:v>
                </c:pt>
                <c:pt idx="669">
                  <c:v>4.75</c:v>
                </c:pt>
                <c:pt idx="670">
                  <c:v>4.75</c:v>
                </c:pt>
                <c:pt idx="671">
                  <c:v>4.75</c:v>
                </c:pt>
                <c:pt idx="672">
                  <c:v>4.75</c:v>
                </c:pt>
                <c:pt idx="673">
                  <c:v>4.75</c:v>
                </c:pt>
                <c:pt idx="674">
                  <c:v>4.75</c:v>
                </c:pt>
                <c:pt idx="675">
                  <c:v>4.75</c:v>
                </c:pt>
                <c:pt idx="676">
                  <c:v>4.75</c:v>
                </c:pt>
                <c:pt idx="677">
                  <c:v>4.75</c:v>
                </c:pt>
                <c:pt idx="678">
                  <c:v>4.75</c:v>
                </c:pt>
                <c:pt idx="679">
                  <c:v>4.75</c:v>
                </c:pt>
                <c:pt idx="680">
                  <c:v>4.75</c:v>
                </c:pt>
                <c:pt idx="681">
                  <c:v>4.75</c:v>
                </c:pt>
                <c:pt idx="682">
                  <c:v>4.75</c:v>
                </c:pt>
                <c:pt idx="683">
                  <c:v>4.75</c:v>
                </c:pt>
                <c:pt idx="684">
                  <c:v>4.75</c:v>
                </c:pt>
                <c:pt idx="685">
                  <c:v>4.75</c:v>
                </c:pt>
                <c:pt idx="686">
                  <c:v>4.75</c:v>
                </c:pt>
                <c:pt idx="687">
                  <c:v>4.75</c:v>
                </c:pt>
                <c:pt idx="688">
                  <c:v>4.75</c:v>
                </c:pt>
                <c:pt idx="689">
                  <c:v>4.75</c:v>
                </c:pt>
                <c:pt idx="690">
                  <c:v>4.75</c:v>
                </c:pt>
                <c:pt idx="691">
                  <c:v>4.75</c:v>
                </c:pt>
                <c:pt idx="692">
                  <c:v>4.75</c:v>
                </c:pt>
                <c:pt idx="693">
                  <c:v>4.75</c:v>
                </c:pt>
                <c:pt idx="694">
                  <c:v>4.75</c:v>
                </c:pt>
                <c:pt idx="695">
                  <c:v>4.75</c:v>
                </c:pt>
                <c:pt idx="696">
                  <c:v>4.75</c:v>
                </c:pt>
                <c:pt idx="697">
                  <c:v>4.75</c:v>
                </c:pt>
                <c:pt idx="698">
                  <c:v>4.75</c:v>
                </c:pt>
                <c:pt idx="699">
                  <c:v>4.75</c:v>
                </c:pt>
                <c:pt idx="700">
                  <c:v>4.75</c:v>
                </c:pt>
                <c:pt idx="701">
                  <c:v>4.75</c:v>
                </c:pt>
                <c:pt idx="702">
                  <c:v>4.75</c:v>
                </c:pt>
                <c:pt idx="703">
                  <c:v>4.75</c:v>
                </c:pt>
                <c:pt idx="704">
                  <c:v>4.75</c:v>
                </c:pt>
                <c:pt idx="705">
                  <c:v>4.75</c:v>
                </c:pt>
                <c:pt idx="706">
                  <c:v>4.75</c:v>
                </c:pt>
                <c:pt idx="707">
                  <c:v>4.75</c:v>
                </c:pt>
                <c:pt idx="708">
                  <c:v>4.75</c:v>
                </c:pt>
                <c:pt idx="709">
                  <c:v>4.75</c:v>
                </c:pt>
                <c:pt idx="710">
                  <c:v>4.75</c:v>
                </c:pt>
                <c:pt idx="711">
                  <c:v>4.75</c:v>
                </c:pt>
                <c:pt idx="712">
                  <c:v>4.75</c:v>
                </c:pt>
                <c:pt idx="713">
                  <c:v>4.75</c:v>
                </c:pt>
                <c:pt idx="714">
                  <c:v>4.75</c:v>
                </c:pt>
                <c:pt idx="715">
                  <c:v>4.75</c:v>
                </c:pt>
                <c:pt idx="716">
                  <c:v>4.75</c:v>
                </c:pt>
                <c:pt idx="717">
                  <c:v>4.75</c:v>
                </c:pt>
                <c:pt idx="718">
                  <c:v>4.75</c:v>
                </c:pt>
                <c:pt idx="719">
                  <c:v>4.75</c:v>
                </c:pt>
                <c:pt idx="720">
                  <c:v>4.75</c:v>
                </c:pt>
                <c:pt idx="721">
                  <c:v>4.75</c:v>
                </c:pt>
                <c:pt idx="722">
                  <c:v>4.75</c:v>
                </c:pt>
                <c:pt idx="723">
                  <c:v>4.75</c:v>
                </c:pt>
                <c:pt idx="724">
                  <c:v>4.75</c:v>
                </c:pt>
                <c:pt idx="725">
                  <c:v>4.75</c:v>
                </c:pt>
                <c:pt idx="726">
                  <c:v>4.75</c:v>
                </c:pt>
                <c:pt idx="727">
                  <c:v>4.75</c:v>
                </c:pt>
                <c:pt idx="728">
                  <c:v>4.75</c:v>
                </c:pt>
                <c:pt idx="729">
                  <c:v>4.75</c:v>
                </c:pt>
                <c:pt idx="730">
                  <c:v>4.75</c:v>
                </c:pt>
                <c:pt idx="731">
                  <c:v>4.75</c:v>
                </c:pt>
                <c:pt idx="732">
                  <c:v>4.75</c:v>
                </c:pt>
                <c:pt idx="733">
                  <c:v>4.75</c:v>
                </c:pt>
                <c:pt idx="734">
                  <c:v>4.75</c:v>
                </c:pt>
                <c:pt idx="735">
                  <c:v>4.75</c:v>
                </c:pt>
                <c:pt idx="736">
                  <c:v>4.75</c:v>
                </c:pt>
                <c:pt idx="737">
                  <c:v>4.75</c:v>
                </c:pt>
                <c:pt idx="738">
                  <c:v>4.75</c:v>
                </c:pt>
                <c:pt idx="739">
                  <c:v>4.75</c:v>
                </c:pt>
                <c:pt idx="740">
                  <c:v>4.75</c:v>
                </c:pt>
                <c:pt idx="741">
                  <c:v>4.75</c:v>
                </c:pt>
                <c:pt idx="742">
                  <c:v>4.75</c:v>
                </c:pt>
                <c:pt idx="743">
                  <c:v>4.75</c:v>
                </c:pt>
                <c:pt idx="744">
                  <c:v>4.75</c:v>
                </c:pt>
                <c:pt idx="745">
                  <c:v>4.75</c:v>
                </c:pt>
                <c:pt idx="746">
                  <c:v>4.75</c:v>
                </c:pt>
                <c:pt idx="747">
                  <c:v>5.25</c:v>
                </c:pt>
                <c:pt idx="748">
                  <c:v>5.25</c:v>
                </c:pt>
                <c:pt idx="749">
                  <c:v>5.25</c:v>
                </c:pt>
                <c:pt idx="750">
                  <c:v>5.25</c:v>
                </c:pt>
                <c:pt idx="751">
                  <c:v>5.25</c:v>
                </c:pt>
                <c:pt idx="752">
                  <c:v>5.25</c:v>
                </c:pt>
                <c:pt idx="753">
                  <c:v>5.25</c:v>
                </c:pt>
                <c:pt idx="754">
                  <c:v>5.25</c:v>
                </c:pt>
                <c:pt idx="755">
                  <c:v>5.25</c:v>
                </c:pt>
                <c:pt idx="756">
                  <c:v>5.25</c:v>
                </c:pt>
                <c:pt idx="757">
                  <c:v>5.25</c:v>
                </c:pt>
                <c:pt idx="758">
                  <c:v>5.25</c:v>
                </c:pt>
                <c:pt idx="759">
                  <c:v>5.25</c:v>
                </c:pt>
                <c:pt idx="760">
                  <c:v>5.25</c:v>
                </c:pt>
                <c:pt idx="761">
                  <c:v>5.25</c:v>
                </c:pt>
                <c:pt idx="762">
                  <c:v>5.25</c:v>
                </c:pt>
                <c:pt idx="763">
                  <c:v>5.25</c:v>
                </c:pt>
                <c:pt idx="764">
                  <c:v>5.25</c:v>
                </c:pt>
                <c:pt idx="765">
                  <c:v>5.25</c:v>
                </c:pt>
                <c:pt idx="766">
                  <c:v>5.25</c:v>
                </c:pt>
                <c:pt idx="767">
                  <c:v>5.25</c:v>
                </c:pt>
                <c:pt idx="768">
                  <c:v>5.25</c:v>
                </c:pt>
                <c:pt idx="769">
                  <c:v>5.25</c:v>
                </c:pt>
                <c:pt idx="770">
                  <c:v>5.25</c:v>
                </c:pt>
                <c:pt idx="771">
                  <c:v>5.25</c:v>
                </c:pt>
                <c:pt idx="772">
                  <c:v>5.25</c:v>
                </c:pt>
                <c:pt idx="773">
                  <c:v>5.25</c:v>
                </c:pt>
                <c:pt idx="774">
                  <c:v>5.25</c:v>
                </c:pt>
                <c:pt idx="775">
                  <c:v>5.25</c:v>
                </c:pt>
                <c:pt idx="776">
                  <c:v>5.25</c:v>
                </c:pt>
                <c:pt idx="777">
                  <c:v>5.25</c:v>
                </c:pt>
                <c:pt idx="778">
                  <c:v>5.25</c:v>
                </c:pt>
                <c:pt idx="779">
                  <c:v>5.25</c:v>
                </c:pt>
                <c:pt idx="780">
                  <c:v>5.25</c:v>
                </c:pt>
                <c:pt idx="781">
                  <c:v>5.25</c:v>
                </c:pt>
                <c:pt idx="782">
                  <c:v>5.25</c:v>
                </c:pt>
                <c:pt idx="783">
                  <c:v>5.25</c:v>
                </c:pt>
                <c:pt idx="784">
                  <c:v>5.25</c:v>
                </c:pt>
                <c:pt idx="785">
                  <c:v>5.25</c:v>
                </c:pt>
                <c:pt idx="786">
                  <c:v>5.25</c:v>
                </c:pt>
                <c:pt idx="787">
                  <c:v>5.25</c:v>
                </c:pt>
                <c:pt idx="788">
                  <c:v>5.25</c:v>
                </c:pt>
                <c:pt idx="789">
                  <c:v>5.25</c:v>
                </c:pt>
                <c:pt idx="790">
                  <c:v>5.25</c:v>
                </c:pt>
                <c:pt idx="791">
                  <c:v>5.75</c:v>
                </c:pt>
                <c:pt idx="792">
                  <c:v>5.75</c:v>
                </c:pt>
                <c:pt idx="793">
                  <c:v>5.75</c:v>
                </c:pt>
                <c:pt idx="794">
                  <c:v>5.75</c:v>
                </c:pt>
                <c:pt idx="795">
                  <c:v>5.75</c:v>
                </c:pt>
                <c:pt idx="796">
                  <c:v>5.75</c:v>
                </c:pt>
                <c:pt idx="797">
                  <c:v>5.75</c:v>
                </c:pt>
                <c:pt idx="798">
                  <c:v>5.75</c:v>
                </c:pt>
                <c:pt idx="799">
                  <c:v>5.75</c:v>
                </c:pt>
                <c:pt idx="800">
                  <c:v>5.75</c:v>
                </c:pt>
                <c:pt idx="801">
                  <c:v>5.75</c:v>
                </c:pt>
                <c:pt idx="802">
                  <c:v>5.75</c:v>
                </c:pt>
                <c:pt idx="803">
                  <c:v>5.75</c:v>
                </c:pt>
                <c:pt idx="804">
                  <c:v>5.75</c:v>
                </c:pt>
                <c:pt idx="805">
                  <c:v>5.75</c:v>
                </c:pt>
                <c:pt idx="806">
                  <c:v>5.75</c:v>
                </c:pt>
                <c:pt idx="807">
                  <c:v>5.75</c:v>
                </c:pt>
                <c:pt idx="808">
                  <c:v>5.75</c:v>
                </c:pt>
                <c:pt idx="809">
                  <c:v>5.75</c:v>
                </c:pt>
                <c:pt idx="810">
                  <c:v>6.25</c:v>
                </c:pt>
                <c:pt idx="811">
                  <c:v>6.25</c:v>
                </c:pt>
                <c:pt idx="812">
                  <c:v>6.25</c:v>
                </c:pt>
                <c:pt idx="813">
                  <c:v>6.25</c:v>
                </c:pt>
                <c:pt idx="814">
                  <c:v>6.25</c:v>
                </c:pt>
                <c:pt idx="815">
                  <c:v>6.25</c:v>
                </c:pt>
                <c:pt idx="816">
                  <c:v>6.25</c:v>
                </c:pt>
                <c:pt idx="817">
                  <c:v>6.25</c:v>
                </c:pt>
                <c:pt idx="818">
                  <c:v>6.25</c:v>
                </c:pt>
                <c:pt idx="819">
                  <c:v>6.25</c:v>
                </c:pt>
                <c:pt idx="820">
                  <c:v>6.25</c:v>
                </c:pt>
                <c:pt idx="821">
                  <c:v>6.25</c:v>
                </c:pt>
                <c:pt idx="822">
                  <c:v>6.25</c:v>
                </c:pt>
                <c:pt idx="823">
                  <c:v>6.25</c:v>
                </c:pt>
                <c:pt idx="824">
                  <c:v>6.25</c:v>
                </c:pt>
                <c:pt idx="825">
                  <c:v>6.25</c:v>
                </c:pt>
                <c:pt idx="826">
                  <c:v>6.25</c:v>
                </c:pt>
                <c:pt idx="827">
                  <c:v>6.25</c:v>
                </c:pt>
                <c:pt idx="828">
                  <c:v>6.25</c:v>
                </c:pt>
                <c:pt idx="829">
                  <c:v>6.25</c:v>
                </c:pt>
                <c:pt idx="830">
                  <c:v>6.25</c:v>
                </c:pt>
                <c:pt idx="831">
                  <c:v>6.25</c:v>
                </c:pt>
                <c:pt idx="832">
                  <c:v>6.25</c:v>
                </c:pt>
                <c:pt idx="833">
                  <c:v>6.25</c:v>
                </c:pt>
                <c:pt idx="834">
                  <c:v>6.25</c:v>
                </c:pt>
                <c:pt idx="835">
                  <c:v>6.25</c:v>
                </c:pt>
                <c:pt idx="836">
                  <c:v>6.25</c:v>
                </c:pt>
                <c:pt idx="837">
                  <c:v>6.25</c:v>
                </c:pt>
                <c:pt idx="838">
                  <c:v>6.25</c:v>
                </c:pt>
                <c:pt idx="839">
                  <c:v>6.25</c:v>
                </c:pt>
                <c:pt idx="840">
                  <c:v>6.25</c:v>
                </c:pt>
                <c:pt idx="841">
                  <c:v>6.25</c:v>
                </c:pt>
                <c:pt idx="842">
                  <c:v>6.25</c:v>
                </c:pt>
                <c:pt idx="843">
                  <c:v>6.25</c:v>
                </c:pt>
                <c:pt idx="844">
                  <c:v>6.25</c:v>
                </c:pt>
                <c:pt idx="845">
                  <c:v>6.25</c:v>
                </c:pt>
                <c:pt idx="846">
                  <c:v>6.25</c:v>
                </c:pt>
                <c:pt idx="847">
                  <c:v>6.25</c:v>
                </c:pt>
                <c:pt idx="848">
                  <c:v>6.25</c:v>
                </c:pt>
                <c:pt idx="849">
                  <c:v>6.25</c:v>
                </c:pt>
                <c:pt idx="850">
                  <c:v>6.25</c:v>
                </c:pt>
                <c:pt idx="851">
                  <c:v>6.25</c:v>
                </c:pt>
                <c:pt idx="852">
                  <c:v>6.25</c:v>
                </c:pt>
                <c:pt idx="853">
                  <c:v>6.75</c:v>
                </c:pt>
                <c:pt idx="854">
                  <c:v>6.75</c:v>
                </c:pt>
                <c:pt idx="855">
                  <c:v>6.75</c:v>
                </c:pt>
                <c:pt idx="856">
                  <c:v>6.75</c:v>
                </c:pt>
                <c:pt idx="857">
                  <c:v>6.75</c:v>
                </c:pt>
                <c:pt idx="858">
                  <c:v>6.75</c:v>
                </c:pt>
                <c:pt idx="859">
                  <c:v>6.75</c:v>
                </c:pt>
                <c:pt idx="860">
                  <c:v>6.75</c:v>
                </c:pt>
                <c:pt idx="861">
                  <c:v>6.75</c:v>
                </c:pt>
                <c:pt idx="862">
                  <c:v>6.75</c:v>
                </c:pt>
                <c:pt idx="863">
                  <c:v>6.75</c:v>
                </c:pt>
                <c:pt idx="864">
                  <c:v>6.75</c:v>
                </c:pt>
                <c:pt idx="865">
                  <c:v>6.75</c:v>
                </c:pt>
                <c:pt idx="866">
                  <c:v>6.75</c:v>
                </c:pt>
                <c:pt idx="867">
                  <c:v>6.75</c:v>
                </c:pt>
                <c:pt idx="868">
                  <c:v>6.75</c:v>
                </c:pt>
                <c:pt idx="869">
                  <c:v>6.75</c:v>
                </c:pt>
                <c:pt idx="870">
                  <c:v>6.75</c:v>
                </c:pt>
                <c:pt idx="871">
                  <c:v>6.75</c:v>
                </c:pt>
                <c:pt idx="872">
                  <c:v>6.75</c:v>
                </c:pt>
                <c:pt idx="873">
                  <c:v>6.75</c:v>
                </c:pt>
                <c:pt idx="874">
                  <c:v>6.75</c:v>
                </c:pt>
                <c:pt idx="875">
                  <c:v>6.75</c:v>
                </c:pt>
                <c:pt idx="876">
                  <c:v>6.75</c:v>
                </c:pt>
                <c:pt idx="877">
                  <c:v>6.75</c:v>
                </c:pt>
                <c:pt idx="878">
                  <c:v>6.75</c:v>
                </c:pt>
                <c:pt idx="879">
                  <c:v>6.75</c:v>
                </c:pt>
                <c:pt idx="880">
                  <c:v>6.75</c:v>
                </c:pt>
                <c:pt idx="881">
                  <c:v>6.75</c:v>
                </c:pt>
                <c:pt idx="882">
                  <c:v>6.75</c:v>
                </c:pt>
                <c:pt idx="883">
                  <c:v>6.75</c:v>
                </c:pt>
                <c:pt idx="884">
                  <c:v>6.75</c:v>
                </c:pt>
                <c:pt idx="885">
                  <c:v>6.75</c:v>
                </c:pt>
                <c:pt idx="886">
                  <c:v>6.75</c:v>
                </c:pt>
                <c:pt idx="887">
                  <c:v>6.75</c:v>
                </c:pt>
                <c:pt idx="888">
                  <c:v>6.75</c:v>
                </c:pt>
                <c:pt idx="889">
                  <c:v>6.75</c:v>
                </c:pt>
                <c:pt idx="890">
                  <c:v>6.75</c:v>
                </c:pt>
                <c:pt idx="891">
                  <c:v>6.75</c:v>
                </c:pt>
                <c:pt idx="892">
                  <c:v>6.75</c:v>
                </c:pt>
                <c:pt idx="893">
                  <c:v>6.75</c:v>
                </c:pt>
                <c:pt idx="894">
                  <c:v>6.75</c:v>
                </c:pt>
                <c:pt idx="895">
                  <c:v>6.75</c:v>
                </c:pt>
                <c:pt idx="896">
                  <c:v>6.75</c:v>
                </c:pt>
                <c:pt idx="897">
                  <c:v>6.75</c:v>
                </c:pt>
                <c:pt idx="898">
                  <c:v>6.75</c:v>
                </c:pt>
                <c:pt idx="899">
                  <c:v>6.75</c:v>
                </c:pt>
                <c:pt idx="900">
                  <c:v>6.75</c:v>
                </c:pt>
                <c:pt idx="901">
                  <c:v>6.75</c:v>
                </c:pt>
                <c:pt idx="902">
                  <c:v>6.75</c:v>
                </c:pt>
                <c:pt idx="903">
                  <c:v>6.75</c:v>
                </c:pt>
                <c:pt idx="904">
                  <c:v>6.75</c:v>
                </c:pt>
                <c:pt idx="905">
                  <c:v>6.75</c:v>
                </c:pt>
                <c:pt idx="906">
                  <c:v>6.75</c:v>
                </c:pt>
                <c:pt idx="907">
                  <c:v>6.75</c:v>
                </c:pt>
                <c:pt idx="908">
                  <c:v>7.25</c:v>
                </c:pt>
                <c:pt idx="909">
                  <c:v>7.25</c:v>
                </c:pt>
                <c:pt idx="910">
                  <c:v>7.25</c:v>
                </c:pt>
                <c:pt idx="911">
                  <c:v>7.25</c:v>
                </c:pt>
                <c:pt idx="912">
                  <c:v>7.25</c:v>
                </c:pt>
                <c:pt idx="913">
                  <c:v>7.25</c:v>
                </c:pt>
                <c:pt idx="914">
                  <c:v>7.25</c:v>
                </c:pt>
                <c:pt idx="915">
                  <c:v>7.25</c:v>
                </c:pt>
                <c:pt idx="916">
                  <c:v>7.25</c:v>
                </c:pt>
                <c:pt idx="917">
                  <c:v>7.25</c:v>
                </c:pt>
                <c:pt idx="918">
                  <c:v>7.25</c:v>
                </c:pt>
                <c:pt idx="919">
                  <c:v>7.25</c:v>
                </c:pt>
                <c:pt idx="920">
                  <c:v>7.25</c:v>
                </c:pt>
                <c:pt idx="921">
                  <c:v>7.25</c:v>
                </c:pt>
                <c:pt idx="922">
                  <c:v>7.25</c:v>
                </c:pt>
                <c:pt idx="923">
                  <c:v>7.25</c:v>
                </c:pt>
                <c:pt idx="924">
                  <c:v>7.25</c:v>
                </c:pt>
                <c:pt idx="925">
                  <c:v>7.25</c:v>
                </c:pt>
                <c:pt idx="926">
                  <c:v>7.25</c:v>
                </c:pt>
                <c:pt idx="927">
                  <c:v>7.25</c:v>
                </c:pt>
                <c:pt idx="928">
                  <c:v>7.25</c:v>
                </c:pt>
                <c:pt idx="929">
                  <c:v>7.25</c:v>
                </c:pt>
                <c:pt idx="930">
                  <c:v>7.25</c:v>
                </c:pt>
                <c:pt idx="931">
                  <c:v>7.25</c:v>
                </c:pt>
                <c:pt idx="932">
                  <c:v>7.25</c:v>
                </c:pt>
                <c:pt idx="933">
                  <c:v>7.25</c:v>
                </c:pt>
                <c:pt idx="934">
                  <c:v>7.25</c:v>
                </c:pt>
                <c:pt idx="935">
                  <c:v>7.25</c:v>
                </c:pt>
                <c:pt idx="936">
                  <c:v>7.25</c:v>
                </c:pt>
                <c:pt idx="937">
                  <c:v>7.25</c:v>
                </c:pt>
                <c:pt idx="938">
                  <c:v>7.25</c:v>
                </c:pt>
                <c:pt idx="939">
                  <c:v>7.25</c:v>
                </c:pt>
                <c:pt idx="940">
                  <c:v>7.25</c:v>
                </c:pt>
                <c:pt idx="941">
                  <c:v>7.25</c:v>
                </c:pt>
                <c:pt idx="942">
                  <c:v>7.25</c:v>
                </c:pt>
                <c:pt idx="943">
                  <c:v>7.25</c:v>
                </c:pt>
                <c:pt idx="944">
                  <c:v>7.25</c:v>
                </c:pt>
                <c:pt idx="945">
                  <c:v>7.25</c:v>
                </c:pt>
                <c:pt idx="946">
                  <c:v>7.25</c:v>
                </c:pt>
                <c:pt idx="947">
                  <c:v>7.25</c:v>
                </c:pt>
                <c:pt idx="948">
                  <c:v>7.25</c:v>
                </c:pt>
                <c:pt idx="949">
                  <c:v>7.25</c:v>
                </c:pt>
                <c:pt idx="950">
                  <c:v>7.75</c:v>
                </c:pt>
                <c:pt idx="951">
                  <c:v>7.75</c:v>
                </c:pt>
                <c:pt idx="952">
                  <c:v>7.75</c:v>
                </c:pt>
                <c:pt idx="953">
                  <c:v>7.75</c:v>
                </c:pt>
                <c:pt idx="954">
                  <c:v>7.75</c:v>
                </c:pt>
                <c:pt idx="955">
                  <c:v>7.75</c:v>
                </c:pt>
                <c:pt idx="956">
                  <c:v>7.75</c:v>
                </c:pt>
                <c:pt idx="957">
                  <c:v>7.75</c:v>
                </c:pt>
                <c:pt idx="958">
                  <c:v>7.75</c:v>
                </c:pt>
                <c:pt idx="959">
                  <c:v>7.75</c:v>
                </c:pt>
                <c:pt idx="960">
                  <c:v>7.75</c:v>
                </c:pt>
                <c:pt idx="961">
                  <c:v>7.75</c:v>
                </c:pt>
                <c:pt idx="962">
                  <c:v>7.75</c:v>
                </c:pt>
                <c:pt idx="963">
                  <c:v>7.75</c:v>
                </c:pt>
                <c:pt idx="964">
                  <c:v>7.75</c:v>
                </c:pt>
                <c:pt idx="965">
                  <c:v>7.75</c:v>
                </c:pt>
                <c:pt idx="966">
                  <c:v>7.75</c:v>
                </c:pt>
                <c:pt idx="967">
                  <c:v>7.75</c:v>
                </c:pt>
                <c:pt idx="968">
                  <c:v>7.75</c:v>
                </c:pt>
                <c:pt idx="969">
                  <c:v>7.75</c:v>
                </c:pt>
                <c:pt idx="970">
                  <c:v>7.75</c:v>
                </c:pt>
                <c:pt idx="971">
                  <c:v>7.75</c:v>
                </c:pt>
                <c:pt idx="972">
                  <c:v>7.75</c:v>
                </c:pt>
                <c:pt idx="973">
                  <c:v>7.75</c:v>
                </c:pt>
                <c:pt idx="974">
                  <c:v>7.75</c:v>
                </c:pt>
                <c:pt idx="975">
                  <c:v>7.75</c:v>
                </c:pt>
                <c:pt idx="976">
                  <c:v>7.75</c:v>
                </c:pt>
                <c:pt idx="977">
                  <c:v>7.75</c:v>
                </c:pt>
                <c:pt idx="978">
                  <c:v>7.75</c:v>
                </c:pt>
                <c:pt idx="979">
                  <c:v>7.75</c:v>
                </c:pt>
                <c:pt idx="980">
                  <c:v>7.75</c:v>
                </c:pt>
                <c:pt idx="981">
                  <c:v>7.75</c:v>
                </c:pt>
                <c:pt idx="982">
                  <c:v>7.75</c:v>
                </c:pt>
                <c:pt idx="983">
                  <c:v>7.75</c:v>
                </c:pt>
                <c:pt idx="984">
                  <c:v>7.75</c:v>
                </c:pt>
                <c:pt idx="985">
                  <c:v>7.75</c:v>
                </c:pt>
                <c:pt idx="986">
                  <c:v>7.75</c:v>
                </c:pt>
                <c:pt idx="987">
                  <c:v>7.75</c:v>
                </c:pt>
                <c:pt idx="988">
                  <c:v>7.75</c:v>
                </c:pt>
                <c:pt idx="989">
                  <c:v>8.25</c:v>
                </c:pt>
                <c:pt idx="990">
                  <c:v>8.25</c:v>
                </c:pt>
                <c:pt idx="991">
                  <c:v>8.25</c:v>
                </c:pt>
                <c:pt idx="992">
                  <c:v>8.25</c:v>
                </c:pt>
                <c:pt idx="993">
                  <c:v>8.25</c:v>
                </c:pt>
                <c:pt idx="994">
                  <c:v>8.25</c:v>
                </c:pt>
                <c:pt idx="995">
                  <c:v>8.25</c:v>
                </c:pt>
                <c:pt idx="996">
                  <c:v>8.25</c:v>
                </c:pt>
                <c:pt idx="997">
                  <c:v>8.25</c:v>
                </c:pt>
                <c:pt idx="998">
                  <c:v>8.25</c:v>
                </c:pt>
                <c:pt idx="999">
                  <c:v>8.25</c:v>
                </c:pt>
                <c:pt idx="1000">
                  <c:v>8.25</c:v>
                </c:pt>
                <c:pt idx="1001">
                  <c:v>8.25</c:v>
                </c:pt>
                <c:pt idx="1002">
                  <c:v>8.25</c:v>
                </c:pt>
                <c:pt idx="1003">
                  <c:v>8.25</c:v>
                </c:pt>
                <c:pt idx="1004">
                  <c:v>8.25</c:v>
                </c:pt>
                <c:pt idx="1005">
                  <c:v>8.25</c:v>
                </c:pt>
                <c:pt idx="1006">
                  <c:v>8.25</c:v>
                </c:pt>
                <c:pt idx="1007">
                  <c:v>8.25</c:v>
                </c:pt>
                <c:pt idx="1008">
                  <c:v>8.25</c:v>
                </c:pt>
                <c:pt idx="1009">
                  <c:v>8.25</c:v>
                </c:pt>
                <c:pt idx="1010">
                  <c:v>8.25</c:v>
                </c:pt>
                <c:pt idx="1011">
                  <c:v>8.25</c:v>
                </c:pt>
                <c:pt idx="1012">
                  <c:v>8.25</c:v>
                </c:pt>
                <c:pt idx="1013">
                  <c:v>8.25</c:v>
                </c:pt>
                <c:pt idx="1014">
                  <c:v>8.25</c:v>
                </c:pt>
                <c:pt idx="1015">
                  <c:v>8.25</c:v>
                </c:pt>
                <c:pt idx="1016">
                  <c:v>8.25</c:v>
                </c:pt>
                <c:pt idx="1017">
                  <c:v>8.25</c:v>
                </c:pt>
                <c:pt idx="1018">
                  <c:v>8.25</c:v>
                </c:pt>
                <c:pt idx="1019">
                  <c:v>8.25</c:v>
                </c:pt>
                <c:pt idx="1020">
                  <c:v>8.25</c:v>
                </c:pt>
                <c:pt idx="1021">
                  <c:v>8.25</c:v>
                </c:pt>
                <c:pt idx="1022">
                  <c:v>8.25</c:v>
                </c:pt>
                <c:pt idx="1023">
                  <c:v>8.25</c:v>
                </c:pt>
                <c:pt idx="1024">
                  <c:v>8.25</c:v>
                </c:pt>
                <c:pt idx="1025">
                  <c:v>8.25</c:v>
                </c:pt>
                <c:pt idx="1026">
                  <c:v>8.25</c:v>
                </c:pt>
                <c:pt idx="1027">
                  <c:v>8.25</c:v>
                </c:pt>
                <c:pt idx="1028">
                  <c:v>8.25</c:v>
                </c:pt>
                <c:pt idx="1029">
                  <c:v>8.25</c:v>
                </c:pt>
                <c:pt idx="1030">
                  <c:v>8.25</c:v>
                </c:pt>
                <c:pt idx="1031">
                  <c:v>8.25</c:v>
                </c:pt>
                <c:pt idx="1032">
                  <c:v>8.25</c:v>
                </c:pt>
                <c:pt idx="1033">
                  <c:v>8.25</c:v>
                </c:pt>
                <c:pt idx="1034">
                  <c:v>8.25</c:v>
                </c:pt>
                <c:pt idx="1035">
                  <c:v>8.25</c:v>
                </c:pt>
                <c:pt idx="1036">
                  <c:v>8.25</c:v>
                </c:pt>
                <c:pt idx="1037">
                  <c:v>8.25</c:v>
                </c:pt>
                <c:pt idx="1038">
                  <c:v>8.25</c:v>
                </c:pt>
                <c:pt idx="1039">
                  <c:v>8.25</c:v>
                </c:pt>
                <c:pt idx="1040">
                  <c:v>8.25</c:v>
                </c:pt>
                <c:pt idx="1041">
                  <c:v>8.25</c:v>
                </c:pt>
                <c:pt idx="1042">
                  <c:v>8.25</c:v>
                </c:pt>
                <c:pt idx="1043">
                  <c:v>8.25</c:v>
                </c:pt>
                <c:pt idx="1044">
                  <c:v>8.25</c:v>
                </c:pt>
                <c:pt idx="1045">
                  <c:v>8.25</c:v>
                </c:pt>
                <c:pt idx="1046">
                  <c:v>8.25</c:v>
                </c:pt>
                <c:pt idx="1047">
                  <c:v>8.25</c:v>
                </c:pt>
                <c:pt idx="1048">
                  <c:v>8.25</c:v>
                </c:pt>
                <c:pt idx="1049">
                  <c:v>8.25</c:v>
                </c:pt>
                <c:pt idx="1050">
                  <c:v>8.25</c:v>
                </c:pt>
                <c:pt idx="1051">
                  <c:v>8.25</c:v>
                </c:pt>
                <c:pt idx="1052">
                  <c:v>8.25</c:v>
                </c:pt>
                <c:pt idx="1053">
                  <c:v>8.25</c:v>
                </c:pt>
                <c:pt idx="1054">
                  <c:v>8.25</c:v>
                </c:pt>
                <c:pt idx="1055">
                  <c:v>8.25</c:v>
                </c:pt>
                <c:pt idx="1056">
                  <c:v>8.25</c:v>
                </c:pt>
                <c:pt idx="1057">
                  <c:v>8.25</c:v>
                </c:pt>
                <c:pt idx="1058">
                  <c:v>8.25</c:v>
                </c:pt>
                <c:pt idx="1059">
                  <c:v>8.25</c:v>
                </c:pt>
                <c:pt idx="1060">
                  <c:v>8.25</c:v>
                </c:pt>
                <c:pt idx="1061">
                  <c:v>8.25</c:v>
                </c:pt>
                <c:pt idx="1062">
                  <c:v>8.25</c:v>
                </c:pt>
                <c:pt idx="1063">
                  <c:v>8.25</c:v>
                </c:pt>
                <c:pt idx="1064">
                  <c:v>8.25</c:v>
                </c:pt>
                <c:pt idx="1065">
                  <c:v>8.25</c:v>
                </c:pt>
                <c:pt idx="1066">
                  <c:v>8.25</c:v>
                </c:pt>
                <c:pt idx="1067">
                  <c:v>8.25</c:v>
                </c:pt>
                <c:pt idx="1068">
                  <c:v>8.25</c:v>
                </c:pt>
                <c:pt idx="1069">
                  <c:v>8.25</c:v>
                </c:pt>
                <c:pt idx="1070">
                  <c:v>8.25</c:v>
                </c:pt>
                <c:pt idx="1071">
                  <c:v>8.25</c:v>
                </c:pt>
                <c:pt idx="1072">
                  <c:v>8.25</c:v>
                </c:pt>
                <c:pt idx="1073">
                  <c:v>8.25</c:v>
                </c:pt>
                <c:pt idx="1074">
                  <c:v>8.25</c:v>
                </c:pt>
                <c:pt idx="1075">
                  <c:v>8.25</c:v>
                </c:pt>
                <c:pt idx="1076">
                  <c:v>8.25</c:v>
                </c:pt>
                <c:pt idx="1077">
                  <c:v>8.25</c:v>
                </c:pt>
                <c:pt idx="1078">
                  <c:v>8.25</c:v>
                </c:pt>
                <c:pt idx="1079">
                  <c:v>8.25</c:v>
                </c:pt>
                <c:pt idx="1080">
                  <c:v>8.25</c:v>
                </c:pt>
                <c:pt idx="1081">
                  <c:v>8.25</c:v>
                </c:pt>
                <c:pt idx="1082">
                  <c:v>8.25</c:v>
                </c:pt>
                <c:pt idx="1083">
                  <c:v>8.25</c:v>
                </c:pt>
                <c:pt idx="1084">
                  <c:v>8.25</c:v>
                </c:pt>
                <c:pt idx="1085">
                  <c:v>8.25</c:v>
                </c:pt>
                <c:pt idx="1086">
                  <c:v>8.25</c:v>
                </c:pt>
                <c:pt idx="1087">
                  <c:v>8.25</c:v>
                </c:pt>
                <c:pt idx="1088">
                  <c:v>8.25</c:v>
                </c:pt>
                <c:pt idx="1089">
                  <c:v>8.25</c:v>
                </c:pt>
                <c:pt idx="1090">
                  <c:v>8.25</c:v>
                </c:pt>
                <c:pt idx="1091">
                  <c:v>8.25</c:v>
                </c:pt>
                <c:pt idx="1092">
                  <c:v>8.25</c:v>
                </c:pt>
                <c:pt idx="1093">
                  <c:v>8.25</c:v>
                </c:pt>
                <c:pt idx="1094">
                  <c:v>8.25</c:v>
                </c:pt>
                <c:pt idx="1095">
                  <c:v>8.25</c:v>
                </c:pt>
                <c:pt idx="1096">
                  <c:v>8.25</c:v>
                </c:pt>
                <c:pt idx="1097">
                  <c:v>8.25</c:v>
                </c:pt>
                <c:pt idx="1098">
                  <c:v>8.25</c:v>
                </c:pt>
                <c:pt idx="1099">
                  <c:v>8.25</c:v>
                </c:pt>
                <c:pt idx="1100">
                  <c:v>8.25</c:v>
                </c:pt>
                <c:pt idx="1101">
                  <c:v>8.25</c:v>
                </c:pt>
                <c:pt idx="1102">
                  <c:v>8.25</c:v>
                </c:pt>
                <c:pt idx="1103">
                  <c:v>8.25</c:v>
                </c:pt>
                <c:pt idx="1104">
                  <c:v>8.25</c:v>
                </c:pt>
                <c:pt idx="1105">
                  <c:v>8.25</c:v>
                </c:pt>
                <c:pt idx="1106">
                  <c:v>8.25</c:v>
                </c:pt>
                <c:pt idx="1107">
                  <c:v>8.25</c:v>
                </c:pt>
                <c:pt idx="1108">
                  <c:v>8.25</c:v>
                </c:pt>
                <c:pt idx="1109">
                  <c:v>8.25</c:v>
                </c:pt>
                <c:pt idx="1110">
                  <c:v>8.25</c:v>
                </c:pt>
                <c:pt idx="1111">
                  <c:v>8.25</c:v>
                </c:pt>
                <c:pt idx="1112">
                  <c:v>8.25</c:v>
                </c:pt>
                <c:pt idx="1113">
                  <c:v>8.25</c:v>
                </c:pt>
                <c:pt idx="1114">
                  <c:v>8.25</c:v>
                </c:pt>
                <c:pt idx="1115">
                  <c:v>8.25</c:v>
                </c:pt>
                <c:pt idx="1116">
                  <c:v>8.25</c:v>
                </c:pt>
                <c:pt idx="1117">
                  <c:v>8.25</c:v>
                </c:pt>
                <c:pt idx="1118">
                  <c:v>8.25</c:v>
                </c:pt>
                <c:pt idx="1119">
                  <c:v>8.25</c:v>
                </c:pt>
                <c:pt idx="1120">
                  <c:v>8.25</c:v>
                </c:pt>
                <c:pt idx="1121">
                  <c:v>8.25</c:v>
                </c:pt>
                <c:pt idx="1122">
                  <c:v>8.25</c:v>
                </c:pt>
                <c:pt idx="1123">
                  <c:v>8.25</c:v>
                </c:pt>
                <c:pt idx="1124">
                  <c:v>8.25</c:v>
                </c:pt>
                <c:pt idx="1125">
                  <c:v>8.25</c:v>
                </c:pt>
                <c:pt idx="1126">
                  <c:v>8.25</c:v>
                </c:pt>
                <c:pt idx="1127">
                  <c:v>8.25</c:v>
                </c:pt>
                <c:pt idx="1128">
                  <c:v>8.25</c:v>
                </c:pt>
                <c:pt idx="1129">
                  <c:v>8.25</c:v>
                </c:pt>
                <c:pt idx="1130">
                  <c:v>8.25</c:v>
                </c:pt>
                <c:pt idx="1131">
                  <c:v>8.25</c:v>
                </c:pt>
                <c:pt idx="1132">
                  <c:v>8.25</c:v>
                </c:pt>
                <c:pt idx="1133">
                  <c:v>8.25</c:v>
                </c:pt>
                <c:pt idx="1134">
                  <c:v>8.25</c:v>
                </c:pt>
                <c:pt idx="1135">
                  <c:v>8.25</c:v>
                </c:pt>
                <c:pt idx="1136">
                  <c:v>8.25</c:v>
                </c:pt>
                <c:pt idx="1137">
                  <c:v>8.25</c:v>
                </c:pt>
                <c:pt idx="1138">
                  <c:v>8.25</c:v>
                </c:pt>
                <c:pt idx="1139">
                  <c:v>8.25</c:v>
                </c:pt>
                <c:pt idx="1140">
                  <c:v>8.25</c:v>
                </c:pt>
                <c:pt idx="1141">
                  <c:v>8.25</c:v>
                </c:pt>
                <c:pt idx="1142">
                  <c:v>8.25</c:v>
                </c:pt>
                <c:pt idx="1143">
                  <c:v>8.25</c:v>
                </c:pt>
                <c:pt idx="1144">
                  <c:v>8.25</c:v>
                </c:pt>
                <c:pt idx="1145">
                  <c:v>8.25</c:v>
                </c:pt>
                <c:pt idx="1146">
                  <c:v>8.25</c:v>
                </c:pt>
                <c:pt idx="1147">
                  <c:v>8.25</c:v>
                </c:pt>
                <c:pt idx="1148">
                  <c:v>8.25</c:v>
                </c:pt>
                <c:pt idx="1149">
                  <c:v>8.25</c:v>
                </c:pt>
                <c:pt idx="1150">
                  <c:v>8.25</c:v>
                </c:pt>
                <c:pt idx="1151">
                  <c:v>8.25</c:v>
                </c:pt>
                <c:pt idx="1152">
                  <c:v>8.25</c:v>
                </c:pt>
                <c:pt idx="1153">
                  <c:v>8.25</c:v>
                </c:pt>
                <c:pt idx="1154">
                  <c:v>8.25</c:v>
                </c:pt>
                <c:pt idx="1155">
                  <c:v>8.25</c:v>
                </c:pt>
                <c:pt idx="1156">
                  <c:v>8.25</c:v>
                </c:pt>
                <c:pt idx="1157">
                  <c:v>8.25</c:v>
                </c:pt>
                <c:pt idx="1158">
                  <c:v>8.25</c:v>
                </c:pt>
                <c:pt idx="1159">
                  <c:v>8.25</c:v>
                </c:pt>
                <c:pt idx="1160">
                  <c:v>8.25</c:v>
                </c:pt>
                <c:pt idx="1161">
                  <c:v>8.25</c:v>
                </c:pt>
                <c:pt idx="1162">
                  <c:v>8.25</c:v>
                </c:pt>
                <c:pt idx="1163">
                  <c:v>8.25</c:v>
                </c:pt>
                <c:pt idx="1164">
                  <c:v>8.25</c:v>
                </c:pt>
                <c:pt idx="1165">
                  <c:v>8.25</c:v>
                </c:pt>
                <c:pt idx="1166">
                  <c:v>8.25</c:v>
                </c:pt>
                <c:pt idx="1167">
                  <c:v>8.25</c:v>
                </c:pt>
                <c:pt idx="1168">
                  <c:v>8.25</c:v>
                </c:pt>
                <c:pt idx="1169">
                  <c:v>8.25</c:v>
                </c:pt>
                <c:pt idx="1170">
                  <c:v>8.25</c:v>
                </c:pt>
                <c:pt idx="1171">
                  <c:v>8.25</c:v>
                </c:pt>
                <c:pt idx="1172">
                  <c:v>8.25</c:v>
                </c:pt>
                <c:pt idx="1173">
                  <c:v>8.25</c:v>
                </c:pt>
                <c:pt idx="1174">
                  <c:v>8.25</c:v>
                </c:pt>
                <c:pt idx="1175">
                  <c:v>8.25</c:v>
                </c:pt>
                <c:pt idx="1176">
                  <c:v>8.25</c:v>
                </c:pt>
                <c:pt idx="1177">
                  <c:v>8.25</c:v>
                </c:pt>
                <c:pt idx="1178">
                  <c:v>8.25</c:v>
                </c:pt>
                <c:pt idx="1179">
                  <c:v>8.25</c:v>
                </c:pt>
                <c:pt idx="1180">
                  <c:v>8.25</c:v>
                </c:pt>
                <c:pt idx="1181">
                  <c:v>8.25</c:v>
                </c:pt>
                <c:pt idx="1182">
                  <c:v>8.25</c:v>
                </c:pt>
                <c:pt idx="1183">
                  <c:v>8.25</c:v>
                </c:pt>
                <c:pt idx="1184">
                  <c:v>8.25</c:v>
                </c:pt>
                <c:pt idx="1185">
                  <c:v>8.25</c:v>
                </c:pt>
                <c:pt idx="1186">
                  <c:v>8.25</c:v>
                </c:pt>
                <c:pt idx="1187">
                  <c:v>8.25</c:v>
                </c:pt>
                <c:pt idx="1188">
                  <c:v>8.25</c:v>
                </c:pt>
                <c:pt idx="1189">
                  <c:v>8.25</c:v>
                </c:pt>
                <c:pt idx="1190">
                  <c:v>8.25</c:v>
                </c:pt>
                <c:pt idx="1191">
                  <c:v>8.25</c:v>
                </c:pt>
                <c:pt idx="1192">
                  <c:v>8.25</c:v>
                </c:pt>
                <c:pt idx="1193">
                  <c:v>8.25</c:v>
                </c:pt>
                <c:pt idx="1194">
                  <c:v>8.25</c:v>
                </c:pt>
                <c:pt idx="1195">
                  <c:v>8.25</c:v>
                </c:pt>
                <c:pt idx="1196">
                  <c:v>8.25</c:v>
                </c:pt>
                <c:pt idx="1197">
                  <c:v>8.25</c:v>
                </c:pt>
                <c:pt idx="1198">
                  <c:v>8.25</c:v>
                </c:pt>
                <c:pt idx="1199">
                  <c:v>8.25</c:v>
                </c:pt>
                <c:pt idx="1200">
                  <c:v>8.25</c:v>
                </c:pt>
                <c:pt idx="1201">
                  <c:v>8.25</c:v>
                </c:pt>
                <c:pt idx="1202">
                  <c:v>8.25</c:v>
                </c:pt>
                <c:pt idx="1203">
                  <c:v>8.25</c:v>
                </c:pt>
                <c:pt idx="1204">
                  <c:v>8.25</c:v>
                </c:pt>
                <c:pt idx="1205">
                  <c:v>8.25</c:v>
                </c:pt>
                <c:pt idx="1206">
                  <c:v>8.25</c:v>
                </c:pt>
                <c:pt idx="1207">
                  <c:v>8.25</c:v>
                </c:pt>
                <c:pt idx="1208">
                  <c:v>8.25</c:v>
                </c:pt>
                <c:pt idx="1209">
                  <c:v>8.25</c:v>
                </c:pt>
                <c:pt idx="1210">
                  <c:v>8.25</c:v>
                </c:pt>
                <c:pt idx="1211">
                  <c:v>8.25</c:v>
                </c:pt>
                <c:pt idx="1212">
                  <c:v>8.25</c:v>
                </c:pt>
                <c:pt idx="1213">
                  <c:v>8.25</c:v>
                </c:pt>
                <c:pt idx="1214">
                  <c:v>8.25</c:v>
                </c:pt>
                <c:pt idx="1215">
                  <c:v>8.25</c:v>
                </c:pt>
                <c:pt idx="1216">
                  <c:v>8.25</c:v>
                </c:pt>
                <c:pt idx="1217">
                  <c:v>8.25</c:v>
                </c:pt>
                <c:pt idx="1218">
                  <c:v>8.25</c:v>
                </c:pt>
                <c:pt idx="1219">
                  <c:v>8.25</c:v>
                </c:pt>
                <c:pt idx="1220">
                  <c:v>8.25</c:v>
                </c:pt>
                <c:pt idx="1221">
                  <c:v>8.25</c:v>
                </c:pt>
                <c:pt idx="1222">
                  <c:v>8.25</c:v>
                </c:pt>
                <c:pt idx="1223">
                  <c:v>8.25</c:v>
                </c:pt>
                <c:pt idx="1224">
                  <c:v>8.25</c:v>
                </c:pt>
                <c:pt idx="1225">
                  <c:v>8.25</c:v>
                </c:pt>
                <c:pt idx="1226">
                  <c:v>8.25</c:v>
                </c:pt>
                <c:pt idx="1227">
                  <c:v>8.25</c:v>
                </c:pt>
                <c:pt idx="1228">
                  <c:v>8.25</c:v>
                </c:pt>
                <c:pt idx="1229">
                  <c:v>8.25</c:v>
                </c:pt>
                <c:pt idx="1230">
                  <c:v>8.25</c:v>
                </c:pt>
                <c:pt idx="1231">
                  <c:v>8.25</c:v>
                </c:pt>
                <c:pt idx="1232">
                  <c:v>8.25</c:v>
                </c:pt>
                <c:pt idx="1233">
                  <c:v>8.25</c:v>
                </c:pt>
                <c:pt idx="1234">
                  <c:v>8.25</c:v>
                </c:pt>
                <c:pt idx="1235">
                  <c:v>8.25</c:v>
                </c:pt>
                <c:pt idx="1236">
                  <c:v>8.25</c:v>
                </c:pt>
                <c:pt idx="1237">
                  <c:v>8.25</c:v>
                </c:pt>
                <c:pt idx="1238">
                  <c:v>8.25</c:v>
                </c:pt>
                <c:pt idx="1239">
                  <c:v>8.25</c:v>
                </c:pt>
                <c:pt idx="1240">
                  <c:v>8.25</c:v>
                </c:pt>
                <c:pt idx="1241">
                  <c:v>8.25</c:v>
                </c:pt>
                <c:pt idx="1242">
                  <c:v>8.25</c:v>
                </c:pt>
                <c:pt idx="1243">
                  <c:v>8.25</c:v>
                </c:pt>
                <c:pt idx="1244">
                  <c:v>8.25</c:v>
                </c:pt>
                <c:pt idx="1245">
                  <c:v>8.25</c:v>
                </c:pt>
                <c:pt idx="1246">
                  <c:v>8.25</c:v>
                </c:pt>
                <c:pt idx="1247">
                  <c:v>8.25</c:v>
                </c:pt>
                <c:pt idx="1248">
                  <c:v>8.25</c:v>
                </c:pt>
                <c:pt idx="1249">
                  <c:v>8.25</c:v>
                </c:pt>
                <c:pt idx="1250">
                  <c:v>8.25</c:v>
                </c:pt>
                <c:pt idx="1251">
                  <c:v>8.25</c:v>
                </c:pt>
                <c:pt idx="1252">
                  <c:v>8.25</c:v>
                </c:pt>
                <c:pt idx="1253">
                  <c:v>8.25</c:v>
                </c:pt>
                <c:pt idx="1254">
                  <c:v>8.25</c:v>
                </c:pt>
                <c:pt idx="1255">
                  <c:v>8.25</c:v>
                </c:pt>
                <c:pt idx="1256">
                  <c:v>8.25</c:v>
                </c:pt>
                <c:pt idx="1257">
                  <c:v>8.25</c:v>
                </c:pt>
                <c:pt idx="1258">
                  <c:v>8.25</c:v>
                </c:pt>
                <c:pt idx="1259">
                  <c:v>8.25</c:v>
                </c:pt>
                <c:pt idx="1260">
                  <c:v>8.25</c:v>
                </c:pt>
                <c:pt idx="1261">
                  <c:v>8.25</c:v>
                </c:pt>
                <c:pt idx="1262">
                  <c:v>8.25</c:v>
                </c:pt>
                <c:pt idx="1263">
                  <c:v>8.25</c:v>
                </c:pt>
                <c:pt idx="1264">
                  <c:v>8.25</c:v>
                </c:pt>
                <c:pt idx="1265">
                  <c:v>8.25</c:v>
                </c:pt>
                <c:pt idx="1266">
                  <c:v>8.25</c:v>
                </c:pt>
                <c:pt idx="1267">
                  <c:v>8.25</c:v>
                </c:pt>
                <c:pt idx="1268">
                  <c:v>8.25</c:v>
                </c:pt>
                <c:pt idx="1269">
                  <c:v>8.25</c:v>
                </c:pt>
                <c:pt idx="1270">
                  <c:v>8.25</c:v>
                </c:pt>
                <c:pt idx="1271">
                  <c:v>8.25</c:v>
                </c:pt>
                <c:pt idx="1272">
                  <c:v>8.25</c:v>
                </c:pt>
                <c:pt idx="1273">
                  <c:v>8.25</c:v>
                </c:pt>
                <c:pt idx="1274">
                  <c:v>8.25</c:v>
                </c:pt>
                <c:pt idx="1275">
                  <c:v>8.25</c:v>
                </c:pt>
                <c:pt idx="1276">
                  <c:v>8.25</c:v>
                </c:pt>
                <c:pt idx="1277">
                  <c:v>8.25</c:v>
                </c:pt>
                <c:pt idx="1278">
                  <c:v>8.25</c:v>
                </c:pt>
                <c:pt idx="1279">
                  <c:v>8.25</c:v>
                </c:pt>
                <c:pt idx="1280">
                  <c:v>8.25</c:v>
                </c:pt>
                <c:pt idx="1281">
                  <c:v>8.25</c:v>
                </c:pt>
                <c:pt idx="1282">
                  <c:v>8.25</c:v>
                </c:pt>
                <c:pt idx="1283">
                  <c:v>8.25</c:v>
                </c:pt>
                <c:pt idx="1284">
                  <c:v>8.25</c:v>
                </c:pt>
                <c:pt idx="1285">
                  <c:v>8.25</c:v>
                </c:pt>
                <c:pt idx="1286">
                  <c:v>8.25</c:v>
                </c:pt>
                <c:pt idx="1287">
                  <c:v>8.25</c:v>
                </c:pt>
                <c:pt idx="1288">
                  <c:v>8.25</c:v>
                </c:pt>
                <c:pt idx="1289">
                  <c:v>8.25</c:v>
                </c:pt>
                <c:pt idx="1290">
                  <c:v>8.25</c:v>
                </c:pt>
                <c:pt idx="1291">
                  <c:v>8.25</c:v>
                </c:pt>
                <c:pt idx="1292">
                  <c:v>8.25</c:v>
                </c:pt>
                <c:pt idx="1293">
                  <c:v>8.25</c:v>
                </c:pt>
                <c:pt idx="1294">
                  <c:v>8.25</c:v>
                </c:pt>
                <c:pt idx="1295">
                  <c:v>8.25</c:v>
                </c:pt>
                <c:pt idx="1296">
                  <c:v>8.25</c:v>
                </c:pt>
                <c:pt idx="1297">
                  <c:v>8.25</c:v>
                </c:pt>
                <c:pt idx="1298">
                  <c:v>8.25</c:v>
                </c:pt>
                <c:pt idx="1299">
                  <c:v>8.25</c:v>
                </c:pt>
                <c:pt idx="1300">
                  <c:v>8.25</c:v>
                </c:pt>
                <c:pt idx="1301">
                  <c:v>8.25</c:v>
                </c:pt>
                <c:pt idx="1302">
                  <c:v>8.25</c:v>
                </c:pt>
                <c:pt idx="1303">
                  <c:v>8.25</c:v>
                </c:pt>
                <c:pt idx="1304">
                  <c:v>8.25</c:v>
                </c:pt>
                <c:pt idx="1305">
                  <c:v>8.25</c:v>
                </c:pt>
                <c:pt idx="1306">
                  <c:v>8.25</c:v>
                </c:pt>
                <c:pt idx="1307">
                  <c:v>8.25</c:v>
                </c:pt>
                <c:pt idx="1308">
                  <c:v>8.25</c:v>
                </c:pt>
                <c:pt idx="1309">
                  <c:v>8.25</c:v>
                </c:pt>
                <c:pt idx="1310">
                  <c:v>8.25</c:v>
                </c:pt>
                <c:pt idx="1311">
                  <c:v>8.25</c:v>
                </c:pt>
                <c:pt idx="1312">
                  <c:v>8.25</c:v>
                </c:pt>
                <c:pt idx="1313">
                  <c:v>8.25</c:v>
                </c:pt>
                <c:pt idx="1314">
                  <c:v>8.25</c:v>
                </c:pt>
                <c:pt idx="1315">
                  <c:v>8.25</c:v>
                </c:pt>
                <c:pt idx="1316">
                  <c:v>8.25</c:v>
                </c:pt>
                <c:pt idx="1317">
                  <c:v>8.25</c:v>
                </c:pt>
                <c:pt idx="1318">
                  <c:v>8.25</c:v>
                </c:pt>
                <c:pt idx="1319">
                  <c:v>8.25</c:v>
                </c:pt>
                <c:pt idx="1320">
                  <c:v>8.25</c:v>
                </c:pt>
                <c:pt idx="1321">
                  <c:v>8.25</c:v>
                </c:pt>
                <c:pt idx="1322">
                  <c:v>8.25</c:v>
                </c:pt>
                <c:pt idx="1323">
                  <c:v>8.25</c:v>
                </c:pt>
                <c:pt idx="1324">
                  <c:v>8.25</c:v>
                </c:pt>
                <c:pt idx="1325">
                  <c:v>8.25</c:v>
                </c:pt>
                <c:pt idx="1326">
                  <c:v>8.25</c:v>
                </c:pt>
                <c:pt idx="1327">
                  <c:v>8.25</c:v>
                </c:pt>
                <c:pt idx="1328">
                  <c:v>8.25</c:v>
                </c:pt>
                <c:pt idx="1329">
                  <c:v>8.25</c:v>
                </c:pt>
                <c:pt idx="1330">
                  <c:v>8.25</c:v>
                </c:pt>
                <c:pt idx="1331">
                  <c:v>8.25</c:v>
                </c:pt>
                <c:pt idx="1332">
                  <c:v>8.25</c:v>
                </c:pt>
                <c:pt idx="1333">
                  <c:v>8.25</c:v>
                </c:pt>
                <c:pt idx="1334">
                  <c:v>8.25</c:v>
                </c:pt>
                <c:pt idx="1335">
                  <c:v>8.25</c:v>
                </c:pt>
                <c:pt idx="1336">
                  <c:v>8.25</c:v>
                </c:pt>
                <c:pt idx="1337">
                  <c:v>8.25</c:v>
                </c:pt>
                <c:pt idx="1338">
                  <c:v>8.25</c:v>
                </c:pt>
                <c:pt idx="1339">
                  <c:v>8.25</c:v>
                </c:pt>
                <c:pt idx="1340">
                  <c:v>8.25</c:v>
                </c:pt>
                <c:pt idx="1341">
                  <c:v>8.25</c:v>
                </c:pt>
                <c:pt idx="1342">
                  <c:v>8.25</c:v>
                </c:pt>
                <c:pt idx="1343">
                  <c:v>8.25</c:v>
                </c:pt>
                <c:pt idx="1344">
                  <c:v>8.25</c:v>
                </c:pt>
                <c:pt idx="1345">
                  <c:v>8.25</c:v>
                </c:pt>
                <c:pt idx="1346">
                  <c:v>8.25</c:v>
                </c:pt>
                <c:pt idx="1347">
                  <c:v>8.25</c:v>
                </c:pt>
                <c:pt idx="1348">
                  <c:v>8.25</c:v>
                </c:pt>
                <c:pt idx="1349">
                  <c:v>8.25</c:v>
                </c:pt>
                <c:pt idx="1350">
                  <c:v>8.25</c:v>
                </c:pt>
                <c:pt idx="1351">
                  <c:v>8.25</c:v>
                </c:pt>
                <c:pt idx="1352">
                  <c:v>8.25</c:v>
                </c:pt>
                <c:pt idx="1353">
                  <c:v>8.25</c:v>
                </c:pt>
                <c:pt idx="1354">
                  <c:v>8.25</c:v>
                </c:pt>
                <c:pt idx="1355">
                  <c:v>8.25</c:v>
                </c:pt>
                <c:pt idx="1356">
                  <c:v>8.25</c:v>
                </c:pt>
                <c:pt idx="1357">
                  <c:v>8.25</c:v>
                </c:pt>
                <c:pt idx="1358">
                  <c:v>8.25</c:v>
                </c:pt>
                <c:pt idx="1359">
                  <c:v>8.25</c:v>
                </c:pt>
                <c:pt idx="1360">
                  <c:v>8.25</c:v>
                </c:pt>
                <c:pt idx="1361">
                  <c:v>8.25</c:v>
                </c:pt>
                <c:pt idx="1362">
                  <c:v>8.25</c:v>
                </c:pt>
                <c:pt idx="1363">
                  <c:v>8.25</c:v>
                </c:pt>
                <c:pt idx="1364">
                  <c:v>8.25</c:v>
                </c:pt>
                <c:pt idx="1365">
                  <c:v>8.25</c:v>
                </c:pt>
                <c:pt idx="1366">
                  <c:v>8.25</c:v>
                </c:pt>
                <c:pt idx="1367">
                  <c:v>8.25</c:v>
                </c:pt>
                <c:pt idx="1368">
                  <c:v>8.25</c:v>
                </c:pt>
                <c:pt idx="1369">
                  <c:v>8.25</c:v>
                </c:pt>
                <c:pt idx="1370">
                  <c:v>8.25</c:v>
                </c:pt>
                <c:pt idx="1371">
                  <c:v>8.25</c:v>
                </c:pt>
                <c:pt idx="1372">
                  <c:v>8.25</c:v>
                </c:pt>
                <c:pt idx="1373">
                  <c:v>8.25</c:v>
                </c:pt>
                <c:pt idx="1374">
                  <c:v>8.25</c:v>
                </c:pt>
                <c:pt idx="1375">
                  <c:v>8.25</c:v>
                </c:pt>
                <c:pt idx="1376">
                  <c:v>8.25</c:v>
                </c:pt>
                <c:pt idx="1377">
                  <c:v>8.25</c:v>
                </c:pt>
                <c:pt idx="1378">
                  <c:v>8.25</c:v>
                </c:pt>
                <c:pt idx="1379">
                  <c:v>8.25</c:v>
                </c:pt>
                <c:pt idx="1380">
                  <c:v>8.25</c:v>
                </c:pt>
                <c:pt idx="1381">
                  <c:v>8.25</c:v>
                </c:pt>
                <c:pt idx="1382">
                  <c:v>8.25</c:v>
                </c:pt>
                <c:pt idx="1383">
                  <c:v>8.25</c:v>
                </c:pt>
                <c:pt idx="1384">
                  <c:v>8.25</c:v>
                </c:pt>
                <c:pt idx="1385">
                  <c:v>8.25</c:v>
                </c:pt>
                <c:pt idx="1386">
                  <c:v>8.25</c:v>
                </c:pt>
                <c:pt idx="1387">
                  <c:v>8.25</c:v>
                </c:pt>
                <c:pt idx="1388">
                  <c:v>8.25</c:v>
                </c:pt>
                <c:pt idx="1389">
                  <c:v>8.25</c:v>
                </c:pt>
                <c:pt idx="1390">
                  <c:v>8.25</c:v>
                </c:pt>
                <c:pt idx="1391">
                  <c:v>8.25</c:v>
                </c:pt>
                <c:pt idx="1392">
                  <c:v>8.25</c:v>
                </c:pt>
                <c:pt idx="1393">
                  <c:v>8.25</c:v>
                </c:pt>
                <c:pt idx="1394">
                  <c:v>8.25</c:v>
                </c:pt>
                <c:pt idx="1395">
                  <c:v>8.25</c:v>
                </c:pt>
                <c:pt idx="1396">
                  <c:v>8.25</c:v>
                </c:pt>
                <c:pt idx="1397">
                  <c:v>8.25</c:v>
                </c:pt>
                <c:pt idx="1398">
                  <c:v>8.25</c:v>
                </c:pt>
                <c:pt idx="1399">
                  <c:v>8.25</c:v>
                </c:pt>
                <c:pt idx="1400">
                  <c:v>8.25</c:v>
                </c:pt>
                <c:pt idx="1401">
                  <c:v>8.25</c:v>
                </c:pt>
                <c:pt idx="1402">
                  <c:v>8.25</c:v>
                </c:pt>
                <c:pt idx="1403">
                  <c:v>8.25</c:v>
                </c:pt>
                <c:pt idx="1404">
                  <c:v>8.25</c:v>
                </c:pt>
                <c:pt idx="1405">
                  <c:v>8.25</c:v>
                </c:pt>
                <c:pt idx="1406">
                  <c:v>8.25</c:v>
                </c:pt>
                <c:pt idx="1407">
                  <c:v>8.25</c:v>
                </c:pt>
                <c:pt idx="1408">
                  <c:v>8.25</c:v>
                </c:pt>
                <c:pt idx="1409">
                  <c:v>8.25</c:v>
                </c:pt>
                <c:pt idx="1410">
                  <c:v>8.25</c:v>
                </c:pt>
                <c:pt idx="1411">
                  <c:v>8.25</c:v>
                </c:pt>
                <c:pt idx="1412">
                  <c:v>8.25</c:v>
                </c:pt>
                <c:pt idx="1413">
                  <c:v>8.25</c:v>
                </c:pt>
                <c:pt idx="1414">
                  <c:v>8.25</c:v>
                </c:pt>
                <c:pt idx="1415">
                  <c:v>8.25</c:v>
                </c:pt>
                <c:pt idx="1416">
                  <c:v>8.25</c:v>
                </c:pt>
                <c:pt idx="1417">
                  <c:v>8.25</c:v>
                </c:pt>
                <c:pt idx="1418">
                  <c:v>8.25</c:v>
                </c:pt>
                <c:pt idx="1419">
                  <c:v>8.25</c:v>
                </c:pt>
                <c:pt idx="1420">
                  <c:v>8.25</c:v>
                </c:pt>
                <c:pt idx="1421">
                  <c:v>8.25</c:v>
                </c:pt>
                <c:pt idx="1422">
                  <c:v>8.25</c:v>
                </c:pt>
                <c:pt idx="1423">
                  <c:v>8.25</c:v>
                </c:pt>
                <c:pt idx="1424">
                  <c:v>8.25</c:v>
                </c:pt>
                <c:pt idx="1425">
                  <c:v>8.25</c:v>
                </c:pt>
                <c:pt idx="1426">
                  <c:v>8.25</c:v>
                </c:pt>
                <c:pt idx="1427">
                  <c:v>8.25</c:v>
                </c:pt>
                <c:pt idx="1428">
                  <c:v>8.25</c:v>
                </c:pt>
                <c:pt idx="1429">
                  <c:v>8.25</c:v>
                </c:pt>
                <c:pt idx="1430">
                  <c:v>8.25</c:v>
                </c:pt>
                <c:pt idx="1431">
                  <c:v>8.25</c:v>
                </c:pt>
                <c:pt idx="1432">
                  <c:v>8.25</c:v>
                </c:pt>
                <c:pt idx="1433">
                  <c:v>8.25</c:v>
                </c:pt>
                <c:pt idx="1434">
                  <c:v>8.25</c:v>
                </c:pt>
                <c:pt idx="1435">
                  <c:v>8.25</c:v>
                </c:pt>
                <c:pt idx="1436">
                  <c:v>8.25</c:v>
                </c:pt>
                <c:pt idx="1437">
                  <c:v>8.25</c:v>
                </c:pt>
                <c:pt idx="1438">
                  <c:v>8.25</c:v>
                </c:pt>
                <c:pt idx="1439">
                  <c:v>8.25</c:v>
                </c:pt>
                <c:pt idx="1440">
                  <c:v>8.25</c:v>
                </c:pt>
                <c:pt idx="1441">
                  <c:v>8.25</c:v>
                </c:pt>
                <c:pt idx="1442">
                  <c:v>8.25</c:v>
                </c:pt>
                <c:pt idx="1443">
                  <c:v>8.25</c:v>
                </c:pt>
                <c:pt idx="1444">
                  <c:v>8.25</c:v>
                </c:pt>
                <c:pt idx="1445">
                  <c:v>8.25</c:v>
                </c:pt>
                <c:pt idx="1446">
                  <c:v>8.25</c:v>
                </c:pt>
                <c:pt idx="1447">
                  <c:v>8.25</c:v>
                </c:pt>
                <c:pt idx="1448">
                  <c:v>8.25</c:v>
                </c:pt>
                <c:pt idx="1449">
                  <c:v>8.25</c:v>
                </c:pt>
                <c:pt idx="1450">
                  <c:v>8.25</c:v>
                </c:pt>
                <c:pt idx="1451">
                  <c:v>8.25</c:v>
                </c:pt>
                <c:pt idx="1452">
                  <c:v>8.25</c:v>
                </c:pt>
                <c:pt idx="1453">
                  <c:v>8.25</c:v>
                </c:pt>
                <c:pt idx="1454">
                  <c:v>8.25</c:v>
                </c:pt>
                <c:pt idx="1455">
                  <c:v>8.25</c:v>
                </c:pt>
                <c:pt idx="1456">
                  <c:v>8.25</c:v>
                </c:pt>
                <c:pt idx="1457">
                  <c:v>8.25</c:v>
                </c:pt>
                <c:pt idx="1458">
                  <c:v>8.25</c:v>
                </c:pt>
                <c:pt idx="1459">
                  <c:v>8.25</c:v>
                </c:pt>
                <c:pt idx="1460">
                  <c:v>8.25</c:v>
                </c:pt>
                <c:pt idx="1461">
                  <c:v>8.25</c:v>
                </c:pt>
                <c:pt idx="1462">
                  <c:v>8.25</c:v>
                </c:pt>
                <c:pt idx="1463">
                  <c:v>8.25</c:v>
                </c:pt>
                <c:pt idx="1464">
                  <c:v>8.25</c:v>
                </c:pt>
                <c:pt idx="1465">
                  <c:v>8.25</c:v>
                </c:pt>
                <c:pt idx="1466">
                  <c:v>8.25</c:v>
                </c:pt>
                <c:pt idx="1467">
                  <c:v>8.25</c:v>
                </c:pt>
                <c:pt idx="1468">
                  <c:v>8.25</c:v>
                </c:pt>
                <c:pt idx="1469">
                  <c:v>8.25</c:v>
                </c:pt>
                <c:pt idx="1470">
                  <c:v>8.25</c:v>
                </c:pt>
                <c:pt idx="1471">
                  <c:v>8.25</c:v>
                </c:pt>
                <c:pt idx="1472">
                  <c:v>8.25</c:v>
                </c:pt>
                <c:pt idx="1473">
                  <c:v>8.25</c:v>
                </c:pt>
                <c:pt idx="1474">
                  <c:v>8.25</c:v>
                </c:pt>
                <c:pt idx="1475">
                  <c:v>8.25</c:v>
                </c:pt>
                <c:pt idx="1476">
                  <c:v>8.25</c:v>
                </c:pt>
                <c:pt idx="1477">
                  <c:v>8.25</c:v>
                </c:pt>
                <c:pt idx="1478">
                  <c:v>8.25</c:v>
                </c:pt>
                <c:pt idx="1479">
                  <c:v>8.25</c:v>
                </c:pt>
                <c:pt idx="1480">
                  <c:v>8.25</c:v>
                </c:pt>
                <c:pt idx="1481">
                  <c:v>8.25</c:v>
                </c:pt>
                <c:pt idx="1482">
                  <c:v>8.25</c:v>
                </c:pt>
                <c:pt idx="1483">
                  <c:v>8.25</c:v>
                </c:pt>
                <c:pt idx="1484">
                  <c:v>8.25</c:v>
                </c:pt>
                <c:pt idx="1485">
                  <c:v>8.25</c:v>
                </c:pt>
                <c:pt idx="1486">
                  <c:v>8.25</c:v>
                </c:pt>
                <c:pt idx="1487">
                  <c:v>8.25</c:v>
                </c:pt>
                <c:pt idx="1488">
                  <c:v>8.25</c:v>
                </c:pt>
                <c:pt idx="1489">
                  <c:v>8.25</c:v>
                </c:pt>
                <c:pt idx="1490">
                  <c:v>8.25</c:v>
                </c:pt>
                <c:pt idx="1491">
                  <c:v>8.25</c:v>
                </c:pt>
                <c:pt idx="1492">
                  <c:v>8.25</c:v>
                </c:pt>
                <c:pt idx="1493">
                  <c:v>8.25</c:v>
                </c:pt>
                <c:pt idx="1494">
                  <c:v>8.25</c:v>
                </c:pt>
                <c:pt idx="1495">
                  <c:v>8.25</c:v>
                </c:pt>
                <c:pt idx="1496">
                  <c:v>8.25</c:v>
                </c:pt>
                <c:pt idx="1497">
                  <c:v>8.25</c:v>
                </c:pt>
                <c:pt idx="1498">
                  <c:v>8.25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735-4537-9C5A-D7948C02AD4D}"/>
            </c:ext>
          </c:extLst>
        </c:ser>
        <c:ser>
          <c:idx val="3"/>
          <c:order val="1"/>
          <c:tx>
            <c:strRef>
              <c:f>'Tasas OMD'!$F$4</c:f>
              <c:strCache>
                <c:ptCount val="1"/>
                <c:pt idx="0">
                  <c:v>VDM1d</c:v>
                </c:pt>
              </c:strCache>
            </c:strRef>
          </c:tx>
          <c:spPr>
            <a:ln w="28575" cap="rnd">
              <a:solidFill>
                <a:schemeClr val="bg2"/>
              </a:solidFill>
              <a:round/>
            </a:ln>
            <a:effectLst/>
          </c:spPr>
          <c:marker>
            <c:symbol val="none"/>
          </c:marker>
          <c:dLbls>
            <c:dLbl>
              <c:idx val="18"/>
              <c:layout>
                <c:manualLayout>
                  <c:x val="-2.829940726455369E-2"/>
                  <c:y val="-2.33957255582743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33C-4D51-8DC7-BD47217203AF}"/>
                </c:ext>
              </c:extLst>
            </c:dLbl>
            <c:dLbl>
              <c:idx val="6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B61-4E68-8F9B-A46C2C8746A0}"/>
                </c:ext>
              </c:extLst>
            </c:dLbl>
            <c:dLbl>
              <c:idx val="75"/>
              <c:layout>
                <c:manualLayout>
                  <c:x val="-3.5733059282664917E-2"/>
                  <c:y val="-2.22755352835478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985-4713-AE05-34E337E3C4D9}"/>
                </c:ext>
              </c:extLst>
            </c:dLbl>
            <c:dLbl>
              <c:idx val="89"/>
              <c:layout>
                <c:manualLayout>
                  <c:x val="-1.2877068393003031E-2"/>
                  <c:y val="-2.4382699965440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985-4713-AE05-34E337E3C4D9}"/>
                </c:ext>
              </c:extLst>
            </c:dLbl>
            <c:dLbl>
              <c:idx val="124"/>
              <c:layout>
                <c:manualLayout>
                  <c:x val="2.9666237953672576E-2"/>
                  <c:y val="-2.4382699965440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985-4713-AE05-34E337E3C4D9}"/>
                </c:ext>
              </c:extLst>
            </c:dLbl>
            <c:dLbl>
              <c:idx val="281"/>
              <c:layout>
                <c:manualLayout>
                  <c:x val="-3.2224722744813694E-2"/>
                  <c:y val="-2.35305006716222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985-4713-AE05-34E337E3C4D9}"/>
                </c:ext>
              </c:extLst>
            </c:dLbl>
            <c:dLbl>
              <c:idx val="336"/>
              <c:layout>
                <c:manualLayout>
                  <c:x val="-3.8437306901776429E-2"/>
                  <c:y val="-3.37496328179951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985-4713-AE05-34E337E3C4D9}"/>
                </c:ext>
              </c:extLst>
            </c:dLbl>
            <c:dLbl>
              <c:idx val="543"/>
              <c:layout>
                <c:manualLayout>
                  <c:x val="-2.6861758367618629E-2"/>
                  <c:y val="-2.74694918097347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985-4713-AE05-34E337E3C4D9}"/>
                </c:ext>
              </c:extLst>
            </c:dLbl>
            <c:dLbl>
              <c:idx val="773"/>
              <c:layout>
                <c:manualLayout>
                  <c:x val="-2.829882840389477E-2"/>
                  <c:y val="-2.51311938386535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985-4713-AE05-34E337E3C4D9}"/>
                </c:ext>
              </c:extLst>
            </c:dLbl>
            <c:dLbl>
              <c:idx val="798"/>
              <c:layout>
                <c:manualLayout>
                  <c:x val="-3.1830376913840094E-2"/>
                  <c:y val="-3.34180347356121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4985-4713-AE05-34E337E3C4D9}"/>
                </c:ext>
              </c:extLst>
            </c:dLbl>
            <c:dLbl>
              <c:idx val="8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4985-4713-AE05-34E337E3C4D9}"/>
                </c:ext>
              </c:extLst>
            </c:dLbl>
            <c:dLbl>
              <c:idx val="834"/>
              <c:layout>
                <c:manualLayout>
                  <c:x val="-2.944703565356669E-2"/>
                  <c:y val="-3.55095138056544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4985-4713-AE05-34E337E3C4D9}"/>
                </c:ext>
              </c:extLst>
            </c:dLbl>
            <c:dLbl>
              <c:idx val="853"/>
              <c:layout>
                <c:manualLayout>
                  <c:x val="-4.928994455697399E-3"/>
                  <c:y val="-3.5316974170945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4985-4713-AE05-34E337E3C4D9}"/>
                </c:ext>
              </c:extLst>
            </c:dLbl>
            <c:dLbl>
              <c:idx val="908"/>
              <c:layout>
                <c:manualLayout>
                  <c:x val="-1.410441313884479E-2"/>
                  <c:y val="-3.1032694772336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4985-4713-AE05-34E337E3C4D9}"/>
                </c:ext>
              </c:extLst>
            </c:dLbl>
            <c:dLbl>
              <c:idx val="970"/>
              <c:layout>
                <c:manualLayout>
                  <c:x val="-2.8355390337376055E-2"/>
                  <c:y val="-3.87575183168986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088-4DD6-AE09-B22D66DA88FC}"/>
                </c:ext>
              </c:extLst>
            </c:dLbl>
            <c:dLbl>
              <c:idx val="989"/>
              <c:layout>
                <c:manualLayout>
                  <c:x val="0.27799740154862396"/>
                  <c:y val="-3.18547655100969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088-4DD6-AE09-B22D66DA88F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2"/>
                    </a:solidFill>
                    <a:latin typeface="Garamond" panose="02020404030301010803" pitchFamily="18" charset="0"/>
                    <a:ea typeface="+mn-ea"/>
                    <a:cs typeface="+mn-cs"/>
                  </a:defRPr>
                </a:pPr>
                <a:endParaRPr lang="es-NI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'Tasas OMD'!$C$6:$C$1505</c:f>
              <c:numCache>
                <c:formatCode>mmm/yyyy</c:formatCode>
                <c:ptCount val="1500"/>
                <c:pt idx="0">
                  <c:v>43922</c:v>
                </c:pt>
                <c:pt idx="1">
                  <c:v>43923</c:v>
                </c:pt>
                <c:pt idx="2">
                  <c:v>43924</c:v>
                </c:pt>
                <c:pt idx="3">
                  <c:v>43925</c:v>
                </c:pt>
                <c:pt idx="4">
                  <c:v>43926</c:v>
                </c:pt>
                <c:pt idx="5">
                  <c:v>43927</c:v>
                </c:pt>
                <c:pt idx="6">
                  <c:v>43928</c:v>
                </c:pt>
                <c:pt idx="7">
                  <c:v>43929</c:v>
                </c:pt>
                <c:pt idx="8">
                  <c:v>43930</c:v>
                </c:pt>
                <c:pt idx="9">
                  <c:v>43931</c:v>
                </c:pt>
                <c:pt idx="10">
                  <c:v>43932</c:v>
                </c:pt>
                <c:pt idx="11">
                  <c:v>43933</c:v>
                </c:pt>
                <c:pt idx="12">
                  <c:v>43934</c:v>
                </c:pt>
                <c:pt idx="13">
                  <c:v>43935</c:v>
                </c:pt>
                <c:pt idx="14">
                  <c:v>43936</c:v>
                </c:pt>
                <c:pt idx="15">
                  <c:v>43937</c:v>
                </c:pt>
                <c:pt idx="16">
                  <c:v>43938</c:v>
                </c:pt>
                <c:pt idx="17">
                  <c:v>43939</c:v>
                </c:pt>
                <c:pt idx="18">
                  <c:v>43940</c:v>
                </c:pt>
                <c:pt idx="19">
                  <c:v>43941</c:v>
                </c:pt>
                <c:pt idx="20">
                  <c:v>43942</c:v>
                </c:pt>
                <c:pt idx="21">
                  <c:v>43943</c:v>
                </c:pt>
                <c:pt idx="22">
                  <c:v>43944</c:v>
                </c:pt>
                <c:pt idx="23">
                  <c:v>43945</c:v>
                </c:pt>
                <c:pt idx="24">
                  <c:v>43946</c:v>
                </c:pt>
                <c:pt idx="25">
                  <c:v>43947</c:v>
                </c:pt>
                <c:pt idx="26">
                  <c:v>43948</c:v>
                </c:pt>
                <c:pt idx="27">
                  <c:v>43949</c:v>
                </c:pt>
                <c:pt idx="28">
                  <c:v>43950</c:v>
                </c:pt>
                <c:pt idx="29">
                  <c:v>43951</c:v>
                </c:pt>
                <c:pt idx="30">
                  <c:v>43952</c:v>
                </c:pt>
                <c:pt idx="31">
                  <c:v>43953</c:v>
                </c:pt>
                <c:pt idx="32">
                  <c:v>43954</c:v>
                </c:pt>
                <c:pt idx="33">
                  <c:v>43955</c:v>
                </c:pt>
                <c:pt idx="34">
                  <c:v>43956</c:v>
                </c:pt>
                <c:pt idx="35">
                  <c:v>43957</c:v>
                </c:pt>
                <c:pt idx="36">
                  <c:v>43958</c:v>
                </c:pt>
                <c:pt idx="37">
                  <c:v>43959</c:v>
                </c:pt>
                <c:pt idx="38">
                  <c:v>43960</c:v>
                </c:pt>
                <c:pt idx="39">
                  <c:v>43961</c:v>
                </c:pt>
                <c:pt idx="40">
                  <c:v>43962</c:v>
                </c:pt>
                <c:pt idx="41">
                  <c:v>43963</c:v>
                </c:pt>
                <c:pt idx="42">
                  <c:v>43964</c:v>
                </c:pt>
                <c:pt idx="43">
                  <c:v>43965</c:v>
                </c:pt>
                <c:pt idx="44">
                  <c:v>43966</c:v>
                </c:pt>
                <c:pt idx="45">
                  <c:v>43967</c:v>
                </c:pt>
                <c:pt idx="46">
                  <c:v>43968</c:v>
                </c:pt>
                <c:pt idx="47">
                  <c:v>43969</c:v>
                </c:pt>
                <c:pt idx="48">
                  <c:v>43970</c:v>
                </c:pt>
                <c:pt idx="49">
                  <c:v>43971</c:v>
                </c:pt>
                <c:pt idx="50">
                  <c:v>43972</c:v>
                </c:pt>
                <c:pt idx="51">
                  <c:v>43973</c:v>
                </c:pt>
                <c:pt idx="52">
                  <c:v>43974</c:v>
                </c:pt>
                <c:pt idx="53">
                  <c:v>43975</c:v>
                </c:pt>
                <c:pt idx="54">
                  <c:v>43976</c:v>
                </c:pt>
                <c:pt idx="55">
                  <c:v>43977</c:v>
                </c:pt>
                <c:pt idx="56">
                  <c:v>43978</c:v>
                </c:pt>
                <c:pt idx="57">
                  <c:v>43979</c:v>
                </c:pt>
                <c:pt idx="58">
                  <c:v>43980</c:v>
                </c:pt>
                <c:pt idx="59">
                  <c:v>43981</c:v>
                </c:pt>
                <c:pt idx="60">
                  <c:v>43982</c:v>
                </c:pt>
                <c:pt idx="61">
                  <c:v>43983</c:v>
                </c:pt>
                <c:pt idx="62">
                  <c:v>43984</c:v>
                </c:pt>
                <c:pt idx="63">
                  <c:v>43985</c:v>
                </c:pt>
                <c:pt idx="64">
                  <c:v>43986</c:v>
                </c:pt>
                <c:pt idx="65">
                  <c:v>43987</c:v>
                </c:pt>
                <c:pt idx="66">
                  <c:v>43988</c:v>
                </c:pt>
                <c:pt idx="67">
                  <c:v>43989</c:v>
                </c:pt>
                <c:pt idx="68">
                  <c:v>43990</c:v>
                </c:pt>
                <c:pt idx="69">
                  <c:v>43991</c:v>
                </c:pt>
                <c:pt idx="70">
                  <c:v>43992</c:v>
                </c:pt>
                <c:pt idx="71">
                  <c:v>43993</c:v>
                </c:pt>
                <c:pt idx="72">
                  <c:v>43994</c:v>
                </c:pt>
                <c:pt idx="73">
                  <c:v>43995</c:v>
                </c:pt>
                <c:pt idx="74">
                  <c:v>43996</c:v>
                </c:pt>
                <c:pt idx="75">
                  <c:v>43997</c:v>
                </c:pt>
                <c:pt idx="76">
                  <c:v>43998</c:v>
                </c:pt>
                <c:pt idx="77">
                  <c:v>43999</c:v>
                </c:pt>
                <c:pt idx="78">
                  <c:v>44000</c:v>
                </c:pt>
                <c:pt idx="79">
                  <c:v>44001</c:v>
                </c:pt>
                <c:pt idx="80">
                  <c:v>44002</c:v>
                </c:pt>
                <c:pt idx="81">
                  <c:v>44003</c:v>
                </c:pt>
                <c:pt idx="82">
                  <c:v>44004</c:v>
                </c:pt>
                <c:pt idx="83">
                  <c:v>44005</c:v>
                </c:pt>
                <c:pt idx="84">
                  <c:v>44006</c:v>
                </c:pt>
                <c:pt idx="85">
                  <c:v>44007</c:v>
                </c:pt>
                <c:pt idx="86">
                  <c:v>44008</c:v>
                </c:pt>
                <c:pt idx="87">
                  <c:v>44009</c:v>
                </c:pt>
                <c:pt idx="88">
                  <c:v>44010</c:v>
                </c:pt>
                <c:pt idx="89">
                  <c:v>44011</c:v>
                </c:pt>
                <c:pt idx="90">
                  <c:v>44012</c:v>
                </c:pt>
                <c:pt idx="91">
                  <c:v>44013</c:v>
                </c:pt>
                <c:pt idx="92">
                  <c:v>44014</c:v>
                </c:pt>
                <c:pt idx="93">
                  <c:v>44015</c:v>
                </c:pt>
                <c:pt idx="94">
                  <c:v>44016</c:v>
                </c:pt>
                <c:pt idx="95">
                  <c:v>44017</c:v>
                </c:pt>
                <c:pt idx="96">
                  <c:v>44018</c:v>
                </c:pt>
                <c:pt idx="97">
                  <c:v>44019</c:v>
                </c:pt>
                <c:pt idx="98">
                  <c:v>44020</c:v>
                </c:pt>
                <c:pt idx="99">
                  <c:v>44021</c:v>
                </c:pt>
                <c:pt idx="100">
                  <c:v>44022</c:v>
                </c:pt>
                <c:pt idx="101">
                  <c:v>44023</c:v>
                </c:pt>
                <c:pt idx="102">
                  <c:v>44024</c:v>
                </c:pt>
                <c:pt idx="103">
                  <c:v>44025</c:v>
                </c:pt>
                <c:pt idx="104">
                  <c:v>44026</c:v>
                </c:pt>
                <c:pt idx="105">
                  <c:v>44027</c:v>
                </c:pt>
                <c:pt idx="106">
                  <c:v>44028</c:v>
                </c:pt>
                <c:pt idx="107">
                  <c:v>44029</c:v>
                </c:pt>
                <c:pt idx="108">
                  <c:v>44030</c:v>
                </c:pt>
                <c:pt idx="109">
                  <c:v>44031</c:v>
                </c:pt>
                <c:pt idx="110">
                  <c:v>44032</c:v>
                </c:pt>
                <c:pt idx="111">
                  <c:v>44033</c:v>
                </c:pt>
                <c:pt idx="112">
                  <c:v>44034</c:v>
                </c:pt>
                <c:pt idx="113">
                  <c:v>44035</c:v>
                </c:pt>
                <c:pt idx="114">
                  <c:v>44036</c:v>
                </c:pt>
                <c:pt idx="115">
                  <c:v>44037</c:v>
                </c:pt>
                <c:pt idx="116">
                  <c:v>44038</c:v>
                </c:pt>
                <c:pt idx="117">
                  <c:v>44039</c:v>
                </c:pt>
                <c:pt idx="118">
                  <c:v>44040</c:v>
                </c:pt>
                <c:pt idx="119">
                  <c:v>44041</c:v>
                </c:pt>
                <c:pt idx="120">
                  <c:v>44042</c:v>
                </c:pt>
                <c:pt idx="121">
                  <c:v>44043</c:v>
                </c:pt>
                <c:pt idx="122">
                  <c:v>44044</c:v>
                </c:pt>
                <c:pt idx="123">
                  <c:v>44045</c:v>
                </c:pt>
                <c:pt idx="124">
                  <c:v>44046</c:v>
                </c:pt>
                <c:pt idx="125">
                  <c:v>44047</c:v>
                </c:pt>
                <c:pt idx="126">
                  <c:v>44048</c:v>
                </c:pt>
                <c:pt idx="127">
                  <c:v>44049</c:v>
                </c:pt>
                <c:pt idx="128">
                  <c:v>44050</c:v>
                </c:pt>
                <c:pt idx="129">
                  <c:v>44051</c:v>
                </c:pt>
                <c:pt idx="130">
                  <c:v>44052</c:v>
                </c:pt>
                <c:pt idx="131">
                  <c:v>44053</c:v>
                </c:pt>
                <c:pt idx="132">
                  <c:v>44054</c:v>
                </c:pt>
                <c:pt idx="133">
                  <c:v>44055</c:v>
                </c:pt>
                <c:pt idx="134">
                  <c:v>44056</c:v>
                </c:pt>
                <c:pt idx="135">
                  <c:v>44057</c:v>
                </c:pt>
                <c:pt idx="136">
                  <c:v>44058</c:v>
                </c:pt>
                <c:pt idx="137">
                  <c:v>44059</c:v>
                </c:pt>
                <c:pt idx="138">
                  <c:v>44060</c:v>
                </c:pt>
                <c:pt idx="139">
                  <c:v>44061</c:v>
                </c:pt>
                <c:pt idx="140">
                  <c:v>44062</c:v>
                </c:pt>
                <c:pt idx="141">
                  <c:v>44063</c:v>
                </c:pt>
                <c:pt idx="142">
                  <c:v>44064</c:v>
                </c:pt>
                <c:pt idx="143">
                  <c:v>44065</c:v>
                </c:pt>
                <c:pt idx="144">
                  <c:v>44066</c:v>
                </c:pt>
                <c:pt idx="145">
                  <c:v>44067</c:v>
                </c:pt>
                <c:pt idx="146">
                  <c:v>44068</c:v>
                </c:pt>
                <c:pt idx="147">
                  <c:v>44069</c:v>
                </c:pt>
                <c:pt idx="148">
                  <c:v>44070</c:v>
                </c:pt>
                <c:pt idx="149">
                  <c:v>44071</c:v>
                </c:pt>
                <c:pt idx="150">
                  <c:v>44072</c:v>
                </c:pt>
                <c:pt idx="151">
                  <c:v>44073</c:v>
                </c:pt>
                <c:pt idx="152">
                  <c:v>44074</c:v>
                </c:pt>
                <c:pt idx="153">
                  <c:v>44075</c:v>
                </c:pt>
                <c:pt idx="154">
                  <c:v>44076</c:v>
                </c:pt>
                <c:pt idx="155">
                  <c:v>44077</c:v>
                </c:pt>
                <c:pt idx="156">
                  <c:v>44078</c:v>
                </c:pt>
                <c:pt idx="157">
                  <c:v>44079</c:v>
                </c:pt>
                <c:pt idx="158">
                  <c:v>44080</c:v>
                </c:pt>
                <c:pt idx="159">
                  <c:v>44081</c:v>
                </c:pt>
                <c:pt idx="160">
                  <c:v>44082</c:v>
                </c:pt>
                <c:pt idx="161">
                  <c:v>44083</c:v>
                </c:pt>
                <c:pt idx="162">
                  <c:v>44084</c:v>
                </c:pt>
                <c:pt idx="163">
                  <c:v>44085</c:v>
                </c:pt>
                <c:pt idx="164">
                  <c:v>44086</c:v>
                </c:pt>
                <c:pt idx="165">
                  <c:v>44087</c:v>
                </c:pt>
                <c:pt idx="166">
                  <c:v>44088</c:v>
                </c:pt>
                <c:pt idx="167">
                  <c:v>44089</c:v>
                </c:pt>
                <c:pt idx="168">
                  <c:v>44090</c:v>
                </c:pt>
                <c:pt idx="169">
                  <c:v>44091</c:v>
                </c:pt>
                <c:pt idx="170">
                  <c:v>44092</c:v>
                </c:pt>
                <c:pt idx="171">
                  <c:v>44093</c:v>
                </c:pt>
                <c:pt idx="172">
                  <c:v>44094</c:v>
                </c:pt>
                <c:pt idx="173">
                  <c:v>44095</c:v>
                </c:pt>
                <c:pt idx="174">
                  <c:v>44096</c:v>
                </c:pt>
                <c:pt idx="175">
                  <c:v>44097</c:v>
                </c:pt>
                <c:pt idx="176">
                  <c:v>44098</c:v>
                </c:pt>
                <c:pt idx="177">
                  <c:v>44099</c:v>
                </c:pt>
                <c:pt idx="178">
                  <c:v>44100</c:v>
                </c:pt>
                <c:pt idx="179">
                  <c:v>44101</c:v>
                </c:pt>
                <c:pt idx="180">
                  <c:v>44102</c:v>
                </c:pt>
                <c:pt idx="181">
                  <c:v>44103</c:v>
                </c:pt>
                <c:pt idx="182">
                  <c:v>44104</c:v>
                </c:pt>
                <c:pt idx="183">
                  <c:v>44105</c:v>
                </c:pt>
                <c:pt idx="184">
                  <c:v>44106</c:v>
                </c:pt>
                <c:pt idx="185">
                  <c:v>44107</c:v>
                </c:pt>
                <c:pt idx="186">
                  <c:v>44108</c:v>
                </c:pt>
                <c:pt idx="187">
                  <c:v>44109</c:v>
                </c:pt>
                <c:pt idx="188">
                  <c:v>44110</c:v>
                </c:pt>
                <c:pt idx="189">
                  <c:v>44111</c:v>
                </c:pt>
                <c:pt idx="190">
                  <c:v>44112</c:v>
                </c:pt>
                <c:pt idx="191">
                  <c:v>44113</c:v>
                </c:pt>
                <c:pt idx="192">
                  <c:v>44114</c:v>
                </c:pt>
                <c:pt idx="193">
                  <c:v>44115</c:v>
                </c:pt>
                <c:pt idx="194">
                  <c:v>44116</c:v>
                </c:pt>
                <c:pt idx="195">
                  <c:v>44117</c:v>
                </c:pt>
                <c:pt idx="196">
                  <c:v>44118</c:v>
                </c:pt>
                <c:pt idx="197">
                  <c:v>44119</c:v>
                </c:pt>
                <c:pt idx="198">
                  <c:v>44120</c:v>
                </c:pt>
                <c:pt idx="199">
                  <c:v>44121</c:v>
                </c:pt>
                <c:pt idx="200">
                  <c:v>44122</c:v>
                </c:pt>
                <c:pt idx="201">
                  <c:v>44123</c:v>
                </c:pt>
                <c:pt idx="202">
                  <c:v>44124</c:v>
                </c:pt>
                <c:pt idx="203">
                  <c:v>44125</c:v>
                </c:pt>
                <c:pt idx="204">
                  <c:v>44126</c:v>
                </c:pt>
                <c:pt idx="205">
                  <c:v>44127</c:v>
                </c:pt>
                <c:pt idx="206">
                  <c:v>44128</c:v>
                </c:pt>
                <c:pt idx="207">
                  <c:v>44129</c:v>
                </c:pt>
                <c:pt idx="208">
                  <c:v>44130</c:v>
                </c:pt>
                <c:pt idx="209">
                  <c:v>44131</c:v>
                </c:pt>
                <c:pt idx="210">
                  <c:v>44132</c:v>
                </c:pt>
                <c:pt idx="211">
                  <c:v>44133</c:v>
                </c:pt>
                <c:pt idx="212">
                  <c:v>44134</c:v>
                </c:pt>
                <c:pt idx="213">
                  <c:v>44135</c:v>
                </c:pt>
                <c:pt idx="214">
                  <c:v>44136</c:v>
                </c:pt>
                <c:pt idx="215">
                  <c:v>44137</c:v>
                </c:pt>
                <c:pt idx="216">
                  <c:v>44138</c:v>
                </c:pt>
                <c:pt idx="217">
                  <c:v>44139</c:v>
                </c:pt>
                <c:pt idx="218">
                  <c:v>44140</c:v>
                </c:pt>
                <c:pt idx="219">
                  <c:v>44141</c:v>
                </c:pt>
                <c:pt idx="220">
                  <c:v>44142</c:v>
                </c:pt>
                <c:pt idx="221">
                  <c:v>44143</c:v>
                </c:pt>
                <c:pt idx="222">
                  <c:v>44144</c:v>
                </c:pt>
                <c:pt idx="223">
                  <c:v>44145</c:v>
                </c:pt>
                <c:pt idx="224">
                  <c:v>44146</c:v>
                </c:pt>
                <c:pt idx="225">
                  <c:v>44147</c:v>
                </c:pt>
                <c:pt idx="226">
                  <c:v>44148</c:v>
                </c:pt>
                <c:pt idx="227">
                  <c:v>44149</c:v>
                </c:pt>
                <c:pt idx="228">
                  <c:v>44150</c:v>
                </c:pt>
                <c:pt idx="229">
                  <c:v>44151</c:v>
                </c:pt>
                <c:pt idx="230">
                  <c:v>44152</c:v>
                </c:pt>
                <c:pt idx="231">
                  <c:v>44153</c:v>
                </c:pt>
                <c:pt idx="232">
                  <c:v>44154</c:v>
                </c:pt>
                <c:pt idx="233">
                  <c:v>44155</c:v>
                </c:pt>
                <c:pt idx="234">
                  <c:v>44156</c:v>
                </c:pt>
                <c:pt idx="235">
                  <c:v>44157</c:v>
                </c:pt>
                <c:pt idx="236">
                  <c:v>44158</c:v>
                </c:pt>
                <c:pt idx="237">
                  <c:v>44159</c:v>
                </c:pt>
                <c:pt idx="238">
                  <c:v>44160</c:v>
                </c:pt>
                <c:pt idx="239">
                  <c:v>44161</c:v>
                </c:pt>
                <c:pt idx="240">
                  <c:v>44162</c:v>
                </c:pt>
                <c:pt idx="241">
                  <c:v>44163</c:v>
                </c:pt>
                <c:pt idx="242">
                  <c:v>44164</c:v>
                </c:pt>
                <c:pt idx="243">
                  <c:v>44165</c:v>
                </c:pt>
                <c:pt idx="244">
                  <c:v>44166</c:v>
                </c:pt>
                <c:pt idx="245">
                  <c:v>44167</c:v>
                </c:pt>
                <c:pt idx="246">
                  <c:v>44168</c:v>
                </c:pt>
                <c:pt idx="247">
                  <c:v>44169</c:v>
                </c:pt>
                <c:pt idx="248">
                  <c:v>44170</c:v>
                </c:pt>
                <c:pt idx="249">
                  <c:v>44171</c:v>
                </c:pt>
                <c:pt idx="250">
                  <c:v>44172</c:v>
                </c:pt>
                <c:pt idx="251">
                  <c:v>44173</c:v>
                </c:pt>
                <c:pt idx="252">
                  <c:v>44174</c:v>
                </c:pt>
                <c:pt idx="253">
                  <c:v>44175</c:v>
                </c:pt>
                <c:pt idx="254">
                  <c:v>44176</c:v>
                </c:pt>
                <c:pt idx="255">
                  <c:v>44177</c:v>
                </c:pt>
                <c:pt idx="256">
                  <c:v>44178</c:v>
                </c:pt>
                <c:pt idx="257">
                  <c:v>44179</c:v>
                </c:pt>
                <c:pt idx="258">
                  <c:v>44180</c:v>
                </c:pt>
                <c:pt idx="259">
                  <c:v>44181</c:v>
                </c:pt>
                <c:pt idx="260">
                  <c:v>44182</c:v>
                </c:pt>
                <c:pt idx="261">
                  <c:v>44183</c:v>
                </c:pt>
                <c:pt idx="262">
                  <c:v>44184</c:v>
                </c:pt>
                <c:pt idx="263">
                  <c:v>44185</c:v>
                </c:pt>
                <c:pt idx="264">
                  <c:v>44186</c:v>
                </c:pt>
                <c:pt idx="265">
                  <c:v>44187</c:v>
                </c:pt>
                <c:pt idx="266">
                  <c:v>44188</c:v>
                </c:pt>
                <c:pt idx="267">
                  <c:v>44189</c:v>
                </c:pt>
                <c:pt idx="268">
                  <c:v>44190</c:v>
                </c:pt>
                <c:pt idx="269">
                  <c:v>44191</c:v>
                </c:pt>
                <c:pt idx="270">
                  <c:v>44192</c:v>
                </c:pt>
                <c:pt idx="271">
                  <c:v>44193</c:v>
                </c:pt>
                <c:pt idx="272">
                  <c:v>44194</c:v>
                </c:pt>
                <c:pt idx="273">
                  <c:v>44195</c:v>
                </c:pt>
                <c:pt idx="274">
                  <c:v>44196</c:v>
                </c:pt>
                <c:pt idx="275">
                  <c:v>44197</c:v>
                </c:pt>
                <c:pt idx="276">
                  <c:v>44198</c:v>
                </c:pt>
                <c:pt idx="277">
                  <c:v>44199</c:v>
                </c:pt>
                <c:pt idx="278">
                  <c:v>44200</c:v>
                </c:pt>
                <c:pt idx="279">
                  <c:v>44201</c:v>
                </c:pt>
                <c:pt idx="280">
                  <c:v>44202</c:v>
                </c:pt>
                <c:pt idx="281">
                  <c:v>44203</c:v>
                </c:pt>
                <c:pt idx="282">
                  <c:v>44204</c:v>
                </c:pt>
                <c:pt idx="283">
                  <c:v>44205</c:v>
                </c:pt>
                <c:pt idx="284">
                  <c:v>44206</c:v>
                </c:pt>
                <c:pt idx="285">
                  <c:v>44207</c:v>
                </c:pt>
                <c:pt idx="286">
                  <c:v>44208</c:v>
                </c:pt>
                <c:pt idx="287">
                  <c:v>44209</c:v>
                </c:pt>
                <c:pt idx="288">
                  <c:v>44210</c:v>
                </c:pt>
                <c:pt idx="289">
                  <c:v>44211</c:v>
                </c:pt>
                <c:pt idx="290">
                  <c:v>44212</c:v>
                </c:pt>
                <c:pt idx="291">
                  <c:v>44213</c:v>
                </c:pt>
                <c:pt idx="292">
                  <c:v>44214</c:v>
                </c:pt>
                <c:pt idx="293">
                  <c:v>44215</c:v>
                </c:pt>
                <c:pt idx="294">
                  <c:v>44216</c:v>
                </c:pt>
                <c:pt idx="295">
                  <c:v>44217</c:v>
                </c:pt>
                <c:pt idx="296">
                  <c:v>44218</c:v>
                </c:pt>
                <c:pt idx="297">
                  <c:v>44219</c:v>
                </c:pt>
                <c:pt idx="298">
                  <c:v>44220</c:v>
                </c:pt>
                <c:pt idx="299">
                  <c:v>44221</c:v>
                </c:pt>
                <c:pt idx="300">
                  <c:v>44222</c:v>
                </c:pt>
                <c:pt idx="301">
                  <c:v>44223</c:v>
                </c:pt>
                <c:pt idx="302">
                  <c:v>44224</c:v>
                </c:pt>
                <c:pt idx="303">
                  <c:v>44225</c:v>
                </c:pt>
                <c:pt idx="304">
                  <c:v>44226</c:v>
                </c:pt>
                <c:pt idx="305">
                  <c:v>44227</c:v>
                </c:pt>
                <c:pt idx="306">
                  <c:v>44228</c:v>
                </c:pt>
                <c:pt idx="307">
                  <c:v>44229</c:v>
                </c:pt>
                <c:pt idx="308">
                  <c:v>44230</c:v>
                </c:pt>
                <c:pt idx="309">
                  <c:v>44231</c:v>
                </c:pt>
                <c:pt idx="310">
                  <c:v>44232</c:v>
                </c:pt>
                <c:pt idx="311">
                  <c:v>44233</c:v>
                </c:pt>
                <c:pt idx="312">
                  <c:v>44234</c:v>
                </c:pt>
                <c:pt idx="313">
                  <c:v>44235</c:v>
                </c:pt>
                <c:pt idx="314">
                  <c:v>44236</c:v>
                </c:pt>
                <c:pt idx="315">
                  <c:v>44237</c:v>
                </c:pt>
                <c:pt idx="316">
                  <c:v>44238</c:v>
                </c:pt>
                <c:pt idx="317">
                  <c:v>44239</c:v>
                </c:pt>
                <c:pt idx="318">
                  <c:v>44240</c:v>
                </c:pt>
                <c:pt idx="319">
                  <c:v>44241</c:v>
                </c:pt>
                <c:pt idx="320">
                  <c:v>44242</c:v>
                </c:pt>
                <c:pt idx="321">
                  <c:v>44243</c:v>
                </c:pt>
                <c:pt idx="322">
                  <c:v>44244</c:v>
                </c:pt>
                <c:pt idx="323">
                  <c:v>44245</c:v>
                </c:pt>
                <c:pt idx="324">
                  <c:v>44246</c:v>
                </c:pt>
                <c:pt idx="325">
                  <c:v>44247</c:v>
                </c:pt>
                <c:pt idx="326">
                  <c:v>44248</c:v>
                </c:pt>
                <c:pt idx="327">
                  <c:v>44249</c:v>
                </c:pt>
                <c:pt idx="328">
                  <c:v>44250</c:v>
                </c:pt>
                <c:pt idx="329">
                  <c:v>44251</c:v>
                </c:pt>
                <c:pt idx="330">
                  <c:v>44252</c:v>
                </c:pt>
                <c:pt idx="331">
                  <c:v>44253</c:v>
                </c:pt>
                <c:pt idx="332">
                  <c:v>44254</c:v>
                </c:pt>
                <c:pt idx="333">
                  <c:v>44255</c:v>
                </c:pt>
                <c:pt idx="334">
                  <c:v>44256</c:v>
                </c:pt>
                <c:pt idx="335">
                  <c:v>44257</c:v>
                </c:pt>
                <c:pt idx="336">
                  <c:v>44258</c:v>
                </c:pt>
                <c:pt idx="337">
                  <c:v>44259</c:v>
                </c:pt>
                <c:pt idx="338">
                  <c:v>44260</c:v>
                </c:pt>
                <c:pt idx="339">
                  <c:v>44261</c:v>
                </c:pt>
                <c:pt idx="340">
                  <c:v>44262</c:v>
                </c:pt>
                <c:pt idx="341">
                  <c:v>44263</c:v>
                </c:pt>
                <c:pt idx="342">
                  <c:v>44264</c:v>
                </c:pt>
                <c:pt idx="343">
                  <c:v>44265</c:v>
                </c:pt>
                <c:pt idx="344">
                  <c:v>44266</c:v>
                </c:pt>
                <c:pt idx="345">
                  <c:v>44267</c:v>
                </c:pt>
                <c:pt idx="346">
                  <c:v>44268</c:v>
                </c:pt>
                <c:pt idx="347">
                  <c:v>44269</c:v>
                </c:pt>
                <c:pt idx="348">
                  <c:v>44270</c:v>
                </c:pt>
                <c:pt idx="349">
                  <c:v>44271</c:v>
                </c:pt>
                <c:pt idx="350">
                  <c:v>44272</c:v>
                </c:pt>
                <c:pt idx="351">
                  <c:v>44273</c:v>
                </c:pt>
                <c:pt idx="352">
                  <c:v>44274</c:v>
                </c:pt>
                <c:pt idx="353">
                  <c:v>44275</c:v>
                </c:pt>
                <c:pt idx="354">
                  <c:v>44276</c:v>
                </c:pt>
                <c:pt idx="355">
                  <c:v>44277</c:v>
                </c:pt>
                <c:pt idx="356">
                  <c:v>44278</c:v>
                </c:pt>
                <c:pt idx="357">
                  <c:v>44279</c:v>
                </c:pt>
                <c:pt idx="358">
                  <c:v>44280</c:v>
                </c:pt>
                <c:pt idx="359">
                  <c:v>44281</c:v>
                </c:pt>
                <c:pt idx="360">
                  <c:v>44282</c:v>
                </c:pt>
                <c:pt idx="361">
                  <c:v>44283</c:v>
                </c:pt>
                <c:pt idx="362">
                  <c:v>44284</c:v>
                </c:pt>
                <c:pt idx="363">
                  <c:v>44285</c:v>
                </c:pt>
                <c:pt idx="364">
                  <c:v>44286</c:v>
                </c:pt>
                <c:pt idx="365">
                  <c:v>44287</c:v>
                </c:pt>
                <c:pt idx="366">
                  <c:v>44288</c:v>
                </c:pt>
                <c:pt idx="367">
                  <c:v>44289</c:v>
                </c:pt>
                <c:pt idx="368">
                  <c:v>44290</c:v>
                </c:pt>
                <c:pt idx="369">
                  <c:v>44291</c:v>
                </c:pt>
                <c:pt idx="370">
                  <c:v>44292</c:v>
                </c:pt>
                <c:pt idx="371">
                  <c:v>44293</c:v>
                </c:pt>
                <c:pt idx="372">
                  <c:v>44294</c:v>
                </c:pt>
                <c:pt idx="373">
                  <c:v>44295</c:v>
                </c:pt>
                <c:pt idx="374">
                  <c:v>44296</c:v>
                </c:pt>
                <c:pt idx="375">
                  <c:v>44297</c:v>
                </c:pt>
                <c:pt idx="376">
                  <c:v>44298</c:v>
                </c:pt>
                <c:pt idx="377">
                  <c:v>44299</c:v>
                </c:pt>
                <c:pt idx="378">
                  <c:v>44300</c:v>
                </c:pt>
                <c:pt idx="379">
                  <c:v>44301</c:v>
                </c:pt>
                <c:pt idx="380">
                  <c:v>44302</c:v>
                </c:pt>
                <c:pt idx="381">
                  <c:v>44303</c:v>
                </c:pt>
                <c:pt idx="382">
                  <c:v>44304</c:v>
                </c:pt>
                <c:pt idx="383">
                  <c:v>44305</c:v>
                </c:pt>
                <c:pt idx="384">
                  <c:v>44306</c:v>
                </c:pt>
                <c:pt idx="385">
                  <c:v>44307</c:v>
                </c:pt>
                <c:pt idx="386">
                  <c:v>44308</c:v>
                </c:pt>
                <c:pt idx="387">
                  <c:v>44309</c:v>
                </c:pt>
                <c:pt idx="388">
                  <c:v>44310</c:v>
                </c:pt>
                <c:pt idx="389">
                  <c:v>44311</c:v>
                </c:pt>
                <c:pt idx="390">
                  <c:v>44312</c:v>
                </c:pt>
                <c:pt idx="391">
                  <c:v>44313</c:v>
                </c:pt>
                <c:pt idx="392">
                  <c:v>44314</c:v>
                </c:pt>
                <c:pt idx="393">
                  <c:v>44315</c:v>
                </c:pt>
                <c:pt idx="394">
                  <c:v>44316</c:v>
                </c:pt>
                <c:pt idx="395">
                  <c:v>44317</c:v>
                </c:pt>
                <c:pt idx="396">
                  <c:v>44318</c:v>
                </c:pt>
                <c:pt idx="397">
                  <c:v>44319</c:v>
                </c:pt>
                <c:pt idx="398">
                  <c:v>44320</c:v>
                </c:pt>
                <c:pt idx="399">
                  <c:v>44321</c:v>
                </c:pt>
                <c:pt idx="400">
                  <c:v>44322</c:v>
                </c:pt>
                <c:pt idx="401">
                  <c:v>44323</c:v>
                </c:pt>
                <c:pt idx="402">
                  <c:v>44324</c:v>
                </c:pt>
                <c:pt idx="403">
                  <c:v>44325</c:v>
                </c:pt>
                <c:pt idx="404">
                  <c:v>44326</c:v>
                </c:pt>
                <c:pt idx="405">
                  <c:v>44327</c:v>
                </c:pt>
                <c:pt idx="406">
                  <c:v>44328</c:v>
                </c:pt>
                <c:pt idx="407">
                  <c:v>44329</c:v>
                </c:pt>
                <c:pt idx="408">
                  <c:v>44330</c:v>
                </c:pt>
                <c:pt idx="409">
                  <c:v>44331</c:v>
                </c:pt>
                <c:pt idx="410">
                  <c:v>44332</c:v>
                </c:pt>
                <c:pt idx="411">
                  <c:v>44333</c:v>
                </c:pt>
                <c:pt idx="412">
                  <c:v>44334</c:v>
                </c:pt>
                <c:pt idx="413">
                  <c:v>44335</c:v>
                </c:pt>
                <c:pt idx="414">
                  <c:v>44336</c:v>
                </c:pt>
                <c:pt idx="415">
                  <c:v>44337</c:v>
                </c:pt>
                <c:pt idx="416">
                  <c:v>44338</c:v>
                </c:pt>
                <c:pt idx="417">
                  <c:v>44339</c:v>
                </c:pt>
                <c:pt idx="418">
                  <c:v>44340</c:v>
                </c:pt>
                <c:pt idx="419">
                  <c:v>44341</c:v>
                </c:pt>
                <c:pt idx="420">
                  <c:v>44342</c:v>
                </c:pt>
                <c:pt idx="421">
                  <c:v>44343</c:v>
                </c:pt>
                <c:pt idx="422">
                  <c:v>44344</c:v>
                </c:pt>
                <c:pt idx="423">
                  <c:v>44345</c:v>
                </c:pt>
                <c:pt idx="424">
                  <c:v>44346</c:v>
                </c:pt>
                <c:pt idx="425">
                  <c:v>44347</c:v>
                </c:pt>
                <c:pt idx="426">
                  <c:v>44348</c:v>
                </c:pt>
                <c:pt idx="427">
                  <c:v>44349</c:v>
                </c:pt>
                <c:pt idx="428">
                  <c:v>44350</c:v>
                </c:pt>
                <c:pt idx="429">
                  <c:v>44351</c:v>
                </c:pt>
                <c:pt idx="430">
                  <c:v>44352</c:v>
                </c:pt>
                <c:pt idx="431">
                  <c:v>44353</c:v>
                </c:pt>
                <c:pt idx="432">
                  <c:v>44354</c:v>
                </c:pt>
                <c:pt idx="433">
                  <c:v>44355</c:v>
                </c:pt>
                <c:pt idx="434">
                  <c:v>44356</c:v>
                </c:pt>
                <c:pt idx="435">
                  <c:v>44357</c:v>
                </c:pt>
                <c:pt idx="436">
                  <c:v>44358</c:v>
                </c:pt>
                <c:pt idx="437">
                  <c:v>44359</c:v>
                </c:pt>
                <c:pt idx="438">
                  <c:v>44360</c:v>
                </c:pt>
                <c:pt idx="439">
                  <c:v>44361</c:v>
                </c:pt>
                <c:pt idx="440">
                  <c:v>44362</c:v>
                </c:pt>
                <c:pt idx="441">
                  <c:v>44363</c:v>
                </c:pt>
                <c:pt idx="442">
                  <c:v>44364</c:v>
                </c:pt>
                <c:pt idx="443">
                  <c:v>44365</c:v>
                </c:pt>
                <c:pt idx="444">
                  <c:v>44366</c:v>
                </c:pt>
                <c:pt idx="445">
                  <c:v>44367</c:v>
                </c:pt>
                <c:pt idx="446">
                  <c:v>44368</c:v>
                </c:pt>
                <c:pt idx="447">
                  <c:v>44369</c:v>
                </c:pt>
                <c:pt idx="448">
                  <c:v>44370</c:v>
                </c:pt>
                <c:pt idx="449">
                  <c:v>44371</c:v>
                </c:pt>
                <c:pt idx="450">
                  <c:v>44372</c:v>
                </c:pt>
                <c:pt idx="451">
                  <c:v>44373</c:v>
                </c:pt>
                <c:pt idx="452">
                  <c:v>44374</c:v>
                </c:pt>
                <c:pt idx="453">
                  <c:v>44375</c:v>
                </c:pt>
                <c:pt idx="454">
                  <c:v>44376</c:v>
                </c:pt>
                <c:pt idx="455">
                  <c:v>44377</c:v>
                </c:pt>
                <c:pt idx="456">
                  <c:v>44378</c:v>
                </c:pt>
                <c:pt idx="457">
                  <c:v>44379</c:v>
                </c:pt>
                <c:pt idx="458">
                  <c:v>44380</c:v>
                </c:pt>
                <c:pt idx="459">
                  <c:v>44381</c:v>
                </c:pt>
                <c:pt idx="460">
                  <c:v>44382</c:v>
                </c:pt>
                <c:pt idx="461">
                  <c:v>44383</c:v>
                </c:pt>
                <c:pt idx="462">
                  <c:v>44384</c:v>
                </c:pt>
                <c:pt idx="463">
                  <c:v>44385</c:v>
                </c:pt>
                <c:pt idx="464">
                  <c:v>44386</c:v>
                </c:pt>
                <c:pt idx="465">
                  <c:v>44387</c:v>
                </c:pt>
                <c:pt idx="466">
                  <c:v>44388</c:v>
                </c:pt>
                <c:pt idx="467">
                  <c:v>44389</c:v>
                </c:pt>
                <c:pt idx="468">
                  <c:v>44390</c:v>
                </c:pt>
                <c:pt idx="469">
                  <c:v>44391</c:v>
                </c:pt>
                <c:pt idx="470">
                  <c:v>44392</c:v>
                </c:pt>
                <c:pt idx="471">
                  <c:v>44393</c:v>
                </c:pt>
                <c:pt idx="472">
                  <c:v>44394</c:v>
                </c:pt>
                <c:pt idx="473">
                  <c:v>44395</c:v>
                </c:pt>
                <c:pt idx="474">
                  <c:v>44396</c:v>
                </c:pt>
                <c:pt idx="475">
                  <c:v>44397</c:v>
                </c:pt>
                <c:pt idx="476">
                  <c:v>44398</c:v>
                </c:pt>
                <c:pt idx="477">
                  <c:v>44399</c:v>
                </c:pt>
                <c:pt idx="478">
                  <c:v>44400</c:v>
                </c:pt>
                <c:pt idx="479">
                  <c:v>44401</c:v>
                </c:pt>
                <c:pt idx="480">
                  <c:v>44402</c:v>
                </c:pt>
                <c:pt idx="481">
                  <c:v>44403</c:v>
                </c:pt>
                <c:pt idx="482">
                  <c:v>44404</c:v>
                </c:pt>
                <c:pt idx="483">
                  <c:v>44405</c:v>
                </c:pt>
                <c:pt idx="484">
                  <c:v>44406</c:v>
                </c:pt>
                <c:pt idx="485">
                  <c:v>44407</c:v>
                </c:pt>
                <c:pt idx="486">
                  <c:v>44408</c:v>
                </c:pt>
                <c:pt idx="487">
                  <c:v>44409</c:v>
                </c:pt>
                <c:pt idx="488">
                  <c:v>44410</c:v>
                </c:pt>
                <c:pt idx="489">
                  <c:v>44411</c:v>
                </c:pt>
                <c:pt idx="490">
                  <c:v>44412</c:v>
                </c:pt>
                <c:pt idx="491">
                  <c:v>44413</c:v>
                </c:pt>
                <c:pt idx="492">
                  <c:v>44414</c:v>
                </c:pt>
                <c:pt idx="493">
                  <c:v>44415</c:v>
                </c:pt>
                <c:pt idx="494">
                  <c:v>44416</c:v>
                </c:pt>
                <c:pt idx="495">
                  <c:v>44417</c:v>
                </c:pt>
                <c:pt idx="496">
                  <c:v>44418</c:v>
                </c:pt>
                <c:pt idx="497">
                  <c:v>44419</c:v>
                </c:pt>
                <c:pt idx="498">
                  <c:v>44420</c:v>
                </c:pt>
                <c:pt idx="499">
                  <c:v>44421</c:v>
                </c:pt>
                <c:pt idx="500">
                  <c:v>44422</c:v>
                </c:pt>
                <c:pt idx="501">
                  <c:v>44423</c:v>
                </c:pt>
                <c:pt idx="502">
                  <c:v>44424</c:v>
                </c:pt>
                <c:pt idx="503">
                  <c:v>44425</c:v>
                </c:pt>
                <c:pt idx="504">
                  <c:v>44426</c:v>
                </c:pt>
                <c:pt idx="505">
                  <c:v>44427</c:v>
                </c:pt>
                <c:pt idx="506">
                  <c:v>44428</c:v>
                </c:pt>
                <c:pt idx="507">
                  <c:v>44429</c:v>
                </c:pt>
                <c:pt idx="508">
                  <c:v>44430</c:v>
                </c:pt>
                <c:pt idx="509">
                  <c:v>44431</c:v>
                </c:pt>
                <c:pt idx="510">
                  <c:v>44432</c:v>
                </c:pt>
                <c:pt idx="511">
                  <c:v>44433</c:v>
                </c:pt>
                <c:pt idx="512">
                  <c:v>44434</c:v>
                </c:pt>
                <c:pt idx="513">
                  <c:v>44435</c:v>
                </c:pt>
                <c:pt idx="514">
                  <c:v>44436</c:v>
                </c:pt>
                <c:pt idx="515">
                  <c:v>44437</c:v>
                </c:pt>
                <c:pt idx="516">
                  <c:v>44438</c:v>
                </c:pt>
                <c:pt idx="517">
                  <c:v>44439</c:v>
                </c:pt>
                <c:pt idx="518">
                  <c:v>44440</c:v>
                </c:pt>
                <c:pt idx="519">
                  <c:v>44441</c:v>
                </c:pt>
                <c:pt idx="520">
                  <c:v>44442</c:v>
                </c:pt>
                <c:pt idx="521">
                  <c:v>44443</c:v>
                </c:pt>
                <c:pt idx="522">
                  <c:v>44444</c:v>
                </c:pt>
                <c:pt idx="523">
                  <c:v>44445</c:v>
                </c:pt>
                <c:pt idx="524">
                  <c:v>44446</c:v>
                </c:pt>
                <c:pt idx="525">
                  <c:v>44447</c:v>
                </c:pt>
                <c:pt idx="526">
                  <c:v>44448</c:v>
                </c:pt>
                <c:pt idx="527">
                  <c:v>44449</c:v>
                </c:pt>
                <c:pt idx="528">
                  <c:v>44450</c:v>
                </c:pt>
                <c:pt idx="529">
                  <c:v>44451</c:v>
                </c:pt>
                <c:pt idx="530">
                  <c:v>44452</c:v>
                </c:pt>
                <c:pt idx="531">
                  <c:v>44453</c:v>
                </c:pt>
                <c:pt idx="532">
                  <c:v>44454</c:v>
                </c:pt>
                <c:pt idx="533">
                  <c:v>44455</c:v>
                </c:pt>
                <c:pt idx="534">
                  <c:v>44456</c:v>
                </c:pt>
                <c:pt idx="535">
                  <c:v>44457</c:v>
                </c:pt>
                <c:pt idx="536">
                  <c:v>44458</c:v>
                </c:pt>
                <c:pt idx="537">
                  <c:v>44459</c:v>
                </c:pt>
                <c:pt idx="538">
                  <c:v>44460</c:v>
                </c:pt>
                <c:pt idx="539">
                  <c:v>44461</c:v>
                </c:pt>
                <c:pt idx="540">
                  <c:v>44462</c:v>
                </c:pt>
                <c:pt idx="541">
                  <c:v>44463</c:v>
                </c:pt>
                <c:pt idx="542">
                  <c:v>44464</c:v>
                </c:pt>
                <c:pt idx="543">
                  <c:v>44465</c:v>
                </c:pt>
                <c:pt idx="544">
                  <c:v>44466</c:v>
                </c:pt>
                <c:pt idx="545">
                  <c:v>44467</c:v>
                </c:pt>
                <c:pt idx="546">
                  <c:v>44468</c:v>
                </c:pt>
                <c:pt idx="547">
                  <c:v>44469</c:v>
                </c:pt>
                <c:pt idx="548">
                  <c:v>44470</c:v>
                </c:pt>
                <c:pt idx="549">
                  <c:v>44471</c:v>
                </c:pt>
                <c:pt idx="550">
                  <c:v>44472</c:v>
                </c:pt>
                <c:pt idx="551">
                  <c:v>44473</c:v>
                </c:pt>
                <c:pt idx="552">
                  <c:v>44474</c:v>
                </c:pt>
                <c:pt idx="553">
                  <c:v>44475</c:v>
                </c:pt>
                <c:pt idx="554">
                  <c:v>44476</c:v>
                </c:pt>
                <c:pt idx="555">
                  <c:v>44477</c:v>
                </c:pt>
                <c:pt idx="556">
                  <c:v>44478</c:v>
                </c:pt>
                <c:pt idx="557">
                  <c:v>44479</c:v>
                </c:pt>
                <c:pt idx="558">
                  <c:v>44480</c:v>
                </c:pt>
                <c:pt idx="559">
                  <c:v>44481</c:v>
                </c:pt>
                <c:pt idx="560">
                  <c:v>44482</c:v>
                </c:pt>
                <c:pt idx="561">
                  <c:v>44483</c:v>
                </c:pt>
                <c:pt idx="562">
                  <c:v>44484</c:v>
                </c:pt>
                <c:pt idx="563">
                  <c:v>44485</c:v>
                </c:pt>
                <c:pt idx="564">
                  <c:v>44486</c:v>
                </c:pt>
                <c:pt idx="565">
                  <c:v>44487</c:v>
                </c:pt>
                <c:pt idx="566">
                  <c:v>44488</c:v>
                </c:pt>
                <c:pt idx="567">
                  <c:v>44489</c:v>
                </c:pt>
                <c:pt idx="568">
                  <c:v>44490</c:v>
                </c:pt>
                <c:pt idx="569">
                  <c:v>44491</c:v>
                </c:pt>
                <c:pt idx="570">
                  <c:v>44492</c:v>
                </c:pt>
                <c:pt idx="571">
                  <c:v>44493</c:v>
                </c:pt>
                <c:pt idx="572">
                  <c:v>44494</c:v>
                </c:pt>
                <c:pt idx="573">
                  <c:v>44495</c:v>
                </c:pt>
                <c:pt idx="574">
                  <c:v>44496</c:v>
                </c:pt>
                <c:pt idx="575">
                  <c:v>44497</c:v>
                </c:pt>
                <c:pt idx="576">
                  <c:v>44498</c:v>
                </c:pt>
                <c:pt idx="577">
                  <c:v>44499</c:v>
                </c:pt>
                <c:pt idx="578">
                  <c:v>44500</c:v>
                </c:pt>
                <c:pt idx="579">
                  <c:v>44501</c:v>
                </c:pt>
                <c:pt idx="580">
                  <c:v>44502</c:v>
                </c:pt>
                <c:pt idx="581">
                  <c:v>44503</c:v>
                </c:pt>
                <c:pt idx="582">
                  <c:v>44504</c:v>
                </c:pt>
                <c:pt idx="583">
                  <c:v>44505</c:v>
                </c:pt>
                <c:pt idx="584">
                  <c:v>44506</c:v>
                </c:pt>
                <c:pt idx="585">
                  <c:v>44507</c:v>
                </c:pt>
                <c:pt idx="586">
                  <c:v>44508</c:v>
                </c:pt>
                <c:pt idx="587">
                  <c:v>44509</c:v>
                </c:pt>
                <c:pt idx="588">
                  <c:v>44510</c:v>
                </c:pt>
                <c:pt idx="589">
                  <c:v>44511</c:v>
                </c:pt>
                <c:pt idx="590">
                  <c:v>44512</c:v>
                </c:pt>
                <c:pt idx="591">
                  <c:v>44513</c:v>
                </c:pt>
                <c:pt idx="592">
                  <c:v>44514</c:v>
                </c:pt>
                <c:pt idx="593">
                  <c:v>44515</c:v>
                </c:pt>
                <c:pt idx="594">
                  <c:v>44516</c:v>
                </c:pt>
                <c:pt idx="595">
                  <c:v>44517</c:v>
                </c:pt>
                <c:pt idx="596">
                  <c:v>44518</c:v>
                </c:pt>
                <c:pt idx="597">
                  <c:v>44519</c:v>
                </c:pt>
                <c:pt idx="598">
                  <c:v>44520</c:v>
                </c:pt>
                <c:pt idx="599">
                  <c:v>44521</c:v>
                </c:pt>
                <c:pt idx="600">
                  <c:v>44522</c:v>
                </c:pt>
                <c:pt idx="601">
                  <c:v>44523</c:v>
                </c:pt>
                <c:pt idx="602">
                  <c:v>44524</c:v>
                </c:pt>
                <c:pt idx="603">
                  <c:v>44525</c:v>
                </c:pt>
                <c:pt idx="604">
                  <c:v>44526</c:v>
                </c:pt>
                <c:pt idx="605">
                  <c:v>44527</c:v>
                </c:pt>
                <c:pt idx="606">
                  <c:v>44528</c:v>
                </c:pt>
                <c:pt idx="607">
                  <c:v>44529</c:v>
                </c:pt>
                <c:pt idx="608">
                  <c:v>44530</c:v>
                </c:pt>
                <c:pt idx="609">
                  <c:v>44531</c:v>
                </c:pt>
                <c:pt idx="610">
                  <c:v>44532</c:v>
                </c:pt>
                <c:pt idx="611">
                  <c:v>44533</c:v>
                </c:pt>
                <c:pt idx="612">
                  <c:v>44534</c:v>
                </c:pt>
                <c:pt idx="613">
                  <c:v>44535</c:v>
                </c:pt>
                <c:pt idx="614">
                  <c:v>44536</c:v>
                </c:pt>
                <c:pt idx="615">
                  <c:v>44537</c:v>
                </c:pt>
                <c:pt idx="616">
                  <c:v>44538</c:v>
                </c:pt>
                <c:pt idx="617">
                  <c:v>44539</c:v>
                </c:pt>
                <c:pt idx="618">
                  <c:v>44540</c:v>
                </c:pt>
                <c:pt idx="619">
                  <c:v>44541</c:v>
                </c:pt>
                <c:pt idx="620">
                  <c:v>44542</c:v>
                </c:pt>
                <c:pt idx="621">
                  <c:v>44543</c:v>
                </c:pt>
                <c:pt idx="622">
                  <c:v>44544</c:v>
                </c:pt>
                <c:pt idx="623">
                  <c:v>44545</c:v>
                </c:pt>
                <c:pt idx="624">
                  <c:v>44546</c:v>
                </c:pt>
                <c:pt idx="625">
                  <c:v>44547</c:v>
                </c:pt>
                <c:pt idx="626">
                  <c:v>44548</c:v>
                </c:pt>
                <c:pt idx="627">
                  <c:v>44549</c:v>
                </c:pt>
                <c:pt idx="628">
                  <c:v>44550</c:v>
                </c:pt>
                <c:pt idx="629">
                  <c:v>44551</c:v>
                </c:pt>
                <c:pt idx="630">
                  <c:v>44552</c:v>
                </c:pt>
                <c:pt idx="631">
                  <c:v>44553</c:v>
                </c:pt>
                <c:pt idx="632">
                  <c:v>44554</c:v>
                </c:pt>
                <c:pt idx="633">
                  <c:v>44555</c:v>
                </c:pt>
                <c:pt idx="634">
                  <c:v>44556</c:v>
                </c:pt>
                <c:pt idx="635">
                  <c:v>44557</c:v>
                </c:pt>
                <c:pt idx="636">
                  <c:v>44558</c:v>
                </c:pt>
                <c:pt idx="637">
                  <c:v>44559</c:v>
                </c:pt>
                <c:pt idx="638">
                  <c:v>44560</c:v>
                </c:pt>
                <c:pt idx="639">
                  <c:v>44561</c:v>
                </c:pt>
                <c:pt idx="640">
                  <c:v>44562</c:v>
                </c:pt>
                <c:pt idx="641">
                  <c:v>44563</c:v>
                </c:pt>
                <c:pt idx="642">
                  <c:v>44564</c:v>
                </c:pt>
                <c:pt idx="643">
                  <c:v>44565</c:v>
                </c:pt>
                <c:pt idx="644">
                  <c:v>44566</c:v>
                </c:pt>
                <c:pt idx="645">
                  <c:v>44567</c:v>
                </c:pt>
                <c:pt idx="646">
                  <c:v>44568</c:v>
                </c:pt>
                <c:pt idx="647">
                  <c:v>44569</c:v>
                </c:pt>
                <c:pt idx="648">
                  <c:v>44570</c:v>
                </c:pt>
                <c:pt idx="649">
                  <c:v>44571</c:v>
                </c:pt>
                <c:pt idx="650">
                  <c:v>44572</c:v>
                </c:pt>
                <c:pt idx="651">
                  <c:v>44573</c:v>
                </c:pt>
                <c:pt idx="652">
                  <c:v>44574</c:v>
                </c:pt>
                <c:pt idx="653">
                  <c:v>44575</c:v>
                </c:pt>
                <c:pt idx="654">
                  <c:v>44576</c:v>
                </c:pt>
                <c:pt idx="655">
                  <c:v>44577</c:v>
                </c:pt>
                <c:pt idx="656">
                  <c:v>44578</c:v>
                </c:pt>
                <c:pt idx="657">
                  <c:v>44579</c:v>
                </c:pt>
                <c:pt idx="658">
                  <c:v>44580</c:v>
                </c:pt>
                <c:pt idx="659">
                  <c:v>44581</c:v>
                </c:pt>
                <c:pt idx="660">
                  <c:v>44582</c:v>
                </c:pt>
                <c:pt idx="661">
                  <c:v>44583</c:v>
                </c:pt>
                <c:pt idx="662">
                  <c:v>44584</c:v>
                </c:pt>
                <c:pt idx="663">
                  <c:v>44585</c:v>
                </c:pt>
                <c:pt idx="664">
                  <c:v>44586</c:v>
                </c:pt>
                <c:pt idx="665">
                  <c:v>44587</c:v>
                </c:pt>
                <c:pt idx="666">
                  <c:v>44588</c:v>
                </c:pt>
                <c:pt idx="667">
                  <c:v>44589</c:v>
                </c:pt>
                <c:pt idx="668">
                  <c:v>44590</c:v>
                </c:pt>
                <c:pt idx="669">
                  <c:v>44591</c:v>
                </c:pt>
                <c:pt idx="670">
                  <c:v>44592</c:v>
                </c:pt>
                <c:pt idx="671">
                  <c:v>44593</c:v>
                </c:pt>
                <c:pt idx="672">
                  <c:v>44594</c:v>
                </c:pt>
                <c:pt idx="673">
                  <c:v>44595</c:v>
                </c:pt>
                <c:pt idx="674">
                  <c:v>44596</c:v>
                </c:pt>
                <c:pt idx="675">
                  <c:v>44597</c:v>
                </c:pt>
                <c:pt idx="676">
                  <c:v>44598</c:v>
                </c:pt>
                <c:pt idx="677">
                  <c:v>44599</c:v>
                </c:pt>
                <c:pt idx="678">
                  <c:v>44600</c:v>
                </c:pt>
                <c:pt idx="679">
                  <c:v>44601</c:v>
                </c:pt>
                <c:pt idx="680">
                  <c:v>44602</c:v>
                </c:pt>
                <c:pt idx="681">
                  <c:v>44603</c:v>
                </c:pt>
                <c:pt idx="682">
                  <c:v>44604</c:v>
                </c:pt>
                <c:pt idx="683">
                  <c:v>44605</c:v>
                </c:pt>
                <c:pt idx="684">
                  <c:v>44606</c:v>
                </c:pt>
                <c:pt idx="685">
                  <c:v>44607</c:v>
                </c:pt>
                <c:pt idx="686">
                  <c:v>44608</c:v>
                </c:pt>
                <c:pt idx="687">
                  <c:v>44609</c:v>
                </c:pt>
                <c:pt idx="688">
                  <c:v>44610</c:v>
                </c:pt>
                <c:pt idx="689">
                  <c:v>44611</c:v>
                </c:pt>
                <c:pt idx="690">
                  <c:v>44612</c:v>
                </c:pt>
                <c:pt idx="691">
                  <c:v>44613</c:v>
                </c:pt>
                <c:pt idx="692">
                  <c:v>44614</c:v>
                </c:pt>
                <c:pt idx="693">
                  <c:v>44615</c:v>
                </c:pt>
                <c:pt idx="694">
                  <c:v>44616</c:v>
                </c:pt>
                <c:pt idx="695">
                  <c:v>44617</c:v>
                </c:pt>
                <c:pt idx="696">
                  <c:v>44618</c:v>
                </c:pt>
                <c:pt idx="697">
                  <c:v>44619</c:v>
                </c:pt>
                <c:pt idx="698">
                  <c:v>44620</c:v>
                </c:pt>
                <c:pt idx="699">
                  <c:v>44621</c:v>
                </c:pt>
                <c:pt idx="700">
                  <c:v>44622</c:v>
                </c:pt>
                <c:pt idx="701">
                  <c:v>44623</c:v>
                </c:pt>
                <c:pt idx="702">
                  <c:v>44624</c:v>
                </c:pt>
                <c:pt idx="703">
                  <c:v>44625</c:v>
                </c:pt>
                <c:pt idx="704">
                  <c:v>44626</c:v>
                </c:pt>
                <c:pt idx="705">
                  <c:v>44627</c:v>
                </c:pt>
                <c:pt idx="706">
                  <c:v>44628</c:v>
                </c:pt>
                <c:pt idx="707">
                  <c:v>44629</c:v>
                </c:pt>
                <c:pt idx="708">
                  <c:v>44630</c:v>
                </c:pt>
                <c:pt idx="709">
                  <c:v>44631</c:v>
                </c:pt>
                <c:pt idx="710">
                  <c:v>44632</c:v>
                </c:pt>
                <c:pt idx="711">
                  <c:v>44633</c:v>
                </c:pt>
                <c:pt idx="712">
                  <c:v>44634</c:v>
                </c:pt>
                <c:pt idx="713">
                  <c:v>44635</c:v>
                </c:pt>
                <c:pt idx="714">
                  <c:v>44636</c:v>
                </c:pt>
                <c:pt idx="715">
                  <c:v>44637</c:v>
                </c:pt>
                <c:pt idx="716">
                  <c:v>44638</c:v>
                </c:pt>
                <c:pt idx="717">
                  <c:v>44639</c:v>
                </c:pt>
                <c:pt idx="718">
                  <c:v>44640</c:v>
                </c:pt>
                <c:pt idx="719">
                  <c:v>44641</c:v>
                </c:pt>
                <c:pt idx="720">
                  <c:v>44642</c:v>
                </c:pt>
                <c:pt idx="721">
                  <c:v>44643</c:v>
                </c:pt>
                <c:pt idx="722">
                  <c:v>44644</c:v>
                </c:pt>
                <c:pt idx="723">
                  <c:v>44645</c:v>
                </c:pt>
                <c:pt idx="724">
                  <c:v>44646</c:v>
                </c:pt>
                <c:pt idx="725">
                  <c:v>44647</c:v>
                </c:pt>
                <c:pt idx="726">
                  <c:v>44648</c:v>
                </c:pt>
                <c:pt idx="727">
                  <c:v>44649</c:v>
                </c:pt>
                <c:pt idx="728">
                  <c:v>44650</c:v>
                </c:pt>
                <c:pt idx="729">
                  <c:v>44651</c:v>
                </c:pt>
                <c:pt idx="730">
                  <c:v>44652</c:v>
                </c:pt>
                <c:pt idx="731">
                  <c:v>44653</c:v>
                </c:pt>
                <c:pt idx="732">
                  <c:v>44654</c:v>
                </c:pt>
                <c:pt idx="733">
                  <c:v>44655</c:v>
                </c:pt>
                <c:pt idx="734">
                  <c:v>44656</c:v>
                </c:pt>
                <c:pt idx="735">
                  <c:v>44657</c:v>
                </c:pt>
                <c:pt idx="736">
                  <c:v>44658</c:v>
                </c:pt>
                <c:pt idx="737">
                  <c:v>44659</c:v>
                </c:pt>
                <c:pt idx="738">
                  <c:v>44660</c:v>
                </c:pt>
                <c:pt idx="739">
                  <c:v>44661</c:v>
                </c:pt>
                <c:pt idx="740">
                  <c:v>44662</c:v>
                </c:pt>
                <c:pt idx="741">
                  <c:v>44663</c:v>
                </c:pt>
                <c:pt idx="742">
                  <c:v>44664</c:v>
                </c:pt>
                <c:pt idx="743">
                  <c:v>44665</c:v>
                </c:pt>
                <c:pt idx="744">
                  <c:v>44666</c:v>
                </c:pt>
                <c:pt idx="745">
                  <c:v>44667</c:v>
                </c:pt>
                <c:pt idx="746">
                  <c:v>44668</c:v>
                </c:pt>
                <c:pt idx="747">
                  <c:v>44669</c:v>
                </c:pt>
                <c:pt idx="748">
                  <c:v>44670</c:v>
                </c:pt>
                <c:pt idx="749">
                  <c:v>44671</c:v>
                </c:pt>
                <c:pt idx="750">
                  <c:v>44672</c:v>
                </c:pt>
                <c:pt idx="751">
                  <c:v>44673</c:v>
                </c:pt>
                <c:pt idx="752">
                  <c:v>44674</c:v>
                </c:pt>
                <c:pt idx="753">
                  <c:v>44675</c:v>
                </c:pt>
                <c:pt idx="754">
                  <c:v>44676</c:v>
                </c:pt>
                <c:pt idx="755">
                  <c:v>44677</c:v>
                </c:pt>
                <c:pt idx="756">
                  <c:v>44678</c:v>
                </c:pt>
                <c:pt idx="757">
                  <c:v>44679</c:v>
                </c:pt>
                <c:pt idx="758">
                  <c:v>44680</c:v>
                </c:pt>
                <c:pt idx="759">
                  <c:v>44681</c:v>
                </c:pt>
                <c:pt idx="760">
                  <c:v>44682</c:v>
                </c:pt>
                <c:pt idx="761">
                  <c:v>44683</c:v>
                </c:pt>
                <c:pt idx="762">
                  <c:v>44684</c:v>
                </c:pt>
                <c:pt idx="763">
                  <c:v>44685</c:v>
                </c:pt>
                <c:pt idx="764">
                  <c:v>44686</c:v>
                </c:pt>
                <c:pt idx="765">
                  <c:v>44687</c:v>
                </c:pt>
                <c:pt idx="766">
                  <c:v>44688</c:v>
                </c:pt>
                <c:pt idx="767">
                  <c:v>44689</c:v>
                </c:pt>
                <c:pt idx="768">
                  <c:v>44690</c:v>
                </c:pt>
                <c:pt idx="769">
                  <c:v>44691</c:v>
                </c:pt>
                <c:pt idx="770">
                  <c:v>44692</c:v>
                </c:pt>
                <c:pt idx="771">
                  <c:v>44693</c:v>
                </c:pt>
                <c:pt idx="772">
                  <c:v>44694</c:v>
                </c:pt>
                <c:pt idx="773">
                  <c:v>44695</c:v>
                </c:pt>
                <c:pt idx="774">
                  <c:v>44696</c:v>
                </c:pt>
                <c:pt idx="775">
                  <c:v>44697</c:v>
                </c:pt>
                <c:pt idx="776">
                  <c:v>44698</c:v>
                </c:pt>
                <c:pt idx="777">
                  <c:v>44699</c:v>
                </c:pt>
                <c:pt idx="778">
                  <c:v>44700</c:v>
                </c:pt>
                <c:pt idx="779">
                  <c:v>44701</c:v>
                </c:pt>
                <c:pt idx="780">
                  <c:v>44702</c:v>
                </c:pt>
                <c:pt idx="781">
                  <c:v>44703</c:v>
                </c:pt>
                <c:pt idx="782">
                  <c:v>44704</c:v>
                </c:pt>
                <c:pt idx="783">
                  <c:v>44705</c:v>
                </c:pt>
                <c:pt idx="784">
                  <c:v>44706</c:v>
                </c:pt>
                <c:pt idx="785">
                  <c:v>44707</c:v>
                </c:pt>
                <c:pt idx="786">
                  <c:v>44708</c:v>
                </c:pt>
                <c:pt idx="787">
                  <c:v>44709</c:v>
                </c:pt>
                <c:pt idx="788">
                  <c:v>44710</c:v>
                </c:pt>
                <c:pt idx="789">
                  <c:v>44711</c:v>
                </c:pt>
                <c:pt idx="790">
                  <c:v>44712</c:v>
                </c:pt>
                <c:pt idx="791">
                  <c:v>44713</c:v>
                </c:pt>
                <c:pt idx="792">
                  <c:v>44714</c:v>
                </c:pt>
                <c:pt idx="793">
                  <c:v>44715</c:v>
                </c:pt>
                <c:pt idx="794">
                  <c:v>44716</c:v>
                </c:pt>
                <c:pt idx="795">
                  <c:v>44717</c:v>
                </c:pt>
                <c:pt idx="796">
                  <c:v>44718</c:v>
                </c:pt>
                <c:pt idx="797">
                  <c:v>44719</c:v>
                </c:pt>
                <c:pt idx="798">
                  <c:v>44720</c:v>
                </c:pt>
                <c:pt idx="799">
                  <c:v>44721</c:v>
                </c:pt>
                <c:pt idx="800">
                  <c:v>44722</c:v>
                </c:pt>
                <c:pt idx="801">
                  <c:v>44723</c:v>
                </c:pt>
                <c:pt idx="802">
                  <c:v>44724</c:v>
                </c:pt>
                <c:pt idx="803">
                  <c:v>44725</c:v>
                </c:pt>
                <c:pt idx="804">
                  <c:v>44726</c:v>
                </c:pt>
                <c:pt idx="805">
                  <c:v>44727</c:v>
                </c:pt>
                <c:pt idx="806">
                  <c:v>44728</c:v>
                </c:pt>
                <c:pt idx="807">
                  <c:v>44729</c:v>
                </c:pt>
                <c:pt idx="808">
                  <c:v>44730</c:v>
                </c:pt>
                <c:pt idx="809">
                  <c:v>44731</c:v>
                </c:pt>
                <c:pt idx="810">
                  <c:v>44732</c:v>
                </c:pt>
                <c:pt idx="811">
                  <c:v>44733</c:v>
                </c:pt>
                <c:pt idx="812">
                  <c:v>44734</c:v>
                </c:pt>
                <c:pt idx="813">
                  <c:v>44735</c:v>
                </c:pt>
                <c:pt idx="814">
                  <c:v>44736</c:v>
                </c:pt>
                <c:pt idx="815">
                  <c:v>44737</c:v>
                </c:pt>
                <c:pt idx="816">
                  <c:v>44738</c:v>
                </c:pt>
                <c:pt idx="817">
                  <c:v>44739</c:v>
                </c:pt>
                <c:pt idx="818">
                  <c:v>44740</c:v>
                </c:pt>
                <c:pt idx="819">
                  <c:v>44741</c:v>
                </c:pt>
                <c:pt idx="820">
                  <c:v>44742</c:v>
                </c:pt>
                <c:pt idx="821">
                  <c:v>44743</c:v>
                </c:pt>
                <c:pt idx="822">
                  <c:v>44744</c:v>
                </c:pt>
                <c:pt idx="823">
                  <c:v>44745</c:v>
                </c:pt>
                <c:pt idx="824">
                  <c:v>44746</c:v>
                </c:pt>
                <c:pt idx="825">
                  <c:v>44747</c:v>
                </c:pt>
                <c:pt idx="826">
                  <c:v>44748</c:v>
                </c:pt>
                <c:pt idx="827">
                  <c:v>44749</c:v>
                </c:pt>
                <c:pt idx="828">
                  <c:v>44750</c:v>
                </c:pt>
                <c:pt idx="829">
                  <c:v>44751</c:v>
                </c:pt>
                <c:pt idx="830">
                  <c:v>44752</c:v>
                </c:pt>
                <c:pt idx="831">
                  <c:v>44753</c:v>
                </c:pt>
                <c:pt idx="832">
                  <c:v>44754</c:v>
                </c:pt>
                <c:pt idx="833">
                  <c:v>44755</c:v>
                </c:pt>
                <c:pt idx="834">
                  <c:v>44756</c:v>
                </c:pt>
                <c:pt idx="835">
                  <c:v>44757</c:v>
                </c:pt>
                <c:pt idx="836">
                  <c:v>44758</c:v>
                </c:pt>
                <c:pt idx="837">
                  <c:v>44759</c:v>
                </c:pt>
                <c:pt idx="838">
                  <c:v>44760</c:v>
                </c:pt>
                <c:pt idx="839">
                  <c:v>44761</c:v>
                </c:pt>
                <c:pt idx="840">
                  <c:v>44762</c:v>
                </c:pt>
                <c:pt idx="841">
                  <c:v>44763</c:v>
                </c:pt>
                <c:pt idx="842">
                  <c:v>44764</c:v>
                </c:pt>
                <c:pt idx="843">
                  <c:v>44765</c:v>
                </c:pt>
                <c:pt idx="844">
                  <c:v>44766</c:v>
                </c:pt>
                <c:pt idx="845">
                  <c:v>44767</c:v>
                </c:pt>
                <c:pt idx="846">
                  <c:v>44768</c:v>
                </c:pt>
                <c:pt idx="847">
                  <c:v>44769</c:v>
                </c:pt>
                <c:pt idx="848">
                  <c:v>44770</c:v>
                </c:pt>
                <c:pt idx="849">
                  <c:v>44771</c:v>
                </c:pt>
                <c:pt idx="850">
                  <c:v>44772</c:v>
                </c:pt>
                <c:pt idx="851">
                  <c:v>44773</c:v>
                </c:pt>
                <c:pt idx="852">
                  <c:v>44774</c:v>
                </c:pt>
                <c:pt idx="853">
                  <c:v>44775</c:v>
                </c:pt>
                <c:pt idx="854">
                  <c:v>44776</c:v>
                </c:pt>
                <c:pt idx="855">
                  <c:v>44777</c:v>
                </c:pt>
                <c:pt idx="856">
                  <c:v>44778</c:v>
                </c:pt>
                <c:pt idx="857">
                  <c:v>44779</c:v>
                </c:pt>
                <c:pt idx="858">
                  <c:v>44780</c:v>
                </c:pt>
                <c:pt idx="859">
                  <c:v>44781</c:v>
                </c:pt>
                <c:pt idx="860">
                  <c:v>44782</c:v>
                </c:pt>
                <c:pt idx="861">
                  <c:v>44783</c:v>
                </c:pt>
                <c:pt idx="862">
                  <c:v>44784</c:v>
                </c:pt>
                <c:pt idx="863">
                  <c:v>44785</c:v>
                </c:pt>
                <c:pt idx="864">
                  <c:v>44786</c:v>
                </c:pt>
                <c:pt idx="865">
                  <c:v>44787</c:v>
                </c:pt>
                <c:pt idx="866">
                  <c:v>44788</c:v>
                </c:pt>
                <c:pt idx="867">
                  <c:v>44789</c:v>
                </c:pt>
                <c:pt idx="868">
                  <c:v>44790</c:v>
                </c:pt>
                <c:pt idx="869">
                  <c:v>44791</c:v>
                </c:pt>
                <c:pt idx="870">
                  <c:v>44792</c:v>
                </c:pt>
                <c:pt idx="871">
                  <c:v>44793</c:v>
                </c:pt>
                <c:pt idx="872">
                  <c:v>44794</c:v>
                </c:pt>
                <c:pt idx="873">
                  <c:v>44795</c:v>
                </c:pt>
                <c:pt idx="874">
                  <c:v>44796</c:v>
                </c:pt>
                <c:pt idx="875">
                  <c:v>44797</c:v>
                </c:pt>
                <c:pt idx="876">
                  <c:v>44798</c:v>
                </c:pt>
                <c:pt idx="877">
                  <c:v>44799</c:v>
                </c:pt>
                <c:pt idx="878">
                  <c:v>44800</c:v>
                </c:pt>
                <c:pt idx="879">
                  <c:v>44801</c:v>
                </c:pt>
                <c:pt idx="880">
                  <c:v>44802</c:v>
                </c:pt>
                <c:pt idx="881">
                  <c:v>44803</c:v>
                </c:pt>
                <c:pt idx="882">
                  <c:v>44804</c:v>
                </c:pt>
                <c:pt idx="883">
                  <c:v>44805</c:v>
                </c:pt>
                <c:pt idx="884">
                  <c:v>44806</c:v>
                </c:pt>
                <c:pt idx="885">
                  <c:v>44807</c:v>
                </c:pt>
                <c:pt idx="886">
                  <c:v>44808</c:v>
                </c:pt>
                <c:pt idx="887">
                  <c:v>44809</c:v>
                </c:pt>
                <c:pt idx="888">
                  <c:v>44810</c:v>
                </c:pt>
                <c:pt idx="889">
                  <c:v>44811</c:v>
                </c:pt>
                <c:pt idx="890">
                  <c:v>44812</c:v>
                </c:pt>
                <c:pt idx="891">
                  <c:v>44813</c:v>
                </c:pt>
                <c:pt idx="892">
                  <c:v>44814</c:v>
                </c:pt>
                <c:pt idx="893">
                  <c:v>44815</c:v>
                </c:pt>
                <c:pt idx="894">
                  <c:v>44816</c:v>
                </c:pt>
                <c:pt idx="895">
                  <c:v>44817</c:v>
                </c:pt>
                <c:pt idx="896">
                  <c:v>44818</c:v>
                </c:pt>
                <c:pt idx="897">
                  <c:v>44819</c:v>
                </c:pt>
                <c:pt idx="898">
                  <c:v>44820</c:v>
                </c:pt>
                <c:pt idx="899">
                  <c:v>44821</c:v>
                </c:pt>
                <c:pt idx="900">
                  <c:v>44822</c:v>
                </c:pt>
                <c:pt idx="901">
                  <c:v>44823</c:v>
                </c:pt>
                <c:pt idx="902">
                  <c:v>44824</c:v>
                </c:pt>
                <c:pt idx="903">
                  <c:v>44825</c:v>
                </c:pt>
                <c:pt idx="904">
                  <c:v>44826</c:v>
                </c:pt>
                <c:pt idx="905">
                  <c:v>44827</c:v>
                </c:pt>
                <c:pt idx="906">
                  <c:v>44828</c:v>
                </c:pt>
                <c:pt idx="907">
                  <c:v>44829</c:v>
                </c:pt>
                <c:pt idx="908">
                  <c:v>44830</c:v>
                </c:pt>
                <c:pt idx="909">
                  <c:v>44831</c:v>
                </c:pt>
                <c:pt idx="910">
                  <c:v>44832</c:v>
                </c:pt>
                <c:pt idx="911">
                  <c:v>44833</c:v>
                </c:pt>
                <c:pt idx="912">
                  <c:v>44834</c:v>
                </c:pt>
                <c:pt idx="913">
                  <c:v>44835</c:v>
                </c:pt>
                <c:pt idx="914">
                  <c:v>44836</c:v>
                </c:pt>
                <c:pt idx="915">
                  <c:v>44837</c:v>
                </c:pt>
                <c:pt idx="916">
                  <c:v>44838</c:v>
                </c:pt>
                <c:pt idx="917">
                  <c:v>44839</c:v>
                </c:pt>
                <c:pt idx="918">
                  <c:v>44840</c:v>
                </c:pt>
                <c:pt idx="919">
                  <c:v>44841</c:v>
                </c:pt>
                <c:pt idx="920">
                  <c:v>44842</c:v>
                </c:pt>
                <c:pt idx="921">
                  <c:v>44843</c:v>
                </c:pt>
                <c:pt idx="922">
                  <c:v>44844</c:v>
                </c:pt>
                <c:pt idx="923">
                  <c:v>44845</c:v>
                </c:pt>
                <c:pt idx="924">
                  <c:v>44846</c:v>
                </c:pt>
                <c:pt idx="925">
                  <c:v>44847</c:v>
                </c:pt>
                <c:pt idx="926">
                  <c:v>44848</c:v>
                </c:pt>
                <c:pt idx="927">
                  <c:v>44849</c:v>
                </c:pt>
                <c:pt idx="928">
                  <c:v>44850</c:v>
                </c:pt>
                <c:pt idx="929">
                  <c:v>44851</c:v>
                </c:pt>
                <c:pt idx="930">
                  <c:v>44852</c:v>
                </c:pt>
                <c:pt idx="931">
                  <c:v>44853</c:v>
                </c:pt>
                <c:pt idx="932">
                  <c:v>44854</c:v>
                </c:pt>
                <c:pt idx="933">
                  <c:v>44855</c:v>
                </c:pt>
                <c:pt idx="934">
                  <c:v>44856</c:v>
                </c:pt>
                <c:pt idx="935">
                  <c:v>44857</c:v>
                </c:pt>
                <c:pt idx="936">
                  <c:v>44858</c:v>
                </c:pt>
                <c:pt idx="937">
                  <c:v>44859</c:v>
                </c:pt>
                <c:pt idx="938">
                  <c:v>44860</c:v>
                </c:pt>
                <c:pt idx="939">
                  <c:v>44861</c:v>
                </c:pt>
                <c:pt idx="940">
                  <c:v>44862</c:v>
                </c:pt>
                <c:pt idx="941">
                  <c:v>44863</c:v>
                </c:pt>
                <c:pt idx="942">
                  <c:v>44864</c:v>
                </c:pt>
                <c:pt idx="943">
                  <c:v>44865</c:v>
                </c:pt>
                <c:pt idx="944">
                  <c:v>44866</c:v>
                </c:pt>
                <c:pt idx="945">
                  <c:v>44867</c:v>
                </c:pt>
                <c:pt idx="946">
                  <c:v>44868</c:v>
                </c:pt>
                <c:pt idx="947">
                  <c:v>44869</c:v>
                </c:pt>
                <c:pt idx="948">
                  <c:v>44870</c:v>
                </c:pt>
                <c:pt idx="949">
                  <c:v>44871</c:v>
                </c:pt>
                <c:pt idx="950">
                  <c:v>44872</c:v>
                </c:pt>
                <c:pt idx="951">
                  <c:v>44873</c:v>
                </c:pt>
                <c:pt idx="952">
                  <c:v>44874</c:v>
                </c:pt>
                <c:pt idx="953">
                  <c:v>44875</c:v>
                </c:pt>
                <c:pt idx="954">
                  <c:v>44876</c:v>
                </c:pt>
                <c:pt idx="955">
                  <c:v>44877</c:v>
                </c:pt>
                <c:pt idx="956">
                  <c:v>44878</c:v>
                </c:pt>
                <c:pt idx="957">
                  <c:v>44879</c:v>
                </c:pt>
                <c:pt idx="958">
                  <c:v>44880</c:v>
                </c:pt>
                <c:pt idx="959">
                  <c:v>44881</c:v>
                </c:pt>
                <c:pt idx="960">
                  <c:v>44882</c:v>
                </c:pt>
                <c:pt idx="961">
                  <c:v>44883</c:v>
                </c:pt>
                <c:pt idx="962">
                  <c:v>44884</c:v>
                </c:pt>
                <c:pt idx="963">
                  <c:v>44885</c:v>
                </c:pt>
                <c:pt idx="964">
                  <c:v>44886</c:v>
                </c:pt>
                <c:pt idx="965">
                  <c:v>44887</c:v>
                </c:pt>
                <c:pt idx="966">
                  <c:v>44888</c:v>
                </c:pt>
                <c:pt idx="967">
                  <c:v>44889</c:v>
                </c:pt>
                <c:pt idx="968">
                  <c:v>44890</c:v>
                </c:pt>
                <c:pt idx="969">
                  <c:v>44891</c:v>
                </c:pt>
                <c:pt idx="970">
                  <c:v>44892</c:v>
                </c:pt>
                <c:pt idx="971">
                  <c:v>44893</c:v>
                </c:pt>
                <c:pt idx="972">
                  <c:v>44894</c:v>
                </c:pt>
                <c:pt idx="973">
                  <c:v>44895</c:v>
                </c:pt>
                <c:pt idx="974">
                  <c:v>44896</c:v>
                </c:pt>
                <c:pt idx="975">
                  <c:v>44897</c:v>
                </c:pt>
                <c:pt idx="976">
                  <c:v>44898</c:v>
                </c:pt>
                <c:pt idx="977">
                  <c:v>44899</c:v>
                </c:pt>
                <c:pt idx="978">
                  <c:v>44900</c:v>
                </c:pt>
                <c:pt idx="979">
                  <c:v>44901</c:v>
                </c:pt>
                <c:pt idx="980">
                  <c:v>44902</c:v>
                </c:pt>
                <c:pt idx="981">
                  <c:v>44903</c:v>
                </c:pt>
                <c:pt idx="982">
                  <c:v>44904</c:v>
                </c:pt>
                <c:pt idx="983">
                  <c:v>44905</c:v>
                </c:pt>
                <c:pt idx="984">
                  <c:v>44906</c:v>
                </c:pt>
                <c:pt idx="985">
                  <c:v>44907</c:v>
                </c:pt>
                <c:pt idx="986">
                  <c:v>44908</c:v>
                </c:pt>
                <c:pt idx="987">
                  <c:v>44909</c:v>
                </c:pt>
                <c:pt idx="988">
                  <c:v>44910</c:v>
                </c:pt>
                <c:pt idx="989">
                  <c:v>44911</c:v>
                </c:pt>
                <c:pt idx="990">
                  <c:v>44912</c:v>
                </c:pt>
                <c:pt idx="991">
                  <c:v>44913</c:v>
                </c:pt>
                <c:pt idx="992">
                  <c:v>44914</c:v>
                </c:pt>
                <c:pt idx="993">
                  <c:v>44915</c:v>
                </c:pt>
                <c:pt idx="994">
                  <c:v>44916</c:v>
                </c:pt>
                <c:pt idx="995">
                  <c:v>44917</c:v>
                </c:pt>
                <c:pt idx="996">
                  <c:v>44918</c:v>
                </c:pt>
                <c:pt idx="997">
                  <c:v>44919</c:v>
                </c:pt>
                <c:pt idx="998">
                  <c:v>44920</c:v>
                </c:pt>
                <c:pt idx="999">
                  <c:v>44921</c:v>
                </c:pt>
                <c:pt idx="1000">
                  <c:v>44922</c:v>
                </c:pt>
                <c:pt idx="1001">
                  <c:v>44923</c:v>
                </c:pt>
                <c:pt idx="1002">
                  <c:v>44924</c:v>
                </c:pt>
                <c:pt idx="1003">
                  <c:v>44925</c:v>
                </c:pt>
                <c:pt idx="1004">
                  <c:v>44926</c:v>
                </c:pt>
                <c:pt idx="1005">
                  <c:v>44927</c:v>
                </c:pt>
                <c:pt idx="1006">
                  <c:v>44928</c:v>
                </c:pt>
                <c:pt idx="1007">
                  <c:v>44929</c:v>
                </c:pt>
                <c:pt idx="1008">
                  <c:v>44930</c:v>
                </c:pt>
                <c:pt idx="1009">
                  <c:v>44931</c:v>
                </c:pt>
                <c:pt idx="1010">
                  <c:v>44932</c:v>
                </c:pt>
                <c:pt idx="1011">
                  <c:v>44933</c:v>
                </c:pt>
                <c:pt idx="1012">
                  <c:v>44934</c:v>
                </c:pt>
                <c:pt idx="1013">
                  <c:v>44935</c:v>
                </c:pt>
                <c:pt idx="1014">
                  <c:v>44936</c:v>
                </c:pt>
                <c:pt idx="1015">
                  <c:v>44937</c:v>
                </c:pt>
                <c:pt idx="1016">
                  <c:v>44938</c:v>
                </c:pt>
                <c:pt idx="1017">
                  <c:v>44939</c:v>
                </c:pt>
                <c:pt idx="1018">
                  <c:v>44940</c:v>
                </c:pt>
                <c:pt idx="1019">
                  <c:v>44941</c:v>
                </c:pt>
                <c:pt idx="1020">
                  <c:v>44942</c:v>
                </c:pt>
                <c:pt idx="1021">
                  <c:v>44943</c:v>
                </c:pt>
                <c:pt idx="1022">
                  <c:v>44944</c:v>
                </c:pt>
                <c:pt idx="1023">
                  <c:v>44945</c:v>
                </c:pt>
                <c:pt idx="1024">
                  <c:v>44946</c:v>
                </c:pt>
                <c:pt idx="1025">
                  <c:v>44947</c:v>
                </c:pt>
                <c:pt idx="1026">
                  <c:v>44948</c:v>
                </c:pt>
                <c:pt idx="1027">
                  <c:v>44949</c:v>
                </c:pt>
                <c:pt idx="1028">
                  <c:v>44950</c:v>
                </c:pt>
                <c:pt idx="1029">
                  <c:v>44951</c:v>
                </c:pt>
                <c:pt idx="1030">
                  <c:v>44952</c:v>
                </c:pt>
                <c:pt idx="1031">
                  <c:v>44953</c:v>
                </c:pt>
                <c:pt idx="1032">
                  <c:v>44954</c:v>
                </c:pt>
                <c:pt idx="1033">
                  <c:v>44955</c:v>
                </c:pt>
                <c:pt idx="1034">
                  <c:v>44956</c:v>
                </c:pt>
                <c:pt idx="1035">
                  <c:v>44957</c:v>
                </c:pt>
                <c:pt idx="1036">
                  <c:v>44958</c:v>
                </c:pt>
                <c:pt idx="1037">
                  <c:v>44959</c:v>
                </c:pt>
                <c:pt idx="1038">
                  <c:v>44960</c:v>
                </c:pt>
                <c:pt idx="1039">
                  <c:v>44961</c:v>
                </c:pt>
                <c:pt idx="1040">
                  <c:v>44962</c:v>
                </c:pt>
                <c:pt idx="1041">
                  <c:v>44963</c:v>
                </c:pt>
                <c:pt idx="1042">
                  <c:v>44964</c:v>
                </c:pt>
                <c:pt idx="1043">
                  <c:v>44965</c:v>
                </c:pt>
                <c:pt idx="1044">
                  <c:v>44966</c:v>
                </c:pt>
                <c:pt idx="1045">
                  <c:v>44967</c:v>
                </c:pt>
                <c:pt idx="1046">
                  <c:v>44968</c:v>
                </c:pt>
                <c:pt idx="1047">
                  <c:v>44969</c:v>
                </c:pt>
                <c:pt idx="1048">
                  <c:v>44970</c:v>
                </c:pt>
                <c:pt idx="1049">
                  <c:v>44971</c:v>
                </c:pt>
                <c:pt idx="1050">
                  <c:v>44972</c:v>
                </c:pt>
                <c:pt idx="1051">
                  <c:v>44973</c:v>
                </c:pt>
                <c:pt idx="1052">
                  <c:v>44974</c:v>
                </c:pt>
                <c:pt idx="1053">
                  <c:v>44975</c:v>
                </c:pt>
                <c:pt idx="1054">
                  <c:v>44976</c:v>
                </c:pt>
                <c:pt idx="1055">
                  <c:v>44977</c:v>
                </c:pt>
                <c:pt idx="1056">
                  <c:v>44978</c:v>
                </c:pt>
                <c:pt idx="1057">
                  <c:v>44979</c:v>
                </c:pt>
                <c:pt idx="1058">
                  <c:v>44980</c:v>
                </c:pt>
                <c:pt idx="1059">
                  <c:v>44981</c:v>
                </c:pt>
                <c:pt idx="1060">
                  <c:v>44982</c:v>
                </c:pt>
                <c:pt idx="1061">
                  <c:v>44983</c:v>
                </c:pt>
                <c:pt idx="1062">
                  <c:v>44984</c:v>
                </c:pt>
                <c:pt idx="1063">
                  <c:v>44985</c:v>
                </c:pt>
                <c:pt idx="1064">
                  <c:v>44986</c:v>
                </c:pt>
                <c:pt idx="1065">
                  <c:v>44987</c:v>
                </c:pt>
                <c:pt idx="1066">
                  <c:v>44988</c:v>
                </c:pt>
                <c:pt idx="1067">
                  <c:v>44989</c:v>
                </c:pt>
                <c:pt idx="1068">
                  <c:v>44990</c:v>
                </c:pt>
                <c:pt idx="1069">
                  <c:v>44991</c:v>
                </c:pt>
                <c:pt idx="1070">
                  <c:v>44992</c:v>
                </c:pt>
                <c:pt idx="1071">
                  <c:v>44993</c:v>
                </c:pt>
                <c:pt idx="1072">
                  <c:v>44994</c:v>
                </c:pt>
                <c:pt idx="1073">
                  <c:v>44995</c:v>
                </c:pt>
                <c:pt idx="1074">
                  <c:v>44996</c:v>
                </c:pt>
                <c:pt idx="1075">
                  <c:v>44997</c:v>
                </c:pt>
                <c:pt idx="1076">
                  <c:v>44998</c:v>
                </c:pt>
                <c:pt idx="1077">
                  <c:v>44999</c:v>
                </c:pt>
                <c:pt idx="1078">
                  <c:v>45000</c:v>
                </c:pt>
                <c:pt idx="1079">
                  <c:v>45001</c:v>
                </c:pt>
                <c:pt idx="1080">
                  <c:v>45002</c:v>
                </c:pt>
                <c:pt idx="1081">
                  <c:v>45003</c:v>
                </c:pt>
                <c:pt idx="1082">
                  <c:v>45004</c:v>
                </c:pt>
                <c:pt idx="1083">
                  <c:v>45005</c:v>
                </c:pt>
                <c:pt idx="1084">
                  <c:v>45006</c:v>
                </c:pt>
                <c:pt idx="1085">
                  <c:v>45007</c:v>
                </c:pt>
                <c:pt idx="1086">
                  <c:v>45008</c:v>
                </c:pt>
                <c:pt idx="1087">
                  <c:v>45009</c:v>
                </c:pt>
                <c:pt idx="1088">
                  <c:v>45010</c:v>
                </c:pt>
                <c:pt idx="1089">
                  <c:v>45011</c:v>
                </c:pt>
                <c:pt idx="1090">
                  <c:v>45012</c:v>
                </c:pt>
                <c:pt idx="1091">
                  <c:v>45013</c:v>
                </c:pt>
                <c:pt idx="1092">
                  <c:v>45014</c:v>
                </c:pt>
                <c:pt idx="1093">
                  <c:v>45015</c:v>
                </c:pt>
                <c:pt idx="1094">
                  <c:v>45016</c:v>
                </c:pt>
                <c:pt idx="1095">
                  <c:v>45017</c:v>
                </c:pt>
                <c:pt idx="1096">
                  <c:v>45018</c:v>
                </c:pt>
                <c:pt idx="1097">
                  <c:v>45019</c:v>
                </c:pt>
                <c:pt idx="1098">
                  <c:v>45020</c:v>
                </c:pt>
                <c:pt idx="1099">
                  <c:v>45021</c:v>
                </c:pt>
                <c:pt idx="1100">
                  <c:v>45022</c:v>
                </c:pt>
                <c:pt idx="1101">
                  <c:v>45023</c:v>
                </c:pt>
                <c:pt idx="1102">
                  <c:v>45024</c:v>
                </c:pt>
                <c:pt idx="1103">
                  <c:v>45025</c:v>
                </c:pt>
                <c:pt idx="1104">
                  <c:v>45026</c:v>
                </c:pt>
                <c:pt idx="1105">
                  <c:v>45027</c:v>
                </c:pt>
                <c:pt idx="1106">
                  <c:v>45028</c:v>
                </c:pt>
                <c:pt idx="1107">
                  <c:v>45029</c:v>
                </c:pt>
                <c:pt idx="1108">
                  <c:v>45030</c:v>
                </c:pt>
                <c:pt idx="1109">
                  <c:v>45031</c:v>
                </c:pt>
                <c:pt idx="1110">
                  <c:v>45032</c:v>
                </c:pt>
                <c:pt idx="1111">
                  <c:v>45033</c:v>
                </c:pt>
                <c:pt idx="1112">
                  <c:v>45034</c:v>
                </c:pt>
                <c:pt idx="1113">
                  <c:v>45035</c:v>
                </c:pt>
                <c:pt idx="1114">
                  <c:v>45036</c:v>
                </c:pt>
                <c:pt idx="1115">
                  <c:v>45037</c:v>
                </c:pt>
                <c:pt idx="1116">
                  <c:v>45038</c:v>
                </c:pt>
                <c:pt idx="1117">
                  <c:v>45039</c:v>
                </c:pt>
                <c:pt idx="1118">
                  <c:v>45040</c:v>
                </c:pt>
                <c:pt idx="1119">
                  <c:v>45041</c:v>
                </c:pt>
                <c:pt idx="1120">
                  <c:v>45042</c:v>
                </c:pt>
                <c:pt idx="1121">
                  <c:v>45043</c:v>
                </c:pt>
                <c:pt idx="1122">
                  <c:v>45044</c:v>
                </c:pt>
                <c:pt idx="1123">
                  <c:v>45045</c:v>
                </c:pt>
                <c:pt idx="1124">
                  <c:v>45046</c:v>
                </c:pt>
                <c:pt idx="1125">
                  <c:v>45047</c:v>
                </c:pt>
                <c:pt idx="1126">
                  <c:v>45048</c:v>
                </c:pt>
                <c:pt idx="1127">
                  <c:v>45049</c:v>
                </c:pt>
                <c:pt idx="1128">
                  <c:v>45050</c:v>
                </c:pt>
                <c:pt idx="1129">
                  <c:v>45051</c:v>
                </c:pt>
                <c:pt idx="1130">
                  <c:v>45052</c:v>
                </c:pt>
                <c:pt idx="1131">
                  <c:v>45053</c:v>
                </c:pt>
                <c:pt idx="1132">
                  <c:v>45054</c:v>
                </c:pt>
                <c:pt idx="1133">
                  <c:v>45055</c:v>
                </c:pt>
                <c:pt idx="1134">
                  <c:v>45056</c:v>
                </c:pt>
                <c:pt idx="1135">
                  <c:v>45057</c:v>
                </c:pt>
                <c:pt idx="1136">
                  <c:v>45058</c:v>
                </c:pt>
                <c:pt idx="1137">
                  <c:v>45059</c:v>
                </c:pt>
                <c:pt idx="1138">
                  <c:v>45060</c:v>
                </c:pt>
                <c:pt idx="1139">
                  <c:v>45061</c:v>
                </c:pt>
                <c:pt idx="1140">
                  <c:v>45062</c:v>
                </c:pt>
                <c:pt idx="1141">
                  <c:v>45063</c:v>
                </c:pt>
                <c:pt idx="1142">
                  <c:v>45064</c:v>
                </c:pt>
                <c:pt idx="1143">
                  <c:v>45065</c:v>
                </c:pt>
                <c:pt idx="1144">
                  <c:v>45066</c:v>
                </c:pt>
                <c:pt idx="1145">
                  <c:v>45067</c:v>
                </c:pt>
                <c:pt idx="1146">
                  <c:v>45068</c:v>
                </c:pt>
                <c:pt idx="1147">
                  <c:v>45069</c:v>
                </c:pt>
                <c:pt idx="1148">
                  <c:v>45070</c:v>
                </c:pt>
                <c:pt idx="1149">
                  <c:v>45071</c:v>
                </c:pt>
                <c:pt idx="1150">
                  <c:v>45072</c:v>
                </c:pt>
                <c:pt idx="1151">
                  <c:v>45073</c:v>
                </c:pt>
                <c:pt idx="1152">
                  <c:v>45074</c:v>
                </c:pt>
                <c:pt idx="1153">
                  <c:v>45075</c:v>
                </c:pt>
                <c:pt idx="1154">
                  <c:v>45076</c:v>
                </c:pt>
                <c:pt idx="1155">
                  <c:v>45077</c:v>
                </c:pt>
                <c:pt idx="1156">
                  <c:v>45078</c:v>
                </c:pt>
                <c:pt idx="1157">
                  <c:v>45079</c:v>
                </c:pt>
                <c:pt idx="1158">
                  <c:v>45080</c:v>
                </c:pt>
                <c:pt idx="1159">
                  <c:v>45081</c:v>
                </c:pt>
                <c:pt idx="1160">
                  <c:v>45082</c:v>
                </c:pt>
                <c:pt idx="1161">
                  <c:v>45083</c:v>
                </c:pt>
                <c:pt idx="1162">
                  <c:v>45084</c:v>
                </c:pt>
                <c:pt idx="1163">
                  <c:v>45085</c:v>
                </c:pt>
                <c:pt idx="1164">
                  <c:v>45086</c:v>
                </c:pt>
                <c:pt idx="1165">
                  <c:v>45087</c:v>
                </c:pt>
                <c:pt idx="1166">
                  <c:v>45088</c:v>
                </c:pt>
                <c:pt idx="1167">
                  <c:v>45089</c:v>
                </c:pt>
                <c:pt idx="1168">
                  <c:v>45090</c:v>
                </c:pt>
                <c:pt idx="1169">
                  <c:v>45091</c:v>
                </c:pt>
                <c:pt idx="1170">
                  <c:v>45092</c:v>
                </c:pt>
                <c:pt idx="1171">
                  <c:v>45093</c:v>
                </c:pt>
                <c:pt idx="1172">
                  <c:v>45094</c:v>
                </c:pt>
                <c:pt idx="1173">
                  <c:v>45095</c:v>
                </c:pt>
                <c:pt idx="1174">
                  <c:v>45096</c:v>
                </c:pt>
                <c:pt idx="1175">
                  <c:v>45097</c:v>
                </c:pt>
                <c:pt idx="1176">
                  <c:v>45098</c:v>
                </c:pt>
                <c:pt idx="1177">
                  <c:v>45099</c:v>
                </c:pt>
                <c:pt idx="1178">
                  <c:v>45100</c:v>
                </c:pt>
                <c:pt idx="1179">
                  <c:v>45101</c:v>
                </c:pt>
                <c:pt idx="1180">
                  <c:v>45102</c:v>
                </c:pt>
                <c:pt idx="1181">
                  <c:v>45103</c:v>
                </c:pt>
                <c:pt idx="1182">
                  <c:v>45104</c:v>
                </c:pt>
                <c:pt idx="1183">
                  <c:v>45105</c:v>
                </c:pt>
                <c:pt idx="1184">
                  <c:v>45106</c:v>
                </c:pt>
                <c:pt idx="1185">
                  <c:v>45107</c:v>
                </c:pt>
                <c:pt idx="1186">
                  <c:v>45108</c:v>
                </c:pt>
                <c:pt idx="1187">
                  <c:v>45109</c:v>
                </c:pt>
                <c:pt idx="1188">
                  <c:v>45110</c:v>
                </c:pt>
                <c:pt idx="1189">
                  <c:v>45111</c:v>
                </c:pt>
                <c:pt idx="1190">
                  <c:v>45112</c:v>
                </c:pt>
                <c:pt idx="1191">
                  <c:v>45113</c:v>
                </c:pt>
                <c:pt idx="1192">
                  <c:v>45114</c:v>
                </c:pt>
                <c:pt idx="1193">
                  <c:v>45115</c:v>
                </c:pt>
                <c:pt idx="1194">
                  <c:v>45116</c:v>
                </c:pt>
                <c:pt idx="1195">
                  <c:v>45117</c:v>
                </c:pt>
                <c:pt idx="1196">
                  <c:v>45118</c:v>
                </c:pt>
                <c:pt idx="1197">
                  <c:v>45119</c:v>
                </c:pt>
                <c:pt idx="1198">
                  <c:v>45120</c:v>
                </c:pt>
                <c:pt idx="1199">
                  <c:v>45121</c:v>
                </c:pt>
                <c:pt idx="1200">
                  <c:v>45122</c:v>
                </c:pt>
                <c:pt idx="1201">
                  <c:v>45123</c:v>
                </c:pt>
                <c:pt idx="1202">
                  <c:v>45124</c:v>
                </c:pt>
                <c:pt idx="1203">
                  <c:v>45125</c:v>
                </c:pt>
                <c:pt idx="1204">
                  <c:v>45126</c:v>
                </c:pt>
                <c:pt idx="1205">
                  <c:v>45127</c:v>
                </c:pt>
                <c:pt idx="1206">
                  <c:v>45128</c:v>
                </c:pt>
                <c:pt idx="1207">
                  <c:v>45129</c:v>
                </c:pt>
                <c:pt idx="1208">
                  <c:v>45130</c:v>
                </c:pt>
                <c:pt idx="1209">
                  <c:v>45131</c:v>
                </c:pt>
                <c:pt idx="1210">
                  <c:v>45132</c:v>
                </c:pt>
                <c:pt idx="1211">
                  <c:v>45133</c:v>
                </c:pt>
                <c:pt idx="1212">
                  <c:v>45134</c:v>
                </c:pt>
                <c:pt idx="1213">
                  <c:v>45135</c:v>
                </c:pt>
                <c:pt idx="1214">
                  <c:v>45136</c:v>
                </c:pt>
                <c:pt idx="1215">
                  <c:v>45137</c:v>
                </c:pt>
                <c:pt idx="1216">
                  <c:v>45138</c:v>
                </c:pt>
                <c:pt idx="1217">
                  <c:v>45139</c:v>
                </c:pt>
                <c:pt idx="1218">
                  <c:v>45140</c:v>
                </c:pt>
                <c:pt idx="1219">
                  <c:v>45141</c:v>
                </c:pt>
                <c:pt idx="1220">
                  <c:v>45142</c:v>
                </c:pt>
                <c:pt idx="1221">
                  <c:v>45143</c:v>
                </c:pt>
                <c:pt idx="1222">
                  <c:v>45144</c:v>
                </c:pt>
                <c:pt idx="1223">
                  <c:v>45145</c:v>
                </c:pt>
                <c:pt idx="1224">
                  <c:v>45146</c:v>
                </c:pt>
                <c:pt idx="1225">
                  <c:v>45147</c:v>
                </c:pt>
                <c:pt idx="1226">
                  <c:v>45148</c:v>
                </c:pt>
                <c:pt idx="1227">
                  <c:v>45149</c:v>
                </c:pt>
                <c:pt idx="1228">
                  <c:v>45150</c:v>
                </c:pt>
                <c:pt idx="1229">
                  <c:v>45151</c:v>
                </c:pt>
                <c:pt idx="1230">
                  <c:v>45152</c:v>
                </c:pt>
                <c:pt idx="1231">
                  <c:v>45153</c:v>
                </c:pt>
                <c:pt idx="1232">
                  <c:v>45154</c:v>
                </c:pt>
                <c:pt idx="1233">
                  <c:v>45155</c:v>
                </c:pt>
                <c:pt idx="1234">
                  <c:v>45156</c:v>
                </c:pt>
                <c:pt idx="1235">
                  <c:v>45157</c:v>
                </c:pt>
                <c:pt idx="1236">
                  <c:v>45158</c:v>
                </c:pt>
                <c:pt idx="1237">
                  <c:v>45159</c:v>
                </c:pt>
                <c:pt idx="1238">
                  <c:v>45160</c:v>
                </c:pt>
                <c:pt idx="1239">
                  <c:v>45161</c:v>
                </c:pt>
                <c:pt idx="1240">
                  <c:v>45162</c:v>
                </c:pt>
                <c:pt idx="1241">
                  <c:v>45163</c:v>
                </c:pt>
                <c:pt idx="1242">
                  <c:v>45164</c:v>
                </c:pt>
                <c:pt idx="1243">
                  <c:v>45165</c:v>
                </c:pt>
                <c:pt idx="1244">
                  <c:v>45166</c:v>
                </c:pt>
                <c:pt idx="1245">
                  <c:v>45167</c:v>
                </c:pt>
                <c:pt idx="1246">
                  <c:v>45168</c:v>
                </c:pt>
                <c:pt idx="1247">
                  <c:v>45169</c:v>
                </c:pt>
                <c:pt idx="1248">
                  <c:v>45170</c:v>
                </c:pt>
                <c:pt idx="1249">
                  <c:v>45171</c:v>
                </c:pt>
                <c:pt idx="1250">
                  <c:v>45172</c:v>
                </c:pt>
                <c:pt idx="1251">
                  <c:v>45173</c:v>
                </c:pt>
                <c:pt idx="1252">
                  <c:v>45174</c:v>
                </c:pt>
                <c:pt idx="1253">
                  <c:v>45175</c:v>
                </c:pt>
                <c:pt idx="1254">
                  <c:v>45176</c:v>
                </c:pt>
                <c:pt idx="1255">
                  <c:v>45177</c:v>
                </c:pt>
                <c:pt idx="1256">
                  <c:v>45178</c:v>
                </c:pt>
                <c:pt idx="1257">
                  <c:v>45179</c:v>
                </c:pt>
                <c:pt idx="1258">
                  <c:v>45180</c:v>
                </c:pt>
                <c:pt idx="1259">
                  <c:v>45181</c:v>
                </c:pt>
                <c:pt idx="1260">
                  <c:v>45182</c:v>
                </c:pt>
                <c:pt idx="1261">
                  <c:v>45183</c:v>
                </c:pt>
                <c:pt idx="1262">
                  <c:v>45184</c:v>
                </c:pt>
                <c:pt idx="1263">
                  <c:v>45185</c:v>
                </c:pt>
                <c:pt idx="1264">
                  <c:v>45186</c:v>
                </c:pt>
                <c:pt idx="1265">
                  <c:v>45187</c:v>
                </c:pt>
                <c:pt idx="1266">
                  <c:v>45188</c:v>
                </c:pt>
                <c:pt idx="1267">
                  <c:v>45189</c:v>
                </c:pt>
                <c:pt idx="1268">
                  <c:v>45190</c:v>
                </c:pt>
                <c:pt idx="1269">
                  <c:v>45191</c:v>
                </c:pt>
                <c:pt idx="1270">
                  <c:v>45192</c:v>
                </c:pt>
                <c:pt idx="1271">
                  <c:v>45193</c:v>
                </c:pt>
                <c:pt idx="1272">
                  <c:v>45194</c:v>
                </c:pt>
                <c:pt idx="1273">
                  <c:v>45195</c:v>
                </c:pt>
                <c:pt idx="1274">
                  <c:v>45196</c:v>
                </c:pt>
                <c:pt idx="1275">
                  <c:v>45197</c:v>
                </c:pt>
                <c:pt idx="1276">
                  <c:v>45198</c:v>
                </c:pt>
                <c:pt idx="1277">
                  <c:v>45199</c:v>
                </c:pt>
                <c:pt idx="1278">
                  <c:v>45200</c:v>
                </c:pt>
                <c:pt idx="1279">
                  <c:v>45201</c:v>
                </c:pt>
                <c:pt idx="1280">
                  <c:v>45202</c:v>
                </c:pt>
                <c:pt idx="1281">
                  <c:v>45203</c:v>
                </c:pt>
                <c:pt idx="1282">
                  <c:v>45204</c:v>
                </c:pt>
                <c:pt idx="1283">
                  <c:v>45205</c:v>
                </c:pt>
                <c:pt idx="1284">
                  <c:v>45206</c:v>
                </c:pt>
                <c:pt idx="1285">
                  <c:v>45207</c:v>
                </c:pt>
                <c:pt idx="1286">
                  <c:v>45208</c:v>
                </c:pt>
                <c:pt idx="1287">
                  <c:v>45209</c:v>
                </c:pt>
                <c:pt idx="1288">
                  <c:v>45210</c:v>
                </c:pt>
                <c:pt idx="1289">
                  <c:v>45211</c:v>
                </c:pt>
                <c:pt idx="1290">
                  <c:v>45212</c:v>
                </c:pt>
                <c:pt idx="1291">
                  <c:v>45213</c:v>
                </c:pt>
                <c:pt idx="1292">
                  <c:v>45214</c:v>
                </c:pt>
                <c:pt idx="1293">
                  <c:v>45215</c:v>
                </c:pt>
                <c:pt idx="1294">
                  <c:v>45216</c:v>
                </c:pt>
                <c:pt idx="1295">
                  <c:v>45217</c:v>
                </c:pt>
                <c:pt idx="1296">
                  <c:v>45218</c:v>
                </c:pt>
                <c:pt idx="1297">
                  <c:v>45219</c:v>
                </c:pt>
                <c:pt idx="1298">
                  <c:v>45220</c:v>
                </c:pt>
                <c:pt idx="1299">
                  <c:v>45221</c:v>
                </c:pt>
                <c:pt idx="1300">
                  <c:v>45222</c:v>
                </c:pt>
                <c:pt idx="1301">
                  <c:v>45223</c:v>
                </c:pt>
                <c:pt idx="1302">
                  <c:v>45224</c:v>
                </c:pt>
                <c:pt idx="1303">
                  <c:v>45225</c:v>
                </c:pt>
                <c:pt idx="1304">
                  <c:v>45226</c:v>
                </c:pt>
                <c:pt idx="1305">
                  <c:v>45227</c:v>
                </c:pt>
                <c:pt idx="1306">
                  <c:v>45228</c:v>
                </c:pt>
                <c:pt idx="1307">
                  <c:v>45229</c:v>
                </c:pt>
                <c:pt idx="1308">
                  <c:v>45230</c:v>
                </c:pt>
                <c:pt idx="1309">
                  <c:v>45231</c:v>
                </c:pt>
                <c:pt idx="1310">
                  <c:v>45232</c:v>
                </c:pt>
                <c:pt idx="1311">
                  <c:v>45233</c:v>
                </c:pt>
                <c:pt idx="1312">
                  <c:v>45234</c:v>
                </c:pt>
                <c:pt idx="1313">
                  <c:v>45235</c:v>
                </c:pt>
                <c:pt idx="1314">
                  <c:v>45236</c:v>
                </c:pt>
                <c:pt idx="1315">
                  <c:v>45237</c:v>
                </c:pt>
                <c:pt idx="1316">
                  <c:v>45238</c:v>
                </c:pt>
                <c:pt idx="1317">
                  <c:v>45239</c:v>
                </c:pt>
                <c:pt idx="1318">
                  <c:v>45240</c:v>
                </c:pt>
                <c:pt idx="1319">
                  <c:v>45241</c:v>
                </c:pt>
                <c:pt idx="1320">
                  <c:v>45242</c:v>
                </c:pt>
                <c:pt idx="1321">
                  <c:v>45243</c:v>
                </c:pt>
                <c:pt idx="1322">
                  <c:v>45244</c:v>
                </c:pt>
                <c:pt idx="1323">
                  <c:v>45245</c:v>
                </c:pt>
                <c:pt idx="1324">
                  <c:v>45246</c:v>
                </c:pt>
                <c:pt idx="1325">
                  <c:v>45247</c:v>
                </c:pt>
                <c:pt idx="1326">
                  <c:v>45248</c:v>
                </c:pt>
                <c:pt idx="1327">
                  <c:v>45249</c:v>
                </c:pt>
                <c:pt idx="1328">
                  <c:v>45250</c:v>
                </c:pt>
                <c:pt idx="1329">
                  <c:v>45251</c:v>
                </c:pt>
                <c:pt idx="1330">
                  <c:v>45252</c:v>
                </c:pt>
                <c:pt idx="1331">
                  <c:v>45253</c:v>
                </c:pt>
                <c:pt idx="1332">
                  <c:v>45254</c:v>
                </c:pt>
                <c:pt idx="1333">
                  <c:v>45255</c:v>
                </c:pt>
                <c:pt idx="1334">
                  <c:v>45256</c:v>
                </c:pt>
                <c:pt idx="1335">
                  <c:v>45257</c:v>
                </c:pt>
                <c:pt idx="1336">
                  <c:v>45258</c:v>
                </c:pt>
                <c:pt idx="1337">
                  <c:v>45259</c:v>
                </c:pt>
                <c:pt idx="1338">
                  <c:v>45260</c:v>
                </c:pt>
                <c:pt idx="1339">
                  <c:v>45261</c:v>
                </c:pt>
                <c:pt idx="1340">
                  <c:v>45262</c:v>
                </c:pt>
                <c:pt idx="1341">
                  <c:v>45263</c:v>
                </c:pt>
                <c:pt idx="1342">
                  <c:v>45264</c:v>
                </c:pt>
                <c:pt idx="1343">
                  <c:v>45265</c:v>
                </c:pt>
                <c:pt idx="1344">
                  <c:v>45266</c:v>
                </c:pt>
                <c:pt idx="1345">
                  <c:v>45267</c:v>
                </c:pt>
                <c:pt idx="1346">
                  <c:v>45268</c:v>
                </c:pt>
                <c:pt idx="1347">
                  <c:v>45269</c:v>
                </c:pt>
                <c:pt idx="1348">
                  <c:v>45270</c:v>
                </c:pt>
                <c:pt idx="1349">
                  <c:v>45271</c:v>
                </c:pt>
                <c:pt idx="1350">
                  <c:v>45272</c:v>
                </c:pt>
                <c:pt idx="1351">
                  <c:v>45273</c:v>
                </c:pt>
                <c:pt idx="1352">
                  <c:v>45274</c:v>
                </c:pt>
                <c:pt idx="1353">
                  <c:v>45275</c:v>
                </c:pt>
                <c:pt idx="1354">
                  <c:v>45276</c:v>
                </c:pt>
                <c:pt idx="1355">
                  <c:v>45277</c:v>
                </c:pt>
                <c:pt idx="1356">
                  <c:v>45278</c:v>
                </c:pt>
                <c:pt idx="1357">
                  <c:v>45279</c:v>
                </c:pt>
                <c:pt idx="1358">
                  <c:v>45280</c:v>
                </c:pt>
                <c:pt idx="1359">
                  <c:v>45281</c:v>
                </c:pt>
                <c:pt idx="1360">
                  <c:v>45282</c:v>
                </c:pt>
                <c:pt idx="1361">
                  <c:v>45283</c:v>
                </c:pt>
                <c:pt idx="1362">
                  <c:v>45284</c:v>
                </c:pt>
                <c:pt idx="1363">
                  <c:v>45285</c:v>
                </c:pt>
                <c:pt idx="1364">
                  <c:v>45286</c:v>
                </c:pt>
                <c:pt idx="1365">
                  <c:v>45287</c:v>
                </c:pt>
                <c:pt idx="1366">
                  <c:v>45288</c:v>
                </c:pt>
                <c:pt idx="1367">
                  <c:v>45289</c:v>
                </c:pt>
                <c:pt idx="1368">
                  <c:v>45290</c:v>
                </c:pt>
                <c:pt idx="1369">
                  <c:v>45291</c:v>
                </c:pt>
                <c:pt idx="1370">
                  <c:v>45292</c:v>
                </c:pt>
                <c:pt idx="1371">
                  <c:v>45293</c:v>
                </c:pt>
                <c:pt idx="1372">
                  <c:v>45294</c:v>
                </c:pt>
                <c:pt idx="1373">
                  <c:v>45295</c:v>
                </c:pt>
                <c:pt idx="1374">
                  <c:v>45296</c:v>
                </c:pt>
                <c:pt idx="1375">
                  <c:v>45297</c:v>
                </c:pt>
                <c:pt idx="1376">
                  <c:v>45298</c:v>
                </c:pt>
                <c:pt idx="1377">
                  <c:v>45299</c:v>
                </c:pt>
                <c:pt idx="1378">
                  <c:v>45300</c:v>
                </c:pt>
                <c:pt idx="1379">
                  <c:v>45301</c:v>
                </c:pt>
                <c:pt idx="1380">
                  <c:v>45302</c:v>
                </c:pt>
                <c:pt idx="1381">
                  <c:v>45303</c:v>
                </c:pt>
                <c:pt idx="1382">
                  <c:v>45304</c:v>
                </c:pt>
                <c:pt idx="1383">
                  <c:v>45305</c:v>
                </c:pt>
                <c:pt idx="1384">
                  <c:v>45306</c:v>
                </c:pt>
                <c:pt idx="1385">
                  <c:v>45307</c:v>
                </c:pt>
                <c:pt idx="1386">
                  <c:v>45308</c:v>
                </c:pt>
                <c:pt idx="1387">
                  <c:v>45309</c:v>
                </c:pt>
                <c:pt idx="1388">
                  <c:v>45310</c:v>
                </c:pt>
                <c:pt idx="1389">
                  <c:v>45311</c:v>
                </c:pt>
                <c:pt idx="1390">
                  <c:v>45312</c:v>
                </c:pt>
                <c:pt idx="1391">
                  <c:v>45313</c:v>
                </c:pt>
                <c:pt idx="1392">
                  <c:v>45314</c:v>
                </c:pt>
                <c:pt idx="1393">
                  <c:v>45315</c:v>
                </c:pt>
                <c:pt idx="1394">
                  <c:v>45316</c:v>
                </c:pt>
                <c:pt idx="1395">
                  <c:v>45317</c:v>
                </c:pt>
                <c:pt idx="1396">
                  <c:v>45318</c:v>
                </c:pt>
                <c:pt idx="1397">
                  <c:v>45319</c:v>
                </c:pt>
                <c:pt idx="1398">
                  <c:v>45320</c:v>
                </c:pt>
                <c:pt idx="1399">
                  <c:v>45321</c:v>
                </c:pt>
                <c:pt idx="1400">
                  <c:v>45322</c:v>
                </c:pt>
                <c:pt idx="1401">
                  <c:v>45323</c:v>
                </c:pt>
                <c:pt idx="1402">
                  <c:v>45324</c:v>
                </c:pt>
                <c:pt idx="1403">
                  <c:v>45325</c:v>
                </c:pt>
                <c:pt idx="1404">
                  <c:v>45326</c:v>
                </c:pt>
                <c:pt idx="1405">
                  <c:v>45327</c:v>
                </c:pt>
                <c:pt idx="1406">
                  <c:v>45328</c:v>
                </c:pt>
                <c:pt idx="1407">
                  <c:v>45329</c:v>
                </c:pt>
                <c:pt idx="1408">
                  <c:v>45330</c:v>
                </c:pt>
                <c:pt idx="1409">
                  <c:v>45331</c:v>
                </c:pt>
                <c:pt idx="1410">
                  <c:v>45332</c:v>
                </c:pt>
                <c:pt idx="1411">
                  <c:v>45333</c:v>
                </c:pt>
                <c:pt idx="1412">
                  <c:v>45334</c:v>
                </c:pt>
                <c:pt idx="1413">
                  <c:v>45335</c:v>
                </c:pt>
                <c:pt idx="1414">
                  <c:v>45336</c:v>
                </c:pt>
                <c:pt idx="1415">
                  <c:v>45337</c:v>
                </c:pt>
                <c:pt idx="1416">
                  <c:v>45338</c:v>
                </c:pt>
                <c:pt idx="1417">
                  <c:v>45339</c:v>
                </c:pt>
                <c:pt idx="1418">
                  <c:v>45340</c:v>
                </c:pt>
                <c:pt idx="1419">
                  <c:v>45341</c:v>
                </c:pt>
                <c:pt idx="1420">
                  <c:v>45342</c:v>
                </c:pt>
                <c:pt idx="1421">
                  <c:v>45343</c:v>
                </c:pt>
                <c:pt idx="1422">
                  <c:v>45344</c:v>
                </c:pt>
                <c:pt idx="1423">
                  <c:v>45345</c:v>
                </c:pt>
                <c:pt idx="1424">
                  <c:v>45346</c:v>
                </c:pt>
                <c:pt idx="1425">
                  <c:v>45347</c:v>
                </c:pt>
                <c:pt idx="1426">
                  <c:v>45348</c:v>
                </c:pt>
                <c:pt idx="1427">
                  <c:v>45349</c:v>
                </c:pt>
                <c:pt idx="1428">
                  <c:v>45350</c:v>
                </c:pt>
                <c:pt idx="1429">
                  <c:v>45351</c:v>
                </c:pt>
                <c:pt idx="1430">
                  <c:v>45352</c:v>
                </c:pt>
                <c:pt idx="1431">
                  <c:v>45353</c:v>
                </c:pt>
                <c:pt idx="1432">
                  <c:v>45354</c:v>
                </c:pt>
                <c:pt idx="1433">
                  <c:v>45355</c:v>
                </c:pt>
                <c:pt idx="1434">
                  <c:v>45356</c:v>
                </c:pt>
                <c:pt idx="1435">
                  <c:v>45357</c:v>
                </c:pt>
                <c:pt idx="1436">
                  <c:v>45358</c:v>
                </c:pt>
                <c:pt idx="1437">
                  <c:v>45359</c:v>
                </c:pt>
                <c:pt idx="1438">
                  <c:v>45360</c:v>
                </c:pt>
                <c:pt idx="1439">
                  <c:v>45361</c:v>
                </c:pt>
                <c:pt idx="1440">
                  <c:v>45362</c:v>
                </c:pt>
                <c:pt idx="1441">
                  <c:v>45363</c:v>
                </c:pt>
                <c:pt idx="1442">
                  <c:v>45364</c:v>
                </c:pt>
                <c:pt idx="1443">
                  <c:v>45365</c:v>
                </c:pt>
                <c:pt idx="1444">
                  <c:v>45366</c:v>
                </c:pt>
                <c:pt idx="1445">
                  <c:v>45367</c:v>
                </c:pt>
                <c:pt idx="1446">
                  <c:v>45368</c:v>
                </c:pt>
                <c:pt idx="1447">
                  <c:v>45369</c:v>
                </c:pt>
                <c:pt idx="1448">
                  <c:v>45370</c:v>
                </c:pt>
                <c:pt idx="1449">
                  <c:v>45371</c:v>
                </c:pt>
                <c:pt idx="1450">
                  <c:v>45372</c:v>
                </c:pt>
                <c:pt idx="1451">
                  <c:v>45373</c:v>
                </c:pt>
                <c:pt idx="1452">
                  <c:v>45374</c:v>
                </c:pt>
                <c:pt idx="1453">
                  <c:v>45375</c:v>
                </c:pt>
                <c:pt idx="1454">
                  <c:v>45376</c:v>
                </c:pt>
                <c:pt idx="1455">
                  <c:v>45377</c:v>
                </c:pt>
                <c:pt idx="1456">
                  <c:v>45378</c:v>
                </c:pt>
                <c:pt idx="1457">
                  <c:v>45379</c:v>
                </c:pt>
                <c:pt idx="1458">
                  <c:v>45380</c:v>
                </c:pt>
                <c:pt idx="1459">
                  <c:v>45381</c:v>
                </c:pt>
                <c:pt idx="1460">
                  <c:v>45382</c:v>
                </c:pt>
                <c:pt idx="1461">
                  <c:v>45383</c:v>
                </c:pt>
                <c:pt idx="1462">
                  <c:v>45384</c:v>
                </c:pt>
                <c:pt idx="1463">
                  <c:v>45385</c:v>
                </c:pt>
                <c:pt idx="1464">
                  <c:v>45386</c:v>
                </c:pt>
                <c:pt idx="1465">
                  <c:v>45387</c:v>
                </c:pt>
                <c:pt idx="1466">
                  <c:v>45388</c:v>
                </c:pt>
                <c:pt idx="1467">
                  <c:v>45389</c:v>
                </c:pt>
                <c:pt idx="1468">
                  <c:v>45390</c:v>
                </c:pt>
                <c:pt idx="1469">
                  <c:v>45391</c:v>
                </c:pt>
                <c:pt idx="1470">
                  <c:v>45392</c:v>
                </c:pt>
                <c:pt idx="1471">
                  <c:v>45393</c:v>
                </c:pt>
                <c:pt idx="1472">
                  <c:v>45394</c:v>
                </c:pt>
                <c:pt idx="1473">
                  <c:v>45395</c:v>
                </c:pt>
                <c:pt idx="1474">
                  <c:v>45396</c:v>
                </c:pt>
                <c:pt idx="1475">
                  <c:v>45397</c:v>
                </c:pt>
                <c:pt idx="1476">
                  <c:v>45398</c:v>
                </c:pt>
                <c:pt idx="1477">
                  <c:v>45399</c:v>
                </c:pt>
                <c:pt idx="1478">
                  <c:v>45400</c:v>
                </c:pt>
                <c:pt idx="1479">
                  <c:v>45401</c:v>
                </c:pt>
                <c:pt idx="1480">
                  <c:v>45402</c:v>
                </c:pt>
                <c:pt idx="1481">
                  <c:v>45403</c:v>
                </c:pt>
                <c:pt idx="1482">
                  <c:v>45404</c:v>
                </c:pt>
                <c:pt idx="1483">
                  <c:v>45405</c:v>
                </c:pt>
                <c:pt idx="1484">
                  <c:v>45406</c:v>
                </c:pt>
                <c:pt idx="1485">
                  <c:v>45407</c:v>
                </c:pt>
                <c:pt idx="1486">
                  <c:v>45408</c:v>
                </c:pt>
                <c:pt idx="1487">
                  <c:v>45409</c:v>
                </c:pt>
                <c:pt idx="1488">
                  <c:v>45410</c:v>
                </c:pt>
                <c:pt idx="1489">
                  <c:v>45411</c:v>
                </c:pt>
                <c:pt idx="1490">
                  <c:v>45412</c:v>
                </c:pt>
                <c:pt idx="1491">
                  <c:v>45413</c:v>
                </c:pt>
                <c:pt idx="1492">
                  <c:v>45414</c:v>
                </c:pt>
                <c:pt idx="1493">
                  <c:v>45415</c:v>
                </c:pt>
                <c:pt idx="1494">
                  <c:v>45416</c:v>
                </c:pt>
                <c:pt idx="1495">
                  <c:v>45417</c:v>
                </c:pt>
                <c:pt idx="1496">
                  <c:v>45418</c:v>
                </c:pt>
                <c:pt idx="1497">
                  <c:v>45419</c:v>
                </c:pt>
                <c:pt idx="1498">
                  <c:v>45420</c:v>
                </c:pt>
              </c:numCache>
            </c:numRef>
          </c:cat>
          <c:val>
            <c:numRef>
              <c:f>'Tasas OMD'!$F$6:$F$1505</c:f>
              <c:numCache>
                <c:formatCode>#,##0.00;\(#,##0.00\)</c:formatCode>
                <c:ptCount val="1500"/>
                <c:pt idx="0">
                  <c:v>3.75</c:v>
                </c:pt>
                <c:pt idx="1">
                  <c:v>3.75</c:v>
                </c:pt>
                <c:pt idx="2">
                  <c:v>3.75</c:v>
                </c:pt>
                <c:pt idx="3">
                  <c:v>3.75</c:v>
                </c:pt>
                <c:pt idx="4">
                  <c:v>3.75</c:v>
                </c:pt>
                <c:pt idx="5">
                  <c:v>3.75</c:v>
                </c:pt>
                <c:pt idx="6">
                  <c:v>3.75</c:v>
                </c:pt>
                <c:pt idx="7">
                  <c:v>3.75</c:v>
                </c:pt>
                <c:pt idx="8">
                  <c:v>3.75</c:v>
                </c:pt>
                <c:pt idx="9">
                  <c:v>3.75</c:v>
                </c:pt>
                <c:pt idx="10">
                  <c:v>3.75</c:v>
                </c:pt>
                <c:pt idx="11">
                  <c:v>3.75</c:v>
                </c:pt>
                <c:pt idx="12">
                  <c:v>3.75</c:v>
                </c:pt>
                <c:pt idx="13">
                  <c:v>3.75</c:v>
                </c:pt>
                <c:pt idx="14">
                  <c:v>3.75</c:v>
                </c:pt>
                <c:pt idx="15">
                  <c:v>3.75</c:v>
                </c:pt>
                <c:pt idx="16">
                  <c:v>3.75</c:v>
                </c:pt>
                <c:pt idx="17">
                  <c:v>3.75</c:v>
                </c:pt>
                <c:pt idx="18">
                  <c:v>3.75</c:v>
                </c:pt>
                <c:pt idx="19">
                  <c:v>3.75</c:v>
                </c:pt>
                <c:pt idx="20">
                  <c:v>3.75</c:v>
                </c:pt>
                <c:pt idx="21">
                  <c:v>3.75</c:v>
                </c:pt>
                <c:pt idx="22">
                  <c:v>3.75</c:v>
                </c:pt>
                <c:pt idx="23">
                  <c:v>3.75</c:v>
                </c:pt>
                <c:pt idx="24">
                  <c:v>3.75</c:v>
                </c:pt>
                <c:pt idx="25">
                  <c:v>3.75</c:v>
                </c:pt>
                <c:pt idx="26">
                  <c:v>3.75</c:v>
                </c:pt>
                <c:pt idx="27">
                  <c:v>3.75</c:v>
                </c:pt>
                <c:pt idx="28">
                  <c:v>3.75</c:v>
                </c:pt>
                <c:pt idx="29">
                  <c:v>3.75</c:v>
                </c:pt>
                <c:pt idx="30">
                  <c:v>3.75</c:v>
                </c:pt>
                <c:pt idx="31">
                  <c:v>3.75</c:v>
                </c:pt>
                <c:pt idx="32">
                  <c:v>3.75</c:v>
                </c:pt>
                <c:pt idx="33">
                  <c:v>3.5</c:v>
                </c:pt>
                <c:pt idx="34">
                  <c:v>3.5</c:v>
                </c:pt>
                <c:pt idx="35">
                  <c:v>3.5</c:v>
                </c:pt>
                <c:pt idx="36">
                  <c:v>3.5</c:v>
                </c:pt>
                <c:pt idx="37">
                  <c:v>3.5</c:v>
                </c:pt>
                <c:pt idx="38">
                  <c:v>3.5</c:v>
                </c:pt>
                <c:pt idx="39">
                  <c:v>3.5</c:v>
                </c:pt>
                <c:pt idx="40">
                  <c:v>3.5</c:v>
                </c:pt>
                <c:pt idx="41">
                  <c:v>3.5</c:v>
                </c:pt>
                <c:pt idx="42">
                  <c:v>3.5</c:v>
                </c:pt>
                <c:pt idx="43">
                  <c:v>3.5</c:v>
                </c:pt>
                <c:pt idx="44">
                  <c:v>3.5</c:v>
                </c:pt>
                <c:pt idx="45">
                  <c:v>3.5</c:v>
                </c:pt>
                <c:pt idx="46">
                  <c:v>3.5</c:v>
                </c:pt>
                <c:pt idx="47">
                  <c:v>3.5</c:v>
                </c:pt>
                <c:pt idx="48">
                  <c:v>3.5</c:v>
                </c:pt>
                <c:pt idx="49">
                  <c:v>3.5</c:v>
                </c:pt>
                <c:pt idx="50">
                  <c:v>3.5</c:v>
                </c:pt>
                <c:pt idx="51">
                  <c:v>3.5</c:v>
                </c:pt>
                <c:pt idx="52">
                  <c:v>3.5</c:v>
                </c:pt>
                <c:pt idx="53">
                  <c:v>3.5</c:v>
                </c:pt>
                <c:pt idx="54">
                  <c:v>3.5</c:v>
                </c:pt>
                <c:pt idx="55">
                  <c:v>3.5</c:v>
                </c:pt>
                <c:pt idx="56">
                  <c:v>3.5</c:v>
                </c:pt>
                <c:pt idx="57">
                  <c:v>3.5</c:v>
                </c:pt>
                <c:pt idx="58">
                  <c:v>3.5</c:v>
                </c:pt>
                <c:pt idx="59">
                  <c:v>3.5</c:v>
                </c:pt>
                <c:pt idx="60">
                  <c:v>3.5</c:v>
                </c:pt>
                <c:pt idx="61">
                  <c:v>3.5</c:v>
                </c:pt>
                <c:pt idx="62">
                  <c:v>3.5</c:v>
                </c:pt>
                <c:pt idx="63">
                  <c:v>3.5</c:v>
                </c:pt>
                <c:pt idx="64">
                  <c:v>3.5</c:v>
                </c:pt>
                <c:pt idx="65">
                  <c:v>3.5</c:v>
                </c:pt>
                <c:pt idx="66">
                  <c:v>3.5</c:v>
                </c:pt>
                <c:pt idx="67">
                  <c:v>3.5</c:v>
                </c:pt>
                <c:pt idx="68">
                  <c:v>3.5</c:v>
                </c:pt>
                <c:pt idx="69">
                  <c:v>3.5</c:v>
                </c:pt>
                <c:pt idx="70">
                  <c:v>3.5</c:v>
                </c:pt>
                <c:pt idx="71">
                  <c:v>3.5</c:v>
                </c:pt>
                <c:pt idx="72">
                  <c:v>3.5</c:v>
                </c:pt>
                <c:pt idx="73">
                  <c:v>3.5</c:v>
                </c:pt>
                <c:pt idx="74">
                  <c:v>3.5</c:v>
                </c:pt>
                <c:pt idx="75">
                  <c:v>3.5</c:v>
                </c:pt>
                <c:pt idx="76">
                  <c:v>3.5</c:v>
                </c:pt>
                <c:pt idx="77">
                  <c:v>3.5</c:v>
                </c:pt>
                <c:pt idx="78">
                  <c:v>3.5</c:v>
                </c:pt>
                <c:pt idx="79">
                  <c:v>3.5</c:v>
                </c:pt>
                <c:pt idx="80">
                  <c:v>3.5</c:v>
                </c:pt>
                <c:pt idx="81">
                  <c:v>3.5</c:v>
                </c:pt>
                <c:pt idx="82">
                  <c:v>3.25</c:v>
                </c:pt>
                <c:pt idx="83">
                  <c:v>3.25</c:v>
                </c:pt>
                <c:pt idx="84">
                  <c:v>3.25</c:v>
                </c:pt>
                <c:pt idx="85">
                  <c:v>3.25</c:v>
                </c:pt>
                <c:pt idx="86">
                  <c:v>3.25</c:v>
                </c:pt>
                <c:pt idx="87">
                  <c:v>3.25</c:v>
                </c:pt>
                <c:pt idx="88">
                  <c:v>3.25</c:v>
                </c:pt>
                <c:pt idx="89">
                  <c:v>3.25</c:v>
                </c:pt>
                <c:pt idx="90">
                  <c:v>3.25</c:v>
                </c:pt>
                <c:pt idx="91">
                  <c:v>3.25</c:v>
                </c:pt>
                <c:pt idx="92">
                  <c:v>3.25</c:v>
                </c:pt>
                <c:pt idx="93">
                  <c:v>3.25</c:v>
                </c:pt>
                <c:pt idx="94">
                  <c:v>3.25</c:v>
                </c:pt>
                <c:pt idx="95">
                  <c:v>3.25</c:v>
                </c:pt>
                <c:pt idx="96">
                  <c:v>3.25</c:v>
                </c:pt>
                <c:pt idx="97">
                  <c:v>3.25</c:v>
                </c:pt>
                <c:pt idx="98">
                  <c:v>3.25</c:v>
                </c:pt>
                <c:pt idx="99">
                  <c:v>3.25</c:v>
                </c:pt>
                <c:pt idx="100">
                  <c:v>3.25</c:v>
                </c:pt>
                <c:pt idx="101">
                  <c:v>3.25</c:v>
                </c:pt>
                <c:pt idx="102">
                  <c:v>3.25</c:v>
                </c:pt>
                <c:pt idx="103">
                  <c:v>3.25</c:v>
                </c:pt>
                <c:pt idx="104">
                  <c:v>3.25</c:v>
                </c:pt>
                <c:pt idx="105">
                  <c:v>3.25</c:v>
                </c:pt>
                <c:pt idx="106">
                  <c:v>3.25</c:v>
                </c:pt>
                <c:pt idx="107">
                  <c:v>3.25</c:v>
                </c:pt>
                <c:pt idx="108">
                  <c:v>3.25</c:v>
                </c:pt>
                <c:pt idx="109">
                  <c:v>3.25</c:v>
                </c:pt>
                <c:pt idx="110">
                  <c:v>3.25</c:v>
                </c:pt>
                <c:pt idx="111">
                  <c:v>3.25</c:v>
                </c:pt>
                <c:pt idx="112">
                  <c:v>3.25</c:v>
                </c:pt>
                <c:pt idx="113">
                  <c:v>3.25</c:v>
                </c:pt>
                <c:pt idx="114">
                  <c:v>3.25</c:v>
                </c:pt>
                <c:pt idx="115">
                  <c:v>3.25</c:v>
                </c:pt>
                <c:pt idx="116">
                  <c:v>3.25</c:v>
                </c:pt>
                <c:pt idx="117">
                  <c:v>3.25</c:v>
                </c:pt>
                <c:pt idx="118">
                  <c:v>3.25</c:v>
                </c:pt>
                <c:pt idx="119">
                  <c:v>3.25</c:v>
                </c:pt>
                <c:pt idx="120">
                  <c:v>3.25</c:v>
                </c:pt>
                <c:pt idx="121">
                  <c:v>3.25</c:v>
                </c:pt>
                <c:pt idx="122">
                  <c:v>3.25</c:v>
                </c:pt>
                <c:pt idx="123">
                  <c:v>3.25</c:v>
                </c:pt>
                <c:pt idx="124">
                  <c:v>3</c:v>
                </c:pt>
                <c:pt idx="125">
                  <c:v>3</c:v>
                </c:pt>
                <c:pt idx="126">
                  <c:v>3</c:v>
                </c:pt>
                <c:pt idx="127">
                  <c:v>3</c:v>
                </c:pt>
                <c:pt idx="128">
                  <c:v>3</c:v>
                </c:pt>
                <c:pt idx="129">
                  <c:v>3</c:v>
                </c:pt>
                <c:pt idx="130">
                  <c:v>3</c:v>
                </c:pt>
                <c:pt idx="131">
                  <c:v>3</c:v>
                </c:pt>
                <c:pt idx="132">
                  <c:v>3</c:v>
                </c:pt>
                <c:pt idx="133">
                  <c:v>3</c:v>
                </c:pt>
                <c:pt idx="134">
                  <c:v>3</c:v>
                </c:pt>
                <c:pt idx="135">
                  <c:v>3</c:v>
                </c:pt>
                <c:pt idx="136">
                  <c:v>3</c:v>
                </c:pt>
                <c:pt idx="137">
                  <c:v>3</c:v>
                </c:pt>
                <c:pt idx="138">
                  <c:v>3</c:v>
                </c:pt>
                <c:pt idx="139">
                  <c:v>3</c:v>
                </c:pt>
                <c:pt idx="140">
                  <c:v>3</c:v>
                </c:pt>
                <c:pt idx="141">
                  <c:v>3</c:v>
                </c:pt>
                <c:pt idx="142">
                  <c:v>3</c:v>
                </c:pt>
                <c:pt idx="143">
                  <c:v>3</c:v>
                </c:pt>
                <c:pt idx="144">
                  <c:v>3</c:v>
                </c:pt>
                <c:pt idx="145">
                  <c:v>3</c:v>
                </c:pt>
                <c:pt idx="146">
                  <c:v>3</c:v>
                </c:pt>
                <c:pt idx="147">
                  <c:v>3</c:v>
                </c:pt>
                <c:pt idx="148">
                  <c:v>3</c:v>
                </c:pt>
                <c:pt idx="149">
                  <c:v>3</c:v>
                </c:pt>
                <c:pt idx="150">
                  <c:v>3</c:v>
                </c:pt>
                <c:pt idx="151">
                  <c:v>3</c:v>
                </c:pt>
                <c:pt idx="152">
                  <c:v>3</c:v>
                </c:pt>
                <c:pt idx="153">
                  <c:v>3</c:v>
                </c:pt>
                <c:pt idx="154">
                  <c:v>3</c:v>
                </c:pt>
                <c:pt idx="155">
                  <c:v>3</c:v>
                </c:pt>
                <c:pt idx="156">
                  <c:v>3</c:v>
                </c:pt>
                <c:pt idx="157">
                  <c:v>3</c:v>
                </c:pt>
                <c:pt idx="158">
                  <c:v>3</c:v>
                </c:pt>
                <c:pt idx="159">
                  <c:v>3</c:v>
                </c:pt>
                <c:pt idx="160">
                  <c:v>3</c:v>
                </c:pt>
                <c:pt idx="161">
                  <c:v>3</c:v>
                </c:pt>
                <c:pt idx="162">
                  <c:v>3</c:v>
                </c:pt>
                <c:pt idx="163">
                  <c:v>3</c:v>
                </c:pt>
                <c:pt idx="164">
                  <c:v>3</c:v>
                </c:pt>
                <c:pt idx="165">
                  <c:v>3</c:v>
                </c:pt>
                <c:pt idx="166">
                  <c:v>3</c:v>
                </c:pt>
                <c:pt idx="167">
                  <c:v>3</c:v>
                </c:pt>
                <c:pt idx="168">
                  <c:v>3</c:v>
                </c:pt>
                <c:pt idx="169">
                  <c:v>3</c:v>
                </c:pt>
                <c:pt idx="170">
                  <c:v>3</c:v>
                </c:pt>
                <c:pt idx="171">
                  <c:v>3</c:v>
                </c:pt>
                <c:pt idx="172">
                  <c:v>3</c:v>
                </c:pt>
                <c:pt idx="173">
                  <c:v>3</c:v>
                </c:pt>
                <c:pt idx="174">
                  <c:v>3</c:v>
                </c:pt>
                <c:pt idx="175">
                  <c:v>3</c:v>
                </c:pt>
                <c:pt idx="176">
                  <c:v>3</c:v>
                </c:pt>
                <c:pt idx="177">
                  <c:v>3</c:v>
                </c:pt>
                <c:pt idx="178">
                  <c:v>3</c:v>
                </c:pt>
                <c:pt idx="179">
                  <c:v>3</c:v>
                </c:pt>
                <c:pt idx="180">
                  <c:v>3</c:v>
                </c:pt>
                <c:pt idx="181">
                  <c:v>3</c:v>
                </c:pt>
                <c:pt idx="182">
                  <c:v>3</c:v>
                </c:pt>
                <c:pt idx="183">
                  <c:v>3</c:v>
                </c:pt>
                <c:pt idx="184">
                  <c:v>3</c:v>
                </c:pt>
                <c:pt idx="185">
                  <c:v>3</c:v>
                </c:pt>
                <c:pt idx="186">
                  <c:v>3</c:v>
                </c:pt>
                <c:pt idx="187">
                  <c:v>3</c:v>
                </c:pt>
                <c:pt idx="188">
                  <c:v>3</c:v>
                </c:pt>
                <c:pt idx="189">
                  <c:v>3</c:v>
                </c:pt>
                <c:pt idx="190">
                  <c:v>3</c:v>
                </c:pt>
                <c:pt idx="191">
                  <c:v>3</c:v>
                </c:pt>
                <c:pt idx="192">
                  <c:v>3</c:v>
                </c:pt>
                <c:pt idx="193">
                  <c:v>3</c:v>
                </c:pt>
                <c:pt idx="194">
                  <c:v>3</c:v>
                </c:pt>
                <c:pt idx="195">
                  <c:v>3</c:v>
                </c:pt>
                <c:pt idx="196">
                  <c:v>3</c:v>
                </c:pt>
                <c:pt idx="197">
                  <c:v>3</c:v>
                </c:pt>
                <c:pt idx="198">
                  <c:v>3</c:v>
                </c:pt>
                <c:pt idx="199">
                  <c:v>3</c:v>
                </c:pt>
                <c:pt idx="200">
                  <c:v>3</c:v>
                </c:pt>
                <c:pt idx="201">
                  <c:v>3</c:v>
                </c:pt>
                <c:pt idx="202">
                  <c:v>3</c:v>
                </c:pt>
                <c:pt idx="203">
                  <c:v>3</c:v>
                </c:pt>
                <c:pt idx="204">
                  <c:v>3</c:v>
                </c:pt>
                <c:pt idx="205">
                  <c:v>3</c:v>
                </c:pt>
                <c:pt idx="206">
                  <c:v>3</c:v>
                </c:pt>
                <c:pt idx="207">
                  <c:v>3</c:v>
                </c:pt>
                <c:pt idx="208">
                  <c:v>3</c:v>
                </c:pt>
                <c:pt idx="209">
                  <c:v>3</c:v>
                </c:pt>
                <c:pt idx="210">
                  <c:v>3</c:v>
                </c:pt>
                <c:pt idx="211">
                  <c:v>3</c:v>
                </c:pt>
                <c:pt idx="212">
                  <c:v>3</c:v>
                </c:pt>
                <c:pt idx="213">
                  <c:v>3</c:v>
                </c:pt>
                <c:pt idx="214">
                  <c:v>3</c:v>
                </c:pt>
                <c:pt idx="215">
                  <c:v>3</c:v>
                </c:pt>
                <c:pt idx="216">
                  <c:v>3</c:v>
                </c:pt>
                <c:pt idx="217">
                  <c:v>3</c:v>
                </c:pt>
                <c:pt idx="218">
                  <c:v>3</c:v>
                </c:pt>
                <c:pt idx="219">
                  <c:v>3</c:v>
                </c:pt>
                <c:pt idx="220">
                  <c:v>3</c:v>
                </c:pt>
                <c:pt idx="221">
                  <c:v>3</c:v>
                </c:pt>
                <c:pt idx="222">
                  <c:v>3</c:v>
                </c:pt>
                <c:pt idx="223">
                  <c:v>3</c:v>
                </c:pt>
                <c:pt idx="224">
                  <c:v>3</c:v>
                </c:pt>
                <c:pt idx="225">
                  <c:v>3</c:v>
                </c:pt>
                <c:pt idx="226">
                  <c:v>3</c:v>
                </c:pt>
                <c:pt idx="227">
                  <c:v>3</c:v>
                </c:pt>
                <c:pt idx="228">
                  <c:v>3</c:v>
                </c:pt>
                <c:pt idx="229">
                  <c:v>3</c:v>
                </c:pt>
                <c:pt idx="230">
                  <c:v>3</c:v>
                </c:pt>
                <c:pt idx="231">
                  <c:v>3</c:v>
                </c:pt>
                <c:pt idx="232">
                  <c:v>3</c:v>
                </c:pt>
                <c:pt idx="233">
                  <c:v>3</c:v>
                </c:pt>
                <c:pt idx="234">
                  <c:v>3</c:v>
                </c:pt>
                <c:pt idx="235">
                  <c:v>3</c:v>
                </c:pt>
                <c:pt idx="236">
                  <c:v>3</c:v>
                </c:pt>
                <c:pt idx="237">
                  <c:v>3</c:v>
                </c:pt>
                <c:pt idx="238">
                  <c:v>3</c:v>
                </c:pt>
                <c:pt idx="239">
                  <c:v>3</c:v>
                </c:pt>
                <c:pt idx="240">
                  <c:v>3</c:v>
                </c:pt>
                <c:pt idx="241">
                  <c:v>3</c:v>
                </c:pt>
                <c:pt idx="242">
                  <c:v>3</c:v>
                </c:pt>
                <c:pt idx="243">
                  <c:v>3</c:v>
                </c:pt>
                <c:pt idx="244">
                  <c:v>3</c:v>
                </c:pt>
                <c:pt idx="245">
                  <c:v>3</c:v>
                </c:pt>
                <c:pt idx="246">
                  <c:v>2.75</c:v>
                </c:pt>
                <c:pt idx="247">
                  <c:v>2.75</c:v>
                </c:pt>
                <c:pt idx="248">
                  <c:v>2.75</c:v>
                </c:pt>
                <c:pt idx="249">
                  <c:v>2.75</c:v>
                </c:pt>
                <c:pt idx="250">
                  <c:v>2.75</c:v>
                </c:pt>
                <c:pt idx="251">
                  <c:v>2.75</c:v>
                </c:pt>
                <c:pt idx="252">
                  <c:v>2.75</c:v>
                </c:pt>
                <c:pt idx="253">
                  <c:v>2.75</c:v>
                </c:pt>
                <c:pt idx="254">
                  <c:v>2.75</c:v>
                </c:pt>
                <c:pt idx="255">
                  <c:v>2.75</c:v>
                </c:pt>
                <c:pt idx="256">
                  <c:v>2.75</c:v>
                </c:pt>
                <c:pt idx="257">
                  <c:v>2.75</c:v>
                </c:pt>
                <c:pt idx="258">
                  <c:v>2.75</c:v>
                </c:pt>
                <c:pt idx="259">
                  <c:v>2.75</c:v>
                </c:pt>
                <c:pt idx="260">
                  <c:v>2.75</c:v>
                </c:pt>
                <c:pt idx="261">
                  <c:v>2.75</c:v>
                </c:pt>
                <c:pt idx="262">
                  <c:v>2.75</c:v>
                </c:pt>
                <c:pt idx="263">
                  <c:v>2.75</c:v>
                </c:pt>
                <c:pt idx="264">
                  <c:v>2.75</c:v>
                </c:pt>
                <c:pt idx="265">
                  <c:v>2.75</c:v>
                </c:pt>
                <c:pt idx="266">
                  <c:v>2.75</c:v>
                </c:pt>
                <c:pt idx="267">
                  <c:v>2.75</c:v>
                </c:pt>
                <c:pt idx="268">
                  <c:v>2.75</c:v>
                </c:pt>
                <c:pt idx="269">
                  <c:v>2.75</c:v>
                </c:pt>
                <c:pt idx="270">
                  <c:v>2.75</c:v>
                </c:pt>
                <c:pt idx="271">
                  <c:v>2.75</c:v>
                </c:pt>
                <c:pt idx="272">
                  <c:v>2.75</c:v>
                </c:pt>
                <c:pt idx="273">
                  <c:v>2.75</c:v>
                </c:pt>
                <c:pt idx="274">
                  <c:v>2.75</c:v>
                </c:pt>
                <c:pt idx="275">
                  <c:v>2.75</c:v>
                </c:pt>
                <c:pt idx="276">
                  <c:v>2.75</c:v>
                </c:pt>
                <c:pt idx="277">
                  <c:v>2.75</c:v>
                </c:pt>
                <c:pt idx="278">
                  <c:v>2.75</c:v>
                </c:pt>
                <c:pt idx="279">
                  <c:v>2.75</c:v>
                </c:pt>
                <c:pt idx="280">
                  <c:v>2.75</c:v>
                </c:pt>
                <c:pt idx="281">
                  <c:v>2.75</c:v>
                </c:pt>
                <c:pt idx="282">
                  <c:v>2.75</c:v>
                </c:pt>
                <c:pt idx="283">
                  <c:v>2.75</c:v>
                </c:pt>
                <c:pt idx="284">
                  <c:v>2.75</c:v>
                </c:pt>
                <c:pt idx="285">
                  <c:v>2.75</c:v>
                </c:pt>
                <c:pt idx="286">
                  <c:v>2.75</c:v>
                </c:pt>
                <c:pt idx="287">
                  <c:v>2.75</c:v>
                </c:pt>
                <c:pt idx="288">
                  <c:v>2.75</c:v>
                </c:pt>
                <c:pt idx="289">
                  <c:v>2.75</c:v>
                </c:pt>
                <c:pt idx="290">
                  <c:v>2.75</c:v>
                </c:pt>
                <c:pt idx="291">
                  <c:v>2.75</c:v>
                </c:pt>
                <c:pt idx="292">
                  <c:v>2.5</c:v>
                </c:pt>
                <c:pt idx="293">
                  <c:v>2.5</c:v>
                </c:pt>
                <c:pt idx="294">
                  <c:v>2.5</c:v>
                </c:pt>
                <c:pt idx="295">
                  <c:v>2.5</c:v>
                </c:pt>
                <c:pt idx="296">
                  <c:v>2.5</c:v>
                </c:pt>
                <c:pt idx="297">
                  <c:v>2.5</c:v>
                </c:pt>
                <c:pt idx="298">
                  <c:v>2.5</c:v>
                </c:pt>
                <c:pt idx="299">
                  <c:v>2.5</c:v>
                </c:pt>
                <c:pt idx="300">
                  <c:v>2.5</c:v>
                </c:pt>
                <c:pt idx="301">
                  <c:v>2.5</c:v>
                </c:pt>
                <c:pt idx="302">
                  <c:v>2.5</c:v>
                </c:pt>
                <c:pt idx="303">
                  <c:v>2.5</c:v>
                </c:pt>
                <c:pt idx="304">
                  <c:v>2.5</c:v>
                </c:pt>
                <c:pt idx="305">
                  <c:v>2.5</c:v>
                </c:pt>
                <c:pt idx="306">
                  <c:v>2.5</c:v>
                </c:pt>
                <c:pt idx="307">
                  <c:v>2.5</c:v>
                </c:pt>
                <c:pt idx="308">
                  <c:v>2.5</c:v>
                </c:pt>
                <c:pt idx="309">
                  <c:v>2.5</c:v>
                </c:pt>
                <c:pt idx="310">
                  <c:v>2.5</c:v>
                </c:pt>
                <c:pt idx="311">
                  <c:v>2.5</c:v>
                </c:pt>
                <c:pt idx="312">
                  <c:v>2.5</c:v>
                </c:pt>
                <c:pt idx="313">
                  <c:v>2.5</c:v>
                </c:pt>
                <c:pt idx="314">
                  <c:v>2.5</c:v>
                </c:pt>
                <c:pt idx="315">
                  <c:v>2.5</c:v>
                </c:pt>
                <c:pt idx="316">
                  <c:v>2.5</c:v>
                </c:pt>
                <c:pt idx="317">
                  <c:v>2.5</c:v>
                </c:pt>
                <c:pt idx="318">
                  <c:v>2.5</c:v>
                </c:pt>
                <c:pt idx="319">
                  <c:v>2.5</c:v>
                </c:pt>
                <c:pt idx="320">
                  <c:v>2.5</c:v>
                </c:pt>
                <c:pt idx="321">
                  <c:v>2.5</c:v>
                </c:pt>
                <c:pt idx="322">
                  <c:v>2.5</c:v>
                </c:pt>
                <c:pt idx="323">
                  <c:v>2.5</c:v>
                </c:pt>
                <c:pt idx="324">
                  <c:v>2.5</c:v>
                </c:pt>
                <c:pt idx="325">
                  <c:v>2.5</c:v>
                </c:pt>
                <c:pt idx="326">
                  <c:v>2.5</c:v>
                </c:pt>
                <c:pt idx="327">
                  <c:v>2.5</c:v>
                </c:pt>
                <c:pt idx="328">
                  <c:v>2.5</c:v>
                </c:pt>
                <c:pt idx="329">
                  <c:v>2.5</c:v>
                </c:pt>
                <c:pt idx="330">
                  <c:v>2.5</c:v>
                </c:pt>
                <c:pt idx="331">
                  <c:v>2.5</c:v>
                </c:pt>
                <c:pt idx="332">
                  <c:v>2.5</c:v>
                </c:pt>
                <c:pt idx="333">
                  <c:v>2.5</c:v>
                </c:pt>
                <c:pt idx="334">
                  <c:v>2.5</c:v>
                </c:pt>
                <c:pt idx="335">
                  <c:v>2.5</c:v>
                </c:pt>
                <c:pt idx="336">
                  <c:v>2.5</c:v>
                </c:pt>
                <c:pt idx="337">
                  <c:v>2.5</c:v>
                </c:pt>
                <c:pt idx="338">
                  <c:v>2.5</c:v>
                </c:pt>
                <c:pt idx="339">
                  <c:v>2.5</c:v>
                </c:pt>
                <c:pt idx="340">
                  <c:v>2.5</c:v>
                </c:pt>
                <c:pt idx="341">
                  <c:v>2.25</c:v>
                </c:pt>
                <c:pt idx="342">
                  <c:v>2.25</c:v>
                </c:pt>
                <c:pt idx="343">
                  <c:v>2.25</c:v>
                </c:pt>
                <c:pt idx="344">
                  <c:v>2.25</c:v>
                </c:pt>
                <c:pt idx="345">
                  <c:v>2.25</c:v>
                </c:pt>
                <c:pt idx="346">
                  <c:v>2.25</c:v>
                </c:pt>
                <c:pt idx="347">
                  <c:v>2.25</c:v>
                </c:pt>
                <c:pt idx="348">
                  <c:v>2.25</c:v>
                </c:pt>
                <c:pt idx="349">
                  <c:v>2.25</c:v>
                </c:pt>
                <c:pt idx="350">
                  <c:v>2.25</c:v>
                </c:pt>
                <c:pt idx="351">
                  <c:v>2.25</c:v>
                </c:pt>
                <c:pt idx="352">
                  <c:v>2.25</c:v>
                </c:pt>
                <c:pt idx="353">
                  <c:v>2.25</c:v>
                </c:pt>
                <c:pt idx="354">
                  <c:v>2.25</c:v>
                </c:pt>
                <c:pt idx="355">
                  <c:v>2.25</c:v>
                </c:pt>
                <c:pt idx="356">
                  <c:v>2.25</c:v>
                </c:pt>
                <c:pt idx="357">
                  <c:v>2.25</c:v>
                </c:pt>
                <c:pt idx="358">
                  <c:v>2.25</c:v>
                </c:pt>
                <c:pt idx="359">
                  <c:v>2.25</c:v>
                </c:pt>
                <c:pt idx="360">
                  <c:v>2.25</c:v>
                </c:pt>
                <c:pt idx="361">
                  <c:v>2.25</c:v>
                </c:pt>
                <c:pt idx="362">
                  <c:v>2.25</c:v>
                </c:pt>
                <c:pt idx="363">
                  <c:v>2.25</c:v>
                </c:pt>
                <c:pt idx="364">
                  <c:v>2.25</c:v>
                </c:pt>
                <c:pt idx="365">
                  <c:v>2.25</c:v>
                </c:pt>
                <c:pt idx="366">
                  <c:v>2.25</c:v>
                </c:pt>
                <c:pt idx="367">
                  <c:v>2.25</c:v>
                </c:pt>
                <c:pt idx="368">
                  <c:v>2.25</c:v>
                </c:pt>
                <c:pt idx="369">
                  <c:v>2.25</c:v>
                </c:pt>
                <c:pt idx="370">
                  <c:v>2.25</c:v>
                </c:pt>
                <c:pt idx="371">
                  <c:v>2.25</c:v>
                </c:pt>
                <c:pt idx="372">
                  <c:v>2.25</c:v>
                </c:pt>
                <c:pt idx="373">
                  <c:v>2.25</c:v>
                </c:pt>
                <c:pt idx="374">
                  <c:v>2.25</c:v>
                </c:pt>
                <c:pt idx="375">
                  <c:v>2.25</c:v>
                </c:pt>
                <c:pt idx="376">
                  <c:v>2.25</c:v>
                </c:pt>
                <c:pt idx="377">
                  <c:v>2.25</c:v>
                </c:pt>
                <c:pt idx="378">
                  <c:v>2.25</c:v>
                </c:pt>
                <c:pt idx="379">
                  <c:v>2.25</c:v>
                </c:pt>
                <c:pt idx="380">
                  <c:v>2.25</c:v>
                </c:pt>
                <c:pt idx="381">
                  <c:v>2.25</c:v>
                </c:pt>
                <c:pt idx="382">
                  <c:v>2.25</c:v>
                </c:pt>
                <c:pt idx="383">
                  <c:v>2.25</c:v>
                </c:pt>
                <c:pt idx="384">
                  <c:v>2.25</c:v>
                </c:pt>
                <c:pt idx="385">
                  <c:v>2.25</c:v>
                </c:pt>
                <c:pt idx="386">
                  <c:v>2.25</c:v>
                </c:pt>
                <c:pt idx="387">
                  <c:v>2.25</c:v>
                </c:pt>
                <c:pt idx="388">
                  <c:v>2.25</c:v>
                </c:pt>
                <c:pt idx="389">
                  <c:v>2.25</c:v>
                </c:pt>
                <c:pt idx="390">
                  <c:v>2.25</c:v>
                </c:pt>
                <c:pt idx="391">
                  <c:v>2.25</c:v>
                </c:pt>
                <c:pt idx="392">
                  <c:v>2.25</c:v>
                </c:pt>
                <c:pt idx="393">
                  <c:v>2.25</c:v>
                </c:pt>
                <c:pt idx="394">
                  <c:v>2.25</c:v>
                </c:pt>
                <c:pt idx="395">
                  <c:v>2.25</c:v>
                </c:pt>
                <c:pt idx="396">
                  <c:v>2.25</c:v>
                </c:pt>
                <c:pt idx="397">
                  <c:v>2.25</c:v>
                </c:pt>
                <c:pt idx="398">
                  <c:v>2.25</c:v>
                </c:pt>
                <c:pt idx="399">
                  <c:v>2.25</c:v>
                </c:pt>
                <c:pt idx="400">
                  <c:v>2.25</c:v>
                </c:pt>
                <c:pt idx="401">
                  <c:v>2.25</c:v>
                </c:pt>
                <c:pt idx="402">
                  <c:v>2.25</c:v>
                </c:pt>
                <c:pt idx="403">
                  <c:v>2.25</c:v>
                </c:pt>
                <c:pt idx="404">
                  <c:v>2.25</c:v>
                </c:pt>
                <c:pt idx="405">
                  <c:v>2.25</c:v>
                </c:pt>
                <c:pt idx="406">
                  <c:v>2.25</c:v>
                </c:pt>
                <c:pt idx="407">
                  <c:v>2.25</c:v>
                </c:pt>
                <c:pt idx="408">
                  <c:v>2.25</c:v>
                </c:pt>
                <c:pt idx="409">
                  <c:v>2.25</c:v>
                </c:pt>
                <c:pt idx="410">
                  <c:v>2.25</c:v>
                </c:pt>
                <c:pt idx="411">
                  <c:v>2.25</c:v>
                </c:pt>
                <c:pt idx="412">
                  <c:v>2.25</c:v>
                </c:pt>
                <c:pt idx="413">
                  <c:v>2.25</c:v>
                </c:pt>
                <c:pt idx="414">
                  <c:v>2.25</c:v>
                </c:pt>
                <c:pt idx="415">
                  <c:v>2.25</c:v>
                </c:pt>
                <c:pt idx="416">
                  <c:v>2.25</c:v>
                </c:pt>
                <c:pt idx="417">
                  <c:v>2.25</c:v>
                </c:pt>
                <c:pt idx="418">
                  <c:v>2.25</c:v>
                </c:pt>
                <c:pt idx="419">
                  <c:v>2.25</c:v>
                </c:pt>
                <c:pt idx="420">
                  <c:v>2.25</c:v>
                </c:pt>
                <c:pt idx="421">
                  <c:v>2.25</c:v>
                </c:pt>
                <c:pt idx="422">
                  <c:v>2.25</c:v>
                </c:pt>
                <c:pt idx="423">
                  <c:v>2.25</c:v>
                </c:pt>
                <c:pt idx="424">
                  <c:v>2.25</c:v>
                </c:pt>
                <c:pt idx="425">
                  <c:v>2.25</c:v>
                </c:pt>
                <c:pt idx="426">
                  <c:v>2.25</c:v>
                </c:pt>
                <c:pt idx="427">
                  <c:v>2.25</c:v>
                </c:pt>
                <c:pt idx="428">
                  <c:v>2.25</c:v>
                </c:pt>
                <c:pt idx="429">
                  <c:v>2.25</c:v>
                </c:pt>
                <c:pt idx="430">
                  <c:v>2.25</c:v>
                </c:pt>
                <c:pt idx="431">
                  <c:v>2.25</c:v>
                </c:pt>
                <c:pt idx="432">
                  <c:v>2.25</c:v>
                </c:pt>
                <c:pt idx="433">
                  <c:v>2.25</c:v>
                </c:pt>
                <c:pt idx="434">
                  <c:v>2.25</c:v>
                </c:pt>
                <c:pt idx="435">
                  <c:v>2.25</c:v>
                </c:pt>
                <c:pt idx="436">
                  <c:v>2.25</c:v>
                </c:pt>
                <c:pt idx="437">
                  <c:v>2.25</c:v>
                </c:pt>
                <c:pt idx="438">
                  <c:v>2.25</c:v>
                </c:pt>
                <c:pt idx="439">
                  <c:v>2.25</c:v>
                </c:pt>
                <c:pt idx="440">
                  <c:v>2.25</c:v>
                </c:pt>
                <c:pt idx="441">
                  <c:v>2.25</c:v>
                </c:pt>
                <c:pt idx="442">
                  <c:v>2.25</c:v>
                </c:pt>
                <c:pt idx="443">
                  <c:v>2.25</c:v>
                </c:pt>
                <c:pt idx="444">
                  <c:v>2.25</c:v>
                </c:pt>
                <c:pt idx="445">
                  <c:v>2.25</c:v>
                </c:pt>
                <c:pt idx="446">
                  <c:v>2.25</c:v>
                </c:pt>
                <c:pt idx="447">
                  <c:v>2.25</c:v>
                </c:pt>
                <c:pt idx="448">
                  <c:v>2.25</c:v>
                </c:pt>
                <c:pt idx="449">
                  <c:v>2.25</c:v>
                </c:pt>
                <c:pt idx="450">
                  <c:v>2.25</c:v>
                </c:pt>
                <c:pt idx="451">
                  <c:v>2.25</c:v>
                </c:pt>
                <c:pt idx="452">
                  <c:v>2.25</c:v>
                </c:pt>
                <c:pt idx="453">
                  <c:v>2.25</c:v>
                </c:pt>
                <c:pt idx="454">
                  <c:v>2.25</c:v>
                </c:pt>
                <c:pt idx="455">
                  <c:v>2.25</c:v>
                </c:pt>
                <c:pt idx="456">
                  <c:v>2.25</c:v>
                </c:pt>
                <c:pt idx="457">
                  <c:v>2.25</c:v>
                </c:pt>
                <c:pt idx="458">
                  <c:v>2.25</c:v>
                </c:pt>
                <c:pt idx="459">
                  <c:v>2.25</c:v>
                </c:pt>
                <c:pt idx="460">
                  <c:v>2.25</c:v>
                </c:pt>
                <c:pt idx="461">
                  <c:v>2.25</c:v>
                </c:pt>
                <c:pt idx="462">
                  <c:v>2.25</c:v>
                </c:pt>
                <c:pt idx="463">
                  <c:v>2.25</c:v>
                </c:pt>
                <c:pt idx="464">
                  <c:v>2.25</c:v>
                </c:pt>
                <c:pt idx="465">
                  <c:v>2.25</c:v>
                </c:pt>
                <c:pt idx="466">
                  <c:v>2.25</c:v>
                </c:pt>
                <c:pt idx="467">
                  <c:v>2.25</c:v>
                </c:pt>
                <c:pt idx="468">
                  <c:v>2.25</c:v>
                </c:pt>
                <c:pt idx="469">
                  <c:v>2.25</c:v>
                </c:pt>
                <c:pt idx="470">
                  <c:v>2.25</c:v>
                </c:pt>
                <c:pt idx="471">
                  <c:v>2.25</c:v>
                </c:pt>
                <c:pt idx="472">
                  <c:v>2.25</c:v>
                </c:pt>
                <c:pt idx="473">
                  <c:v>2.25</c:v>
                </c:pt>
                <c:pt idx="474">
                  <c:v>2.25</c:v>
                </c:pt>
                <c:pt idx="475">
                  <c:v>2.25</c:v>
                </c:pt>
                <c:pt idx="476">
                  <c:v>2.25</c:v>
                </c:pt>
                <c:pt idx="477">
                  <c:v>2.25</c:v>
                </c:pt>
                <c:pt idx="478">
                  <c:v>2.25</c:v>
                </c:pt>
                <c:pt idx="479">
                  <c:v>2.25</c:v>
                </c:pt>
                <c:pt idx="480">
                  <c:v>2.25</c:v>
                </c:pt>
                <c:pt idx="481">
                  <c:v>2.25</c:v>
                </c:pt>
                <c:pt idx="482">
                  <c:v>2.25</c:v>
                </c:pt>
                <c:pt idx="483">
                  <c:v>2.25</c:v>
                </c:pt>
                <c:pt idx="484">
                  <c:v>2.25</c:v>
                </c:pt>
                <c:pt idx="485">
                  <c:v>2.25</c:v>
                </c:pt>
                <c:pt idx="486">
                  <c:v>2.25</c:v>
                </c:pt>
                <c:pt idx="487">
                  <c:v>2.25</c:v>
                </c:pt>
                <c:pt idx="488">
                  <c:v>2.25</c:v>
                </c:pt>
                <c:pt idx="489">
                  <c:v>2.25</c:v>
                </c:pt>
                <c:pt idx="490">
                  <c:v>2.25</c:v>
                </c:pt>
                <c:pt idx="491">
                  <c:v>2.25</c:v>
                </c:pt>
                <c:pt idx="492">
                  <c:v>2.25</c:v>
                </c:pt>
                <c:pt idx="493">
                  <c:v>2.25</c:v>
                </c:pt>
                <c:pt idx="494">
                  <c:v>2.25</c:v>
                </c:pt>
                <c:pt idx="495">
                  <c:v>2.25</c:v>
                </c:pt>
                <c:pt idx="496">
                  <c:v>2.25</c:v>
                </c:pt>
                <c:pt idx="497">
                  <c:v>2.25</c:v>
                </c:pt>
                <c:pt idx="498">
                  <c:v>2.25</c:v>
                </c:pt>
                <c:pt idx="499">
                  <c:v>2.25</c:v>
                </c:pt>
                <c:pt idx="500">
                  <c:v>2.25</c:v>
                </c:pt>
                <c:pt idx="501">
                  <c:v>2.25</c:v>
                </c:pt>
                <c:pt idx="502">
                  <c:v>2.25</c:v>
                </c:pt>
                <c:pt idx="503">
                  <c:v>2.25</c:v>
                </c:pt>
                <c:pt idx="504">
                  <c:v>2.25</c:v>
                </c:pt>
                <c:pt idx="505">
                  <c:v>2.25</c:v>
                </c:pt>
                <c:pt idx="506">
                  <c:v>2.25</c:v>
                </c:pt>
                <c:pt idx="507">
                  <c:v>2.25</c:v>
                </c:pt>
                <c:pt idx="508">
                  <c:v>2.25</c:v>
                </c:pt>
                <c:pt idx="509">
                  <c:v>2.25</c:v>
                </c:pt>
                <c:pt idx="510">
                  <c:v>2.25</c:v>
                </c:pt>
                <c:pt idx="511">
                  <c:v>2.25</c:v>
                </c:pt>
                <c:pt idx="512">
                  <c:v>2.25</c:v>
                </c:pt>
                <c:pt idx="513">
                  <c:v>2.25</c:v>
                </c:pt>
                <c:pt idx="514">
                  <c:v>2.25</c:v>
                </c:pt>
                <c:pt idx="515">
                  <c:v>2.25</c:v>
                </c:pt>
                <c:pt idx="516">
                  <c:v>2.25</c:v>
                </c:pt>
                <c:pt idx="517">
                  <c:v>2.25</c:v>
                </c:pt>
                <c:pt idx="518">
                  <c:v>2.25</c:v>
                </c:pt>
                <c:pt idx="519">
                  <c:v>2.25</c:v>
                </c:pt>
                <c:pt idx="520">
                  <c:v>2.25</c:v>
                </c:pt>
                <c:pt idx="521">
                  <c:v>2.25</c:v>
                </c:pt>
                <c:pt idx="522">
                  <c:v>2.25</c:v>
                </c:pt>
                <c:pt idx="523">
                  <c:v>2.25</c:v>
                </c:pt>
                <c:pt idx="524">
                  <c:v>2.25</c:v>
                </c:pt>
                <c:pt idx="525">
                  <c:v>2.25</c:v>
                </c:pt>
                <c:pt idx="526">
                  <c:v>2.25</c:v>
                </c:pt>
                <c:pt idx="527">
                  <c:v>2.25</c:v>
                </c:pt>
                <c:pt idx="528">
                  <c:v>2.25</c:v>
                </c:pt>
                <c:pt idx="529">
                  <c:v>2.25</c:v>
                </c:pt>
                <c:pt idx="530">
                  <c:v>2.25</c:v>
                </c:pt>
                <c:pt idx="531">
                  <c:v>2.25</c:v>
                </c:pt>
                <c:pt idx="532">
                  <c:v>2.25</c:v>
                </c:pt>
                <c:pt idx="533">
                  <c:v>2.25</c:v>
                </c:pt>
                <c:pt idx="534">
                  <c:v>2.25</c:v>
                </c:pt>
                <c:pt idx="535">
                  <c:v>2.25</c:v>
                </c:pt>
                <c:pt idx="536">
                  <c:v>2.25</c:v>
                </c:pt>
                <c:pt idx="537">
                  <c:v>2.25</c:v>
                </c:pt>
                <c:pt idx="538">
                  <c:v>2.25</c:v>
                </c:pt>
                <c:pt idx="539">
                  <c:v>2.25</c:v>
                </c:pt>
                <c:pt idx="540">
                  <c:v>2.25</c:v>
                </c:pt>
                <c:pt idx="541">
                  <c:v>2.25</c:v>
                </c:pt>
                <c:pt idx="542">
                  <c:v>2.25</c:v>
                </c:pt>
                <c:pt idx="543">
                  <c:v>2.25</c:v>
                </c:pt>
                <c:pt idx="544">
                  <c:v>2.25</c:v>
                </c:pt>
                <c:pt idx="545">
                  <c:v>2.25</c:v>
                </c:pt>
                <c:pt idx="546">
                  <c:v>2.25</c:v>
                </c:pt>
                <c:pt idx="547">
                  <c:v>2.25</c:v>
                </c:pt>
                <c:pt idx="548">
                  <c:v>2.25</c:v>
                </c:pt>
                <c:pt idx="549">
                  <c:v>2.25</c:v>
                </c:pt>
                <c:pt idx="550">
                  <c:v>2.25</c:v>
                </c:pt>
                <c:pt idx="551">
                  <c:v>2.25</c:v>
                </c:pt>
                <c:pt idx="552">
                  <c:v>2.25</c:v>
                </c:pt>
                <c:pt idx="553">
                  <c:v>2.25</c:v>
                </c:pt>
                <c:pt idx="554">
                  <c:v>2.25</c:v>
                </c:pt>
                <c:pt idx="555">
                  <c:v>2.25</c:v>
                </c:pt>
                <c:pt idx="556">
                  <c:v>2.25</c:v>
                </c:pt>
                <c:pt idx="557">
                  <c:v>2.25</c:v>
                </c:pt>
                <c:pt idx="558">
                  <c:v>2.25</c:v>
                </c:pt>
                <c:pt idx="559">
                  <c:v>2.25</c:v>
                </c:pt>
                <c:pt idx="560">
                  <c:v>2.25</c:v>
                </c:pt>
                <c:pt idx="561">
                  <c:v>2.25</c:v>
                </c:pt>
                <c:pt idx="562">
                  <c:v>2.25</c:v>
                </c:pt>
                <c:pt idx="563">
                  <c:v>2.25</c:v>
                </c:pt>
                <c:pt idx="564">
                  <c:v>2.25</c:v>
                </c:pt>
                <c:pt idx="565">
                  <c:v>2.25</c:v>
                </c:pt>
                <c:pt idx="566">
                  <c:v>2.25</c:v>
                </c:pt>
                <c:pt idx="567">
                  <c:v>2.25</c:v>
                </c:pt>
                <c:pt idx="568">
                  <c:v>2.25</c:v>
                </c:pt>
                <c:pt idx="569">
                  <c:v>2.25</c:v>
                </c:pt>
                <c:pt idx="570">
                  <c:v>2.25</c:v>
                </c:pt>
                <c:pt idx="571">
                  <c:v>2.25</c:v>
                </c:pt>
                <c:pt idx="572">
                  <c:v>2.25</c:v>
                </c:pt>
                <c:pt idx="573">
                  <c:v>2.25</c:v>
                </c:pt>
                <c:pt idx="574">
                  <c:v>2.25</c:v>
                </c:pt>
                <c:pt idx="575">
                  <c:v>2.25</c:v>
                </c:pt>
                <c:pt idx="576">
                  <c:v>2.25</c:v>
                </c:pt>
                <c:pt idx="577">
                  <c:v>2.25</c:v>
                </c:pt>
                <c:pt idx="578">
                  <c:v>2.25</c:v>
                </c:pt>
                <c:pt idx="579">
                  <c:v>2.25</c:v>
                </c:pt>
                <c:pt idx="580">
                  <c:v>2.25</c:v>
                </c:pt>
                <c:pt idx="581">
                  <c:v>2.25</c:v>
                </c:pt>
                <c:pt idx="582">
                  <c:v>2.25</c:v>
                </c:pt>
                <c:pt idx="583">
                  <c:v>2.25</c:v>
                </c:pt>
                <c:pt idx="584">
                  <c:v>2.25</c:v>
                </c:pt>
                <c:pt idx="585">
                  <c:v>2.25</c:v>
                </c:pt>
                <c:pt idx="586">
                  <c:v>2.25</c:v>
                </c:pt>
                <c:pt idx="587">
                  <c:v>2.25</c:v>
                </c:pt>
                <c:pt idx="588">
                  <c:v>2.25</c:v>
                </c:pt>
                <c:pt idx="589">
                  <c:v>2.25</c:v>
                </c:pt>
                <c:pt idx="590">
                  <c:v>2.25</c:v>
                </c:pt>
                <c:pt idx="591">
                  <c:v>2.25</c:v>
                </c:pt>
                <c:pt idx="592">
                  <c:v>2.25</c:v>
                </c:pt>
                <c:pt idx="593">
                  <c:v>2.25</c:v>
                </c:pt>
                <c:pt idx="594">
                  <c:v>2.25</c:v>
                </c:pt>
                <c:pt idx="595">
                  <c:v>2.25</c:v>
                </c:pt>
                <c:pt idx="596">
                  <c:v>2.25</c:v>
                </c:pt>
                <c:pt idx="597">
                  <c:v>2.25</c:v>
                </c:pt>
                <c:pt idx="598">
                  <c:v>2.25</c:v>
                </c:pt>
                <c:pt idx="599">
                  <c:v>2.25</c:v>
                </c:pt>
                <c:pt idx="600">
                  <c:v>2.25</c:v>
                </c:pt>
                <c:pt idx="601">
                  <c:v>2.25</c:v>
                </c:pt>
                <c:pt idx="602">
                  <c:v>2.25</c:v>
                </c:pt>
                <c:pt idx="603">
                  <c:v>2.25</c:v>
                </c:pt>
                <c:pt idx="604">
                  <c:v>2.25</c:v>
                </c:pt>
                <c:pt idx="605">
                  <c:v>2.25</c:v>
                </c:pt>
                <c:pt idx="606">
                  <c:v>2.25</c:v>
                </c:pt>
                <c:pt idx="607">
                  <c:v>2.25</c:v>
                </c:pt>
                <c:pt idx="608">
                  <c:v>2.25</c:v>
                </c:pt>
                <c:pt idx="609">
                  <c:v>2.25</c:v>
                </c:pt>
                <c:pt idx="610">
                  <c:v>2.25</c:v>
                </c:pt>
                <c:pt idx="611">
                  <c:v>2.25</c:v>
                </c:pt>
                <c:pt idx="612">
                  <c:v>2.25</c:v>
                </c:pt>
                <c:pt idx="613">
                  <c:v>2.25</c:v>
                </c:pt>
                <c:pt idx="614">
                  <c:v>2.25</c:v>
                </c:pt>
                <c:pt idx="615">
                  <c:v>2.25</c:v>
                </c:pt>
                <c:pt idx="616">
                  <c:v>2.25</c:v>
                </c:pt>
                <c:pt idx="617">
                  <c:v>2.25</c:v>
                </c:pt>
                <c:pt idx="618">
                  <c:v>2.25</c:v>
                </c:pt>
                <c:pt idx="619">
                  <c:v>2.25</c:v>
                </c:pt>
                <c:pt idx="620">
                  <c:v>2.25</c:v>
                </c:pt>
                <c:pt idx="621">
                  <c:v>2.25</c:v>
                </c:pt>
                <c:pt idx="622">
                  <c:v>2.25</c:v>
                </c:pt>
                <c:pt idx="623">
                  <c:v>2.25</c:v>
                </c:pt>
                <c:pt idx="624">
                  <c:v>2.25</c:v>
                </c:pt>
                <c:pt idx="625">
                  <c:v>2.25</c:v>
                </c:pt>
                <c:pt idx="626">
                  <c:v>2.25</c:v>
                </c:pt>
                <c:pt idx="627">
                  <c:v>2.25</c:v>
                </c:pt>
                <c:pt idx="628">
                  <c:v>2.25</c:v>
                </c:pt>
                <c:pt idx="629">
                  <c:v>2.25</c:v>
                </c:pt>
                <c:pt idx="630">
                  <c:v>2.25</c:v>
                </c:pt>
                <c:pt idx="631">
                  <c:v>2.25</c:v>
                </c:pt>
                <c:pt idx="632">
                  <c:v>2.25</c:v>
                </c:pt>
                <c:pt idx="633">
                  <c:v>2.25</c:v>
                </c:pt>
                <c:pt idx="634">
                  <c:v>2.25</c:v>
                </c:pt>
                <c:pt idx="635">
                  <c:v>2.25</c:v>
                </c:pt>
                <c:pt idx="636">
                  <c:v>2.25</c:v>
                </c:pt>
                <c:pt idx="637">
                  <c:v>2.25</c:v>
                </c:pt>
                <c:pt idx="638">
                  <c:v>2.25</c:v>
                </c:pt>
                <c:pt idx="639">
                  <c:v>2.25</c:v>
                </c:pt>
                <c:pt idx="640">
                  <c:v>2.25</c:v>
                </c:pt>
                <c:pt idx="641">
                  <c:v>2.25</c:v>
                </c:pt>
                <c:pt idx="642">
                  <c:v>2.25</c:v>
                </c:pt>
                <c:pt idx="643">
                  <c:v>2.25</c:v>
                </c:pt>
                <c:pt idx="644">
                  <c:v>2.25</c:v>
                </c:pt>
                <c:pt idx="645">
                  <c:v>2.25</c:v>
                </c:pt>
                <c:pt idx="646">
                  <c:v>2.25</c:v>
                </c:pt>
                <c:pt idx="647">
                  <c:v>2.25</c:v>
                </c:pt>
                <c:pt idx="648">
                  <c:v>2.25</c:v>
                </c:pt>
                <c:pt idx="649">
                  <c:v>2.25</c:v>
                </c:pt>
                <c:pt idx="650">
                  <c:v>2.25</c:v>
                </c:pt>
                <c:pt idx="651">
                  <c:v>2.25</c:v>
                </c:pt>
                <c:pt idx="652">
                  <c:v>2.25</c:v>
                </c:pt>
                <c:pt idx="653">
                  <c:v>2.25</c:v>
                </c:pt>
                <c:pt idx="654">
                  <c:v>2.25</c:v>
                </c:pt>
                <c:pt idx="655">
                  <c:v>2.25</c:v>
                </c:pt>
                <c:pt idx="656">
                  <c:v>2.25</c:v>
                </c:pt>
                <c:pt idx="657">
                  <c:v>2.25</c:v>
                </c:pt>
                <c:pt idx="658">
                  <c:v>2.25</c:v>
                </c:pt>
                <c:pt idx="659">
                  <c:v>2.25</c:v>
                </c:pt>
                <c:pt idx="660">
                  <c:v>2.25</c:v>
                </c:pt>
                <c:pt idx="661">
                  <c:v>2.25</c:v>
                </c:pt>
                <c:pt idx="662">
                  <c:v>2.25</c:v>
                </c:pt>
                <c:pt idx="663">
                  <c:v>2.25</c:v>
                </c:pt>
                <c:pt idx="664">
                  <c:v>2.25</c:v>
                </c:pt>
                <c:pt idx="665">
                  <c:v>2.25</c:v>
                </c:pt>
                <c:pt idx="666">
                  <c:v>2.25</c:v>
                </c:pt>
                <c:pt idx="667">
                  <c:v>2.25</c:v>
                </c:pt>
                <c:pt idx="668">
                  <c:v>2.25</c:v>
                </c:pt>
                <c:pt idx="669">
                  <c:v>2.25</c:v>
                </c:pt>
                <c:pt idx="670">
                  <c:v>2.25</c:v>
                </c:pt>
                <c:pt idx="671">
                  <c:v>2.25</c:v>
                </c:pt>
                <c:pt idx="672">
                  <c:v>2.25</c:v>
                </c:pt>
                <c:pt idx="673">
                  <c:v>2.25</c:v>
                </c:pt>
                <c:pt idx="674">
                  <c:v>2.25</c:v>
                </c:pt>
                <c:pt idx="675">
                  <c:v>2.25</c:v>
                </c:pt>
                <c:pt idx="676">
                  <c:v>2.25</c:v>
                </c:pt>
                <c:pt idx="677">
                  <c:v>2.25</c:v>
                </c:pt>
                <c:pt idx="678">
                  <c:v>2.25</c:v>
                </c:pt>
                <c:pt idx="679">
                  <c:v>2.25</c:v>
                </c:pt>
                <c:pt idx="680">
                  <c:v>2.25</c:v>
                </c:pt>
                <c:pt idx="681">
                  <c:v>2.25</c:v>
                </c:pt>
                <c:pt idx="682">
                  <c:v>2.25</c:v>
                </c:pt>
                <c:pt idx="683">
                  <c:v>2.25</c:v>
                </c:pt>
                <c:pt idx="684">
                  <c:v>2.25</c:v>
                </c:pt>
                <c:pt idx="685">
                  <c:v>2.25</c:v>
                </c:pt>
                <c:pt idx="686">
                  <c:v>2.25</c:v>
                </c:pt>
                <c:pt idx="687">
                  <c:v>2.25</c:v>
                </c:pt>
                <c:pt idx="688">
                  <c:v>2.25</c:v>
                </c:pt>
                <c:pt idx="689">
                  <c:v>2.25</c:v>
                </c:pt>
                <c:pt idx="690">
                  <c:v>2.25</c:v>
                </c:pt>
                <c:pt idx="691">
                  <c:v>2.25</c:v>
                </c:pt>
                <c:pt idx="692">
                  <c:v>2.25</c:v>
                </c:pt>
                <c:pt idx="693">
                  <c:v>2.25</c:v>
                </c:pt>
                <c:pt idx="694">
                  <c:v>2.25</c:v>
                </c:pt>
                <c:pt idx="695">
                  <c:v>2.25</c:v>
                </c:pt>
                <c:pt idx="696">
                  <c:v>2.25</c:v>
                </c:pt>
                <c:pt idx="697">
                  <c:v>2.25</c:v>
                </c:pt>
                <c:pt idx="698">
                  <c:v>2.25</c:v>
                </c:pt>
                <c:pt idx="699">
                  <c:v>2.25</c:v>
                </c:pt>
                <c:pt idx="700">
                  <c:v>2.25</c:v>
                </c:pt>
                <c:pt idx="701">
                  <c:v>2.25</c:v>
                </c:pt>
                <c:pt idx="702">
                  <c:v>2.25</c:v>
                </c:pt>
                <c:pt idx="703">
                  <c:v>2.25</c:v>
                </c:pt>
                <c:pt idx="704">
                  <c:v>2.25</c:v>
                </c:pt>
                <c:pt idx="705">
                  <c:v>2.25</c:v>
                </c:pt>
                <c:pt idx="706">
                  <c:v>2.25</c:v>
                </c:pt>
                <c:pt idx="707">
                  <c:v>2.25</c:v>
                </c:pt>
                <c:pt idx="708">
                  <c:v>2.25</c:v>
                </c:pt>
                <c:pt idx="709">
                  <c:v>2.25</c:v>
                </c:pt>
                <c:pt idx="710">
                  <c:v>2.25</c:v>
                </c:pt>
                <c:pt idx="711">
                  <c:v>2.25</c:v>
                </c:pt>
                <c:pt idx="712">
                  <c:v>2.25</c:v>
                </c:pt>
                <c:pt idx="713">
                  <c:v>2.25</c:v>
                </c:pt>
                <c:pt idx="714">
                  <c:v>2.25</c:v>
                </c:pt>
                <c:pt idx="715">
                  <c:v>2.25</c:v>
                </c:pt>
                <c:pt idx="716">
                  <c:v>2.25</c:v>
                </c:pt>
                <c:pt idx="717">
                  <c:v>2.25</c:v>
                </c:pt>
                <c:pt idx="718">
                  <c:v>2.25</c:v>
                </c:pt>
                <c:pt idx="719">
                  <c:v>2.25</c:v>
                </c:pt>
                <c:pt idx="720">
                  <c:v>2.25</c:v>
                </c:pt>
                <c:pt idx="721">
                  <c:v>2.25</c:v>
                </c:pt>
                <c:pt idx="722">
                  <c:v>2.25</c:v>
                </c:pt>
                <c:pt idx="723">
                  <c:v>2.25</c:v>
                </c:pt>
                <c:pt idx="724">
                  <c:v>2.25</c:v>
                </c:pt>
                <c:pt idx="725">
                  <c:v>2.25</c:v>
                </c:pt>
                <c:pt idx="726">
                  <c:v>2.25</c:v>
                </c:pt>
                <c:pt idx="727">
                  <c:v>2.25</c:v>
                </c:pt>
                <c:pt idx="728">
                  <c:v>2.25</c:v>
                </c:pt>
                <c:pt idx="729">
                  <c:v>2.25</c:v>
                </c:pt>
                <c:pt idx="730">
                  <c:v>2.25</c:v>
                </c:pt>
                <c:pt idx="731">
                  <c:v>2.25</c:v>
                </c:pt>
                <c:pt idx="732">
                  <c:v>2.25</c:v>
                </c:pt>
                <c:pt idx="733">
                  <c:v>2.25</c:v>
                </c:pt>
                <c:pt idx="734">
                  <c:v>2.25</c:v>
                </c:pt>
                <c:pt idx="735">
                  <c:v>2.25</c:v>
                </c:pt>
                <c:pt idx="736">
                  <c:v>2.25</c:v>
                </c:pt>
                <c:pt idx="737">
                  <c:v>2.25</c:v>
                </c:pt>
                <c:pt idx="738">
                  <c:v>2.25</c:v>
                </c:pt>
                <c:pt idx="739">
                  <c:v>2.25</c:v>
                </c:pt>
                <c:pt idx="740">
                  <c:v>2.25</c:v>
                </c:pt>
                <c:pt idx="741">
                  <c:v>2.25</c:v>
                </c:pt>
                <c:pt idx="742">
                  <c:v>2.25</c:v>
                </c:pt>
                <c:pt idx="743">
                  <c:v>2.25</c:v>
                </c:pt>
                <c:pt idx="744">
                  <c:v>2.25</c:v>
                </c:pt>
                <c:pt idx="745">
                  <c:v>2.25</c:v>
                </c:pt>
                <c:pt idx="746">
                  <c:v>2.25</c:v>
                </c:pt>
                <c:pt idx="747">
                  <c:v>2.75</c:v>
                </c:pt>
                <c:pt idx="748">
                  <c:v>2.75</c:v>
                </c:pt>
                <c:pt idx="749">
                  <c:v>2.75</c:v>
                </c:pt>
                <c:pt idx="750">
                  <c:v>2.75</c:v>
                </c:pt>
                <c:pt idx="751">
                  <c:v>2.75</c:v>
                </c:pt>
                <c:pt idx="752">
                  <c:v>2.75</c:v>
                </c:pt>
                <c:pt idx="753">
                  <c:v>2.75</c:v>
                </c:pt>
                <c:pt idx="754">
                  <c:v>2.75</c:v>
                </c:pt>
                <c:pt idx="755">
                  <c:v>2.75</c:v>
                </c:pt>
                <c:pt idx="756">
                  <c:v>2.75</c:v>
                </c:pt>
                <c:pt idx="757">
                  <c:v>2.75</c:v>
                </c:pt>
                <c:pt idx="758">
                  <c:v>2.75</c:v>
                </c:pt>
                <c:pt idx="759">
                  <c:v>2.75</c:v>
                </c:pt>
                <c:pt idx="760">
                  <c:v>2.75</c:v>
                </c:pt>
                <c:pt idx="761">
                  <c:v>2.75</c:v>
                </c:pt>
                <c:pt idx="762">
                  <c:v>2.75</c:v>
                </c:pt>
                <c:pt idx="763">
                  <c:v>2.75</c:v>
                </c:pt>
                <c:pt idx="764">
                  <c:v>2.75</c:v>
                </c:pt>
                <c:pt idx="765">
                  <c:v>2.75</c:v>
                </c:pt>
                <c:pt idx="766">
                  <c:v>2.75</c:v>
                </c:pt>
                <c:pt idx="767">
                  <c:v>2.75</c:v>
                </c:pt>
                <c:pt idx="768">
                  <c:v>2.75</c:v>
                </c:pt>
                <c:pt idx="769">
                  <c:v>2.75</c:v>
                </c:pt>
                <c:pt idx="770">
                  <c:v>2.75</c:v>
                </c:pt>
                <c:pt idx="771">
                  <c:v>2.75</c:v>
                </c:pt>
                <c:pt idx="772">
                  <c:v>2.75</c:v>
                </c:pt>
                <c:pt idx="773">
                  <c:v>2.75</c:v>
                </c:pt>
                <c:pt idx="774">
                  <c:v>2.75</c:v>
                </c:pt>
                <c:pt idx="775">
                  <c:v>2.75</c:v>
                </c:pt>
                <c:pt idx="776">
                  <c:v>2.75</c:v>
                </c:pt>
                <c:pt idx="777">
                  <c:v>2.75</c:v>
                </c:pt>
                <c:pt idx="778">
                  <c:v>2.75</c:v>
                </c:pt>
                <c:pt idx="779">
                  <c:v>2.75</c:v>
                </c:pt>
                <c:pt idx="780">
                  <c:v>2.75</c:v>
                </c:pt>
                <c:pt idx="781">
                  <c:v>2.75</c:v>
                </c:pt>
                <c:pt idx="782">
                  <c:v>2.75</c:v>
                </c:pt>
                <c:pt idx="783">
                  <c:v>2.75</c:v>
                </c:pt>
                <c:pt idx="784">
                  <c:v>2.75</c:v>
                </c:pt>
                <c:pt idx="785">
                  <c:v>2.75</c:v>
                </c:pt>
                <c:pt idx="786">
                  <c:v>2.75</c:v>
                </c:pt>
                <c:pt idx="787">
                  <c:v>2.75</c:v>
                </c:pt>
                <c:pt idx="788">
                  <c:v>2.75</c:v>
                </c:pt>
                <c:pt idx="789">
                  <c:v>2.75</c:v>
                </c:pt>
                <c:pt idx="790">
                  <c:v>2.75</c:v>
                </c:pt>
                <c:pt idx="791">
                  <c:v>3.25</c:v>
                </c:pt>
                <c:pt idx="792">
                  <c:v>3.25</c:v>
                </c:pt>
                <c:pt idx="793">
                  <c:v>3.25</c:v>
                </c:pt>
                <c:pt idx="794">
                  <c:v>3.25</c:v>
                </c:pt>
                <c:pt idx="795">
                  <c:v>3.25</c:v>
                </c:pt>
                <c:pt idx="796">
                  <c:v>3.25</c:v>
                </c:pt>
                <c:pt idx="797">
                  <c:v>3.25</c:v>
                </c:pt>
                <c:pt idx="798">
                  <c:v>3.25</c:v>
                </c:pt>
                <c:pt idx="799">
                  <c:v>3.25</c:v>
                </c:pt>
                <c:pt idx="800">
                  <c:v>3.25</c:v>
                </c:pt>
                <c:pt idx="801">
                  <c:v>3.25</c:v>
                </c:pt>
                <c:pt idx="802">
                  <c:v>3.25</c:v>
                </c:pt>
                <c:pt idx="803">
                  <c:v>3.25</c:v>
                </c:pt>
                <c:pt idx="804">
                  <c:v>3.25</c:v>
                </c:pt>
                <c:pt idx="805">
                  <c:v>3.25</c:v>
                </c:pt>
                <c:pt idx="806">
                  <c:v>3.25</c:v>
                </c:pt>
                <c:pt idx="807">
                  <c:v>3.25</c:v>
                </c:pt>
                <c:pt idx="808">
                  <c:v>3.25</c:v>
                </c:pt>
                <c:pt idx="809">
                  <c:v>3.25</c:v>
                </c:pt>
                <c:pt idx="810">
                  <c:v>3.75</c:v>
                </c:pt>
                <c:pt idx="811">
                  <c:v>3.75</c:v>
                </c:pt>
                <c:pt idx="812">
                  <c:v>3.75</c:v>
                </c:pt>
                <c:pt idx="813">
                  <c:v>3.75</c:v>
                </c:pt>
                <c:pt idx="814">
                  <c:v>3.75</c:v>
                </c:pt>
                <c:pt idx="815">
                  <c:v>3.75</c:v>
                </c:pt>
                <c:pt idx="816">
                  <c:v>3.75</c:v>
                </c:pt>
                <c:pt idx="817">
                  <c:v>3.75</c:v>
                </c:pt>
                <c:pt idx="818">
                  <c:v>3.75</c:v>
                </c:pt>
                <c:pt idx="819">
                  <c:v>3.75</c:v>
                </c:pt>
                <c:pt idx="820">
                  <c:v>3.75</c:v>
                </c:pt>
                <c:pt idx="821">
                  <c:v>3.75</c:v>
                </c:pt>
                <c:pt idx="822">
                  <c:v>3.75</c:v>
                </c:pt>
                <c:pt idx="823">
                  <c:v>3.75</c:v>
                </c:pt>
                <c:pt idx="824">
                  <c:v>3.75</c:v>
                </c:pt>
                <c:pt idx="825">
                  <c:v>3.75</c:v>
                </c:pt>
                <c:pt idx="826">
                  <c:v>3.75</c:v>
                </c:pt>
                <c:pt idx="827">
                  <c:v>3.75</c:v>
                </c:pt>
                <c:pt idx="828">
                  <c:v>3.75</c:v>
                </c:pt>
                <c:pt idx="829">
                  <c:v>3.75</c:v>
                </c:pt>
                <c:pt idx="830">
                  <c:v>3.75</c:v>
                </c:pt>
                <c:pt idx="831">
                  <c:v>3.75</c:v>
                </c:pt>
                <c:pt idx="832">
                  <c:v>3.75</c:v>
                </c:pt>
                <c:pt idx="833">
                  <c:v>3.75</c:v>
                </c:pt>
                <c:pt idx="834">
                  <c:v>3.75</c:v>
                </c:pt>
                <c:pt idx="835">
                  <c:v>3.75</c:v>
                </c:pt>
                <c:pt idx="836">
                  <c:v>3.75</c:v>
                </c:pt>
                <c:pt idx="837">
                  <c:v>3.75</c:v>
                </c:pt>
                <c:pt idx="838">
                  <c:v>3.75</c:v>
                </c:pt>
                <c:pt idx="839">
                  <c:v>3.75</c:v>
                </c:pt>
                <c:pt idx="840">
                  <c:v>3.75</c:v>
                </c:pt>
                <c:pt idx="841">
                  <c:v>3.75</c:v>
                </c:pt>
                <c:pt idx="842">
                  <c:v>3.75</c:v>
                </c:pt>
                <c:pt idx="843">
                  <c:v>3.75</c:v>
                </c:pt>
                <c:pt idx="844">
                  <c:v>3.75</c:v>
                </c:pt>
                <c:pt idx="845">
                  <c:v>3.75</c:v>
                </c:pt>
                <c:pt idx="846">
                  <c:v>3.75</c:v>
                </c:pt>
                <c:pt idx="847">
                  <c:v>3.75</c:v>
                </c:pt>
                <c:pt idx="848">
                  <c:v>3.75</c:v>
                </c:pt>
                <c:pt idx="849">
                  <c:v>3.75</c:v>
                </c:pt>
                <c:pt idx="850">
                  <c:v>3.75</c:v>
                </c:pt>
                <c:pt idx="851">
                  <c:v>3.75</c:v>
                </c:pt>
                <c:pt idx="852">
                  <c:v>3.75</c:v>
                </c:pt>
                <c:pt idx="853">
                  <c:v>4.25</c:v>
                </c:pt>
                <c:pt idx="854">
                  <c:v>4.25</c:v>
                </c:pt>
                <c:pt idx="855">
                  <c:v>4.25</c:v>
                </c:pt>
                <c:pt idx="856">
                  <c:v>4.25</c:v>
                </c:pt>
                <c:pt idx="857">
                  <c:v>4.25</c:v>
                </c:pt>
                <c:pt idx="858">
                  <c:v>4.25</c:v>
                </c:pt>
                <c:pt idx="859">
                  <c:v>4.25</c:v>
                </c:pt>
                <c:pt idx="860">
                  <c:v>4.25</c:v>
                </c:pt>
                <c:pt idx="861">
                  <c:v>4.25</c:v>
                </c:pt>
                <c:pt idx="862">
                  <c:v>4.25</c:v>
                </c:pt>
                <c:pt idx="863">
                  <c:v>4.25</c:v>
                </c:pt>
                <c:pt idx="864">
                  <c:v>4.25</c:v>
                </c:pt>
                <c:pt idx="865">
                  <c:v>4.25</c:v>
                </c:pt>
                <c:pt idx="866">
                  <c:v>4.25</c:v>
                </c:pt>
                <c:pt idx="867">
                  <c:v>4.25</c:v>
                </c:pt>
                <c:pt idx="868">
                  <c:v>4.25</c:v>
                </c:pt>
                <c:pt idx="869">
                  <c:v>4.25</c:v>
                </c:pt>
                <c:pt idx="870">
                  <c:v>4.25</c:v>
                </c:pt>
                <c:pt idx="871">
                  <c:v>4.25</c:v>
                </c:pt>
                <c:pt idx="872">
                  <c:v>4.25</c:v>
                </c:pt>
                <c:pt idx="873">
                  <c:v>4.25</c:v>
                </c:pt>
                <c:pt idx="874">
                  <c:v>4.25</c:v>
                </c:pt>
                <c:pt idx="875">
                  <c:v>4.25</c:v>
                </c:pt>
                <c:pt idx="876">
                  <c:v>4.25</c:v>
                </c:pt>
                <c:pt idx="877">
                  <c:v>4.25</c:v>
                </c:pt>
                <c:pt idx="878">
                  <c:v>4.25</c:v>
                </c:pt>
                <c:pt idx="879">
                  <c:v>4.25</c:v>
                </c:pt>
                <c:pt idx="880">
                  <c:v>4.25</c:v>
                </c:pt>
                <c:pt idx="881">
                  <c:v>4.25</c:v>
                </c:pt>
                <c:pt idx="882">
                  <c:v>4.25</c:v>
                </c:pt>
                <c:pt idx="883">
                  <c:v>4.25</c:v>
                </c:pt>
                <c:pt idx="884">
                  <c:v>4.25</c:v>
                </c:pt>
                <c:pt idx="885">
                  <c:v>4.25</c:v>
                </c:pt>
                <c:pt idx="886">
                  <c:v>4.25</c:v>
                </c:pt>
                <c:pt idx="887">
                  <c:v>4.25</c:v>
                </c:pt>
                <c:pt idx="888">
                  <c:v>4.25</c:v>
                </c:pt>
                <c:pt idx="889">
                  <c:v>4.25</c:v>
                </c:pt>
                <c:pt idx="890">
                  <c:v>4.25</c:v>
                </c:pt>
                <c:pt idx="891">
                  <c:v>4.25</c:v>
                </c:pt>
                <c:pt idx="892">
                  <c:v>4.25</c:v>
                </c:pt>
                <c:pt idx="893">
                  <c:v>4.25</c:v>
                </c:pt>
                <c:pt idx="894">
                  <c:v>4.25</c:v>
                </c:pt>
                <c:pt idx="895">
                  <c:v>4.25</c:v>
                </c:pt>
                <c:pt idx="896">
                  <c:v>4.25</c:v>
                </c:pt>
                <c:pt idx="897">
                  <c:v>4.25</c:v>
                </c:pt>
                <c:pt idx="898">
                  <c:v>4.25</c:v>
                </c:pt>
                <c:pt idx="899">
                  <c:v>4.25</c:v>
                </c:pt>
                <c:pt idx="900">
                  <c:v>4.25</c:v>
                </c:pt>
                <c:pt idx="901">
                  <c:v>4.25</c:v>
                </c:pt>
                <c:pt idx="902">
                  <c:v>4.25</c:v>
                </c:pt>
                <c:pt idx="903">
                  <c:v>4.25</c:v>
                </c:pt>
                <c:pt idx="904">
                  <c:v>4.25</c:v>
                </c:pt>
                <c:pt idx="905">
                  <c:v>4.25</c:v>
                </c:pt>
                <c:pt idx="906">
                  <c:v>4.25</c:v>
                </c:pt>
                <c:pt idx="907">
                  <c:v>4.25</c:v>
                </c:pt>
                <c:pt idx="908">
                  <c:v>4.75</c:v>
                </c:pt>
                <c:pt idx="909">
                  <c:v>4.75</c:v>
                </c:pt>
                <c:pt idx="910">
                  <c:v>4.75</c:v>
                </c:pt>
                <c:pt idx="911">
                  <c:v>4.75</c:v>
                </c:pt>
                <c:pt idx="912">
                  <c:v>4.75</c:v>
                </c:pt>
                <c:pt idx="913">
                  <c:v>4.75</c:v>
                </c:pt>
                <c:pt idx="914">
                  <c:v>4.75</c:v>
                </c:pt>
                <c:pt idx="915">
                  <c:v>4.75</c:v>
                </c:pt>
                <c:pt idx="916">
                  <c:v>4.75</c:v>
                </c:pt>
                <c:pt idx="917">
                  <c:v>4.75</c:v>
                </c:pt>
                <c:pt idx="918">
                  <c:v>4.75</c:v>
                </c:pt>
                <c:pt idx="919">
                  <c:v>4.75</c:v>
                </c:pt>
                <c:pt idx="920">
                  <c:v>4.75</c:v>
                </c:pt>
                <c:pt idx="921">
                  <c:v>4.75</c:v>
                </c:pt>
                <c:pt idx="922">
                  <c:v>4.75</c:v>
                </c:pt>
                <c:pt idx="923">
                  <c:v>4.75</c:v>
                </c:pt>
                <c:pt idx="924">
                  <c:v>4.75</c:v>
                </c:pt>
                <c:pt idx="925">
                  <c:v>4.75</c:v>
                </c:pt>
                <c:pt idx="926">
                  <c:v>4.75</c:v>
                </c:pt>
                <c:pt idx="927">
                  <c:v>4.75</c:v>
                </c:pt>
                <c:pt idx="928">
                  <c:v>4.75</c:v>
                </c:pt>
                <c:pt idx="929">
                  <c:v>4.75</c:v>
                </c:pt>
                <c:pt idx="930">
                  <c:v>4.75</c:v>
                </c:pt>
                <c:pt idx="931">
                  <c:v>4.75</c:v>
                </c:pt>
                <c:pt idx="932">
                  <c:v>4.75</c:v>
                </c:pt>
                <c:pt idx="933">
                  <c:v>4.75</c:v>
                </c:pt>
                <c:pt idx="934">
                  <c:v>4.75</c:v>
                </c:pt>
                <c:pt idx="935">
                  <c:v>4.75</c:v>
                </c:pt>
                <c:pt idx="936">
                  <c:v>4.75</c:v>
                </c:pt>
                <c:pt idx="937">
                  <c:v>4.75</c:v>
                </c:pt>
                <c:pt idx="938">
                  <c:v>4.75</c:v>
                </c:pt>
                <c:pt idx="939">
                  <c:v>4.75</c:v>
                </c:pt>
                <c:pt idx="940">
                  <c:v>4.75</c:v>
                </c:pt>
                <c:pt idx="941">
                  <c:v>4.75</c:v>
                </c:pt>
                <c:pt idx="942">
                  <c:v>4.75</c:v>
                </c:pt>
                <c:pt idx="943">
                  <c:v>4.75</c:v>
                </c:pt>
                <c:pt idx="944">
                  <c:v>4.75</c:v>
                </c:pt>
                <c:pt idx="945">
                  <c:v>4.75</c:v>
                </c:pt>
                <c:pt idx="946">
                  <c:v>4.75</c:v>
                </c:pt>
                <c:pt idx="947">
                  <c:v>4.75</c:v>
                </c:pt>
                <c:pt idx="948">
                  <c:v>4.75</c:v>
                </c:pt>
                <c:pt idx="949">
                  <c:v>4.75</c:v>
                </c:pt>
                <c:pt idx="950">
                  <c:v>5.25</c:v>
                </c:pt>
                <c:pt idx="951">
                  <c:v>5.25</c:v>
                </c:pt>
                <c:pt idx="952">
                  <c:v>5.25</c:v>
                </c:pt>
                <c:pt idx="953">
                  <c:v>5.25</c:v>
                </c:pt>
                <c:pt idx="954">
                  <c:v>5.25</c:v>
                </c:pt>
                <c:pt idx="955">
                  <c:v>5.25</c:v>
                </c:pt>
                <c:pt idx="956">
                  <c:v>5.25</c:v>
                </c:pt>
                <c:pt idx="957">
                  <c:v>5.25</c:v>
                </c:pt>
                <c:pt idx="958">
                  <c:v>5.25</c:v>
                </c:pt>
                <c:pt idx="959">
                  <c:v>5.25</c:v>
                </c:pt>
                <c:pt idx="960">
                  <c:v>5.25</c:v>
                </c:pt>
                <c:pt idx="961">
                  <c:v>5.25</c:v>
                </c:pt>
                <c:pt idx="962">
                  <c:v>5.25</c:v>
                </c:pt>
                <c:pt idx="963">
                  <c:v>5.25</c:v>
                </c:pt>
                <c:pt idx="964">
                  <c:v>5.25</c:v>
                </c:pt>
                <c:pt idx="965">
                  <c:v>5.25</c:v>
                </c:pt>
                <c:pt idx="966">
                  <c:v>5.25</c:v>
                </c:pt>
                <c:pt idx="967">
                  <c:v>5.25</c:v>
                </c:pt>
                <c:pt idx="968">
                  <c:v>5.25</c:v>
                </c:pt>
                <c:pt idx="969">
                  <c:v>5.25</c:v>
                </c:pt>
                <c:pt idx="970">
                  <c:v>5.25</c:v>
                </c:pt>
                <c:pt idx="971">
                  <c:v>5.25</c:v>
                </c:pt>
                <c:pt idx="972">
                  <c:v>5.25</c:v>
                </c:pt>
                <c:pt idx="973">
                  <c:v>5.25</c:v>
                </c:pt>
                <c:pt idx="974">
                  <c:v>5.25</c:v>
                </c:pt>
                <c:pt idx="975">
                  <c:v>5.25</c:v>
                </c:pt>
                <c:pt idx="976">
                  <c:v>5.25</c:v>
                </c:pt>
                <c:pt idx="977">
                  <c:v>5.25</c:v>
                </c:pt>
                <c:pt idx="978">
                  <c:v>5.25</c:v>
                </c:pt>
                <c:pt idx="979">
                  <c:v>5.25</c:v>
                </c:pt>
                <c:pt idx="980">
                  <c:v>5.25</c:v>
                </c:pt>
                <c:pt idx="981">
                  <c:v>5.25</c:v>
                </c:pt>
                <c:pt idx="982">
                  <c:v>5.25</c:v>
                </c:pt>
                <c:pt idx="983">
                  <c:v>5.25</c:v>
                </c:pt>
                <c:pt idx="984">
                  <c:v>5.25</c:v>
                </c:pt>
                <c:pt idx="985">
                  <c:v>5.25</c:v>
                </c:pt>
                <c:pt idx="986">
                  <c:v>5.25</c:v>
                </c:pt>
                <c:pt idx="987">
                  <c:v>5.25</c:v>
                </c:pt>
                <c:pt idx="988">
                  <c:v>5.25</c:v>
                </c:pt>
                <c:pt idx="989">
                  <c:v>5.75</c:v>
                </c:pt>
                <c:pt idx="990">
                  <c:v>5.75</c:v>
                </c:pt>
                <c:pt idx="991">
                  <c:v>5.75</c:v>
                </c:pt>
                <c:pt idx="992">
                  <c:v>5.75</c:v>
                </c:pt>
                <c:pt idx="993">
                  <c:v>5.75</c:v>
                </c:pt>
                <c:pt idx="994">
                  <c:v>5.75</c:v>
                </c:pt>
                <c:pt idx="995">
                  <c:v>5.75</c:v>
                </c:pt>
                <c:pt idx="996">
                  <c:v>5.75</c:v>
                </c:pt>
                <c:pt idx="997">
                  <c:v>5.75</c:v>
                </c:pt>
                <c:pt idx="998">
                  <c:v>5.75</c:v>
                </c:pt>
                <c:pt idx="999">
                  <c:v>5.75</c:v>
                </c:pt>
                <c:pt idx="1000">
                  <c:v>5.75</c:v>
                </c:pt>
                <c:pt idx="1001">
                  <c:v>5.75</c:v>
                </c:pt>
                <c:pt idx="1002">
                  <c:v>5.75</c:v>
                </c:pt>
                <c:pt idx="1003">
                  <c:v>5.75</c:v>
                </c:pt>
                <c:pt idx="1004">
                  <c:v>5.75</c:v>
                </c:pt>
                <c:pt idx="1005">
                  <c:v>5.75</c:v>
                </c:pt>
                <c:pt idx="1006">
                  <c:v>5.75</c:v>
                </c:pt>
                <c:pt idx="1007">
                  <c:v>5.75</c:v>
                </c:pt>
                <c:pt idx="1008">
                  <c:v>5.75</c:v>
                </c:pt>
                <c:pt idx="1009">
                  <c:v>5.75</c:v>
                </c:pt>
                <c:pt idx="1010">
                  <c:v>5.75</c:v>
                </c:pt>
                <c:pt idx="1011">
                  <c:v>5.75</c:v>
                </c:pt>
                <c:pt idx="1012">
                  <c:v>5.75</c:v>
                </c:pt>
                <c:pt idx="1013">
                  <c:v>5.75</c:v>
                </c:pt>
                <c:pt idx="1014">
                  <c:v>5.75</c:v>
                </c:pt>
                <c:pt idx="1015">
                  <c:v>5.75</c:v>
                </c:pt>
                <c:pt idx="1016">
                  <c:v>5.75</c:v>
                </c:pt>
                <c:pt idx="1017">
                  <c:v>5.75</c:v>
                </c:pt>
                <c:pt idx="1018">
                  <c:v>5.75</c:v>
                </c:pt>
                <c:pt idx="1019">
                  <c:v>5.75</c:v>
                </c:pt>
                <c:pt idx="1020">
                  <c:v>5.75</c:v>
                </c:pt>
                <c:pt idx="1021">
                  <c:v>5.75</c:v>
                </c:pt>
                <c:pt idx="1022">
                  <c:v>5.75</c:v>
                </c:pt>
                <c:pt idx="1023">
                  <c:v>5.75</c:v>
                </c:pt>
                <c:pt idx="1024">
                  <c:v>5.75</c:v>
                </c:pt>
                <c:pt idx="1025">
                  <c:v>5.75</c:v>
                </c:pt>
                <c:pt idx="1026">
                  <c:v>5.75</c:v>
                </c:pt>
                <c:pt idx="1027">
                  <c:v>5.75</c:v>
                </c:pt>
                <c:pt idx="1028">
                  <c:v>5.75</c:v>
                </c:pt>
                <c:pt idx="1029">
                  <c:v>5.75</c:v>
                </c:pt>
                <c:pt idx="1030">
                  <c:v>5.75</c:v>
                </c:pt>
                <c:pt idx="1031">
                  <c:v>5.75</c:v>
                </c:pt>
                <c:pt idx="1032">
                  <c:v>5.75</c:v>
                </c:pt>
                <c:pt idx="1033">
                  <c:v>5.75</c:v>
                </c:pt>
                <c:pt idx="1034">
                  <c:v>5.75</c:v>
                </c:pt>
                <c:pt idx="1035">
                  <c:v>5.75</c:v>
                </c:pt>
                <c:pt idx="1036">
                  <c:v>5.75</c:v>
                </c:pt>
                <c:pt idx="1037">
                  <c:v>5.75</c:v>
                </c:pt>
                <c:pt idx="1038">
                  <c:v>5.75</c:v>
                </c:pt>
                <c:pt idx="1039">
                  <c:v>5.75</c:v>
                </c:pt>
                <c:pt idx="1040">
                  <c:v>5.75</c:v>
                </c:pt>
                <c:pt idx="1041">
                  <c:v>5.75</c:v>
                </c:pt>
                <c:pt idx="1042">
                  <c:v>5.75</c:v>
                </c:pt>
                <c:pt idx="1043">
                  <c:v>5.75</c:v>
                </c:pt>
                <c:pt idx="1044">
                  <c:v>5.75</c:v>
                </c:pt>
                <c:pt idx="1045">
                  <c:v>5.75</c:v>
                </c:pt>
                <c:pt idx="1046">
                  <c:v>5.75</c:v>
                </c:pt>
                <c:pt idx="1047">
                  <c:v>5.75</c:v>
                </c:pt>
                <c:pt idx="1048">
                  <c:v>5.75</c:v>
                </c:pt>
                <c:pt idx="1049">
                  <c:v>5.75</c:v>
                </c:pt>
                <c:pt idx="1050">
                  <c:v>5.75</c:v>
                </c:pt>
                <c:pt idx="1051">
                  <c:v>5.75</c:v>
                </c:pt>
                <c:pt idx="1052">
                  <c:v>5.75</c:v>
                </c:pt>
                <c:pt idx="1053">
                  <c:v>5.75</c:v>
                </c:pt>
                <c:pt idx="1054">
                  <c:v>5.75</c:v>
                </c:pt>
                <c:pt idx="1055">
                  <c:v>5.75</c:v>
                </c:pt>
                <c:pt idx="1056">
                  <c:v>5.75</c:v>
                </c:pt>
                <c:pt idx="1057">
                  <c:v>5.75</c:v>
                </c:pt>
                <c:pt idx="1058">
                  <c:v>5.75</c:v>
                </c:pt>
                <c:pt idx="1059">
                  <c:v>5.75</c:v>
                </c:pt>
                <c:pt idx="1060">
                  <c:v>5.75</c:v>
                </c:pt>
                <c:pt idx="1061">
                  <c:v>5.75</c:v>
                </c:pt>
                <c:pt idx="1062">
                  <c:v>5.75</c:v>
                </c:pt>
                <c:pt idx="1063">
                  <c:v>5.75</c:v>
                </c:pt>
                <c:pt idx="1064">
                  <c:v>5.75</c:v>
                </c:pt>
                <c:pt idx="1065">
                  <c:v>5.75</c:v>
                </c:pt>
                <c:pt idx="1066">
                  <c:v>5.75</c:v>
                </c:pt>
                <c:pt idx="1067">
                  <c:v>5.75</c:v>
                </c:pt>
                <c:pt idx="1068">
                  <c:v>5.75</c:v>
                </c:pt>
                <c:pt idx="1069">
                  <c:v>5.75</c:v>
                </c:pt>
                <c:pt idx="1070">
                  <c:v>5.75</c:v>
                </c:pt>
                <c:pt idx="1071">
                  <c:v>5.75</c:v>
                </c:pt>
                <c:pt idx="1072">
                  <c:v>5.75</c:v>
                </c:pt>
                <c:pt idx="1073">
                  <c:v>5.75</c:v>
                </c:pt>
                <c:pt idx="1074">
                  <c:v>5.75</c:v>
                </c:pt>
                <c:pt idx="1075">
                  <c:v>5.75</c:v>
                </c:pt>
                <c:pt idx="1076">
                  <c:v>5.75</c:v>
                </c:pt>
                <c:pt idx="1077">
                  <c:v>5.75</c:v>
                </c:pt>
                <c:pt idx="1078">
                  <c:v>5.75</c:v>
                </c:pt>
                <c:pt idx="1079">
                  <c:v>5.75</c:v>
                </c:pt>
                <c:pt idx="1080">
                  <c:v>5.75</c:v>
                </c:pt>
                <c:pt idx="1081">
                  <c:v>5.75</c:v>
                </c:pt>
                <c:pt idx="1082">
                  <c:v>5.75</c:v>
                </c:pt>
                <c:pt idx="1083">
                  <c:v>5.75</c:v>
                </c:pt>
                <c:pt idx="1084">
                  <c:v>5.75</c:v>
                </c:pt>
                <c:pt idx="1085">
                  <c:v>5.75</c:v>
                </c:pt>
                <c:pt idx="1086">
                  <c:v>5.75</c:v>
                </c:pt>
                <c:pt idx="1087">
                  <c:v>5.75</c:v>
                </c:pt>
                <c:pt idx="1088">
                  <c:v>5.75</c:v>
                </c:pt>
                <c:pt idx="1089">
                  <c:v>5.75</c:v>
                </c:pt>
                <c:pt idx="1090">
                  <c:v>5.75</c:v>
                </c:pt>
                <c:pt idx="1091">
                  <c:v>5.75</c:v>
                </c:pt>
                <c:pt idx="1092">
                  <c:v>5.75</c:v>
                </c:pt>
                <c:pt idx="1093">
                  <c:v>5.75</c:v>
                </c:pt>
                <c:pt idx="1094">
                  <c:v>5.75</c:v>
                </c:pt>
                <c:pt idx="1095">
                  <c:v>5.75</c:v>
                </c:pt>
                <c:pt idx="1096">
                  <c:v>5.75</c:v>
                </c:pt>
                <c:pt idx="1097">
                  <c:v>5.75</c:v>
                </c:pt>
                <c:pt idx="1098">
                  <c:v>5.75</c:v>
                </c:pt>
                <c:pt idx="1099">
                  <c:v>5.75</c:v>
                </c:pt>
                <c:pt idx="1100">
                  <c:v>5.75</c:v>
                </c:pt>
                <c:pt idx="1101">
                  <c:v>5.75</c:v>
                </c:pt>
                <c:pt idx="1102">
                  <c:v>5.75</c:v>
                </c:pt>
                <c:pt idx="1103">
                  <c:v>5.75</c:v>
                </c:pt>
                <c:pt idx="1104">
                  <c:v>5.75</c:v>
                </c:pt>
                <c:pt idx="1105">
                  <c:v>5.75</c:v>
                </c:pt>
                <c:pt idx="1106">
                  <c:v>5.75</c:v>
                </c:pt>
                <c:pt idx="1107">
                  <c:v>5.75</c:v>
                </c:pt>
                <c:pt idx="1108">
                  <c:v>5.75</c:v>
                </c:pt>
                <c:pt idx="1109">
                  <c:v>5.75</c:v>
                </c:pt>
                <c:pt idx="1110">
                  <c:v>5.75</c:v>
                </c:pt>
                <c:pt idx="1111">
                  <c:v>5.75</c:v>
                </c:pt>
                <c:pt idx="1112">
                  <c:v>5.75</c:v>
                </c:pt>
                <c:pt idx="1113">
                  <c:v>5.75</c:v>
                </c:pt>
                <c:pt idx="1114">
                  <c:v>5.75</c:v>
                </c:pt>
                <c:pt idx="1115">
                  <c:v>5.75</c:v>
                </c:pt>
                <c:pt idx="1116">
                  <c:v>5.75</c:v>
                </c:pt>
                <c:pt idx="1117">
                  <c:v>5.75</c:v>
                </c:pt>
                <c:pt idx="1118">
                  <c:v>5.75</c:v>
                </c:pt>
                <c:pt idx="1119">
                  <c:v>5.75</c:v>
                </c:pt>
                <c:pt idx="1120">
                  <c:v>5.75</c:v>
                </c:pt>
                <c:pt idx="1121">
                  <c:v>5.75</c:v>
                </c:pt>
                <c:pt idx="1122">
                  <c:v>5.75</c:v>
                </c:pt>
                <c:pt idx="1123">
                  <c:v>5.75</c:v>
                </c:pt>
                <c:pt idx="1124">
                  <c:v>5.75</c:v>
                </c:pt>
                <c:pt idx="1125">
                  <c:v>5.75</c:v>
                </c:pt>
                <c:pt idx="1126">
                  <c:v>5.75</c:v>
                </c:pt>
                <c:pt idx="1127">
                  <c:v>5.75</c:v>
                </c:pt>
                <c:pt idx="1128">
                  <c:v>5.75</c:v>
                </c:pt>
                <c:pt idx="1129">
                  <c:v>5.75</c:v>
                </c:pt>
                <c:pt idx="1130">
                  <c:v>5.75</c:v>
                </c:pt>
                <c:pt idx="1131">
                  <c:v>5.75</c:v>
                </c:pt>
                <c:pt idx="1132">
                  <c:v>5.75</c:v>
                </c:pt>
                <c:pt idx="1133">
                  <c:v>5.75</c:v>
                </c:pt>
                <c:pt idx="1134">
                  <c:v>5.75</c:v>
                </c:pt>
                <c:pt idx="1135">
                  <c:v>5.75</c:v>
                </c:pt>
                <c:pt idx="1136">
                  <c:v>5.75</c:v>
                </c:pt>
                <c:pt idx="1137">
                  <c:v>5.75</c:v>
                </c:pt>
                <c:pt idx="1138">
                  <c:v>5.75</c:v>
                </c:pt>
                <c:pt idx="1139">
                  <c:v>5.75</c:v>
                </c:pt>
                <c:pt idx="1140">
                  <c:v>5.75</c:v>
                </c:pt>
                <c:pt idx="1141">
                  <c:v>5.75</c:v>
                </c:pt>
                <c:pt idx="1142">
                  <c:v>5.75</c:v>
                </c:pt>
                <c:pt idx="1143">
                  <c:v>5.75</c:v>
                </c:pt>
                <c:pt idx="1144">
                  <c:v>5.75</c:v>
                </c:pt>
                <c:pt idx="1145">
                  <c:v>5.75</c:v>
                </c:pt>
                <c:pt idx="1146">
                  <c:v>5.75</c:v>
                </c:pt>
                <c:pt idx="1147">
                  <c:v>5.75</c:v>
                </c:pt>
                <c:pt idx="1148">
                  <c:v>5.75</c:v>
                </c:pt>
                <c:pt idx="1149">
                  <c:v>5.75</c:v>
                </c:pt>
                <c:pt idx="1150">
                  <c:v>5.75</c:v>
                </c:pt>
                <c:pt idx="1151">
                  <c:v>5.75</c:v>
                </c:pt>
                <c:pt idx="1152">
                  <c:v>5.75</c:v>
                </c:pt>
                <c:pt idx="1153">
                  <c:v>5.75</c:v>
                </c:pt>
                <c:pt idx="1154">
                  <c:v>5.75</c:v>
                </c:pt>
                <c:pt idx="1155">
                  <c:v>5.75</c:v>
                </c:pt>
                <c:pt idx="1156">
                  <c:v>5.75</c:v>
                </c:pt>
                <c:pt idx="1157">
                  <c:v>5.75</c:v>
                </c:pt>
                <c:pt idx="1158">
                  <c:v>5.75</c:v>
                </c:pt>
                <c:pt idx="1159">
                  <c:v>5.75</c:v>
                </c:pt>
                <c:pt idx="1160">
                  <c:v>5.75</c:v>
                </c:pt>
                <c:pt idx="1161">
                  <c:v>5.75</c:v>
                </c:pt>
                <c:pt idx="1162">
                  <c:v>5.75</c:v>
                </c:pt>
                <c:pt idx="1163">
                  <c:v>5.75</c:v>
                </c:pt>
                <c:pt idx="1164">
                  <c:v>5.75</c:v>
                </c:pt>
                <c:pt idx="1165">
                  <c:v>5.75</c:v>
                </c:pt>
                <c:pt idx="1166">
                  <c:v>5.75</c:v>
                </c:pt>
                <c:pt idx="1167">
                  <c:v>5.75</c:v>
                </c:pt>
                <c:pt idx="1168">
                  <c:v>5.75</c:v>
                </c:pt>
                <c:pt idx="1169">
                  <c:v>5.75</c:v>
                </c:pt>
                <c:pt idx="1170">
                  <c:v>5.75</c:v>
                </c:pt>
                <c:pt idx="1171">
                  <c:v>5.75</c:v>
                </c:pt>
                <c:pt idx="1172">
                  <c:v>5.75</c:v>
                </c:pt>
                <c:pt idx="1173">
                  <c:v>5.75</c:v>
                </c:pt>
                <c:pt idx="1174">
                  <c:v>5.75</c:v>
                </c:pt>
                <c:pt idx="1175">
                  <c:v>5.75</c:v>
                </c:pt>
                <c:pt idx="1176">
                  <c:v>5.75</c:v>
                </c:pt>
                <c:pt idx="1177">
                  <c:v>5.75</c:v>
                </c:pt>
                <c:pt idx="1178">
                  <c:v>5.75</c:v>
                </c:pt>
                <c:pt idx="1179">
                  <c:v>5.75</c:v>
                </c:pt>
                <c:pt idx="1180">
                  <c:v>5.75</c:v>
                </c:pt>
                <c:pt idx="1181">
                  <c:v>5.75</c:v>
                </c:pt>
                <c:pt idx="1182">
                  <c:v>5.75</c:v>
                </c:pt>
                <c:pt idx="1183">
                  <c:v>5.75</c:v>
                </c:pt>
                <c:pt idx="1184">
                  <c:v>5.75</c:v>
                </c:pt>
                <c:pt idx="1185">
                  <c:v>5.75</c:v>
                </c:pt>
                <c:pt idx="1186">
                  <c:v>5.75</c:v>
                </c:pt>
                <c:pt idx="1187">
                  <c:v>5.75</c:v>
                </c:pt>
                <c:pt idx="1188">
                  <c:v>5.75</c:v>
                </c:pt>
                <c:pt idx="1189">
                  <c:v>5.75</c:v>
                </c:pt>
                <c:pt idx="1190">
                  <c:v>5.75</c:v>
                </c:pt>
                <c:pt idx="1191">
                  <c:v>5.75</c:v>
                </c:pt>
                <c:pt idx="1192">
                  <c:v>5.75</c:v>
                </c:pt>
                <c:pt idx="1193">
                  <c:v>5.75</c:v>
                </c:pt>
                <c:pt idx="1194">
                  <c:v>5.75</c:v>
                </c:pt>
                <c:pt idx="1195">
                  <c:v>5.75</c:v>
                </c:pt>
                <c:pt idx="1196">
                  <c:v>5.75</c:v>
                </c:pt>
                <c:pt idx="1197">
                  <c:v>5.75</c:v>
                </c:pt>
                <c:pt idx="1198">
                  <c:v>5.75</c:v>
                </c:pt>
                <c:pt idx="1199">
                  <c:v>5.75</c:v>
                </c:pt>
                <c:pt idx="1200">
                  <c:v>5.75</c:v>
                </c:pt>
                <c:pt idx="1201">
                  <c:v>5.75</c:v>
                </c:pt>
                <c:pt idx="1202">
                  <c:v>5.75</c:v>
                </c:pt>
                <c:pt idx="1203">
                  <c:v>5.75</c:v>
                </c:pt>
                <c:pt idx="1204">
                  <c:v>5.75</c:v>
                </c:pt>
                <c:pt idx="1205">
                  <c:v>5.75</c:v>
                </c:pt>
                <c:pt idx="1206">
                  <c:v>5.75</c:v>
                </c:pt>
                <c:pt idx="1207">
                  <c:v>5.75</c:v>
                </c:pt>
                <c:pt idx="1208">
                  <c:v>5.75</c:v>
                </c:pt>
                <c:pt idx="1209">
                  <c:v>5.75</c:v>
                </c:pt>
                <c:pt idx="1210">
                  <c:v>5.75</c:v>
                </c:pt>
                <c:pt idx="1211">
                  <c:v>5.75</c:v>
                </c:pt>
                <c:pt idx="1212">
                  <c:v>5.75</c:v>
                </c:pt>
                <c:pt idx="1213">
                  <c:v>5.75</c:v>
                </c:pt>
                <c:pt idx="1214">
                  <c:v>5.75</c:v>
                </c:pt>
                <c:pt idx="1215">
                  <c:v>5.75</c:v>
                </c:pt>
                <c:pt idx="1216">
                  <c:v>5.75</c:v>
                </c:pt>
                <c:pt idx="1217">
                  <c:v>5.75</c:v>
                </c:pt>
                <c:pt idx="1218">
                  <c:v>5.75</c:v>
                </c:pt>
                <c:pt idx="1219">
                  <c:v>5.75</c:v>
                </c:pt>
                <c:pt idx="1220">
                  <c:v>5.75</c:v>
                </c:pt>
                <c:pt idx="1221">
                  <c:v>5.75</c:v>
                </c:pt>
                <c:pt idx="1222">
                  <c:v>5.75</c:v>
                </c:pt>
                <c:pt idx="1223">
                  <c:v>5.75</c:v>
                </c:pt>
                <c:pt idx="1224">
                  <c:v>5.75</c:v>
                </c:pt>
                <c:pt idx="1225">
                  <c:v>5.75</c:v>
                </c:pt>
                <c:pt idx="1226">
                  <c:v>5.75</c:v>
                </c:pt>
                <c:pt idx="1227">
                  <c:v>5.75</c:v>
                </c:pt>
                <c:pt idx="1228">
                  <c:v>5.75</c:v>
                </c:pt>
                <c:pt idx="1229">
                  <c:v>5.75</c:v>
                </c:pt>
                <c:pt idx="1230">
                  <c:v>5.75</c:v>
                </c:pt>
                <c:pt idx="1231">
                  <c:v>5.75</c:v>
                </c:pt>
                <c:pt idx="1232">
                  <c:v>5.75</c:v>
                </c:pt>
                <c:pt idx="1233">
                  <c:v>5.75</c:v>
                </c:pt>
                <c:pt idx="1234">
                  <c:v>5.75</c:v>
                </c:pt>
                <c:pt idx="1235">
                  <c:v>5.75</c:v>
                </c:pt>
                <c:pt idx="1236">
                  <c:v>5.75</c:v>
                </c:pt>
                <c:pt idx="1237">
                  <c:v>5.75</c:v>
                </c:pt>
                <c:pt idx="1238">
                  <c:v>5.75</c:v>
                </c:pt>
                <c:pt idx="1239">
                  <c:v>5.75</c:v>
                </c:pt>
                <c:pt idx="1240">
                  <c:v>5.75</c:v>
                </c:pt>
                <c:pt idx="1241">
                  <c:v>5.75</c:v>
                </c:pt>
                <c:pt idx="1242">
                  <c:v>5.75</c:v>
                </c:pt>
                <c:pt idx="1243">
                  <c:v>5.75</c:v>
                </c:pt>
                <c:pt idx="1244">
                  <c:v>5.75</c:v>
                </c:pt>
                <c:pt idx="1245">
                  <c:v>5.75</c:v>
                </c:pt>
                <c:pt idx="1246">
                  <c:v>5.75</c:v>
                </c:pt>
                <c:pt idx="1247">
                  <c:v>5.75</c:v>
                </c:pt>
                <c:pt idx="1248">
                  <c:v>5.75</c:v>
                </c:pt>
                <c:pt idx="1249">
                  <c:v>5.75</c:v>
                </c:pt>
                <c:pt idx="1250">
                  <c:v>5.75</c:v>
                </c:pt>
                <c:pt idx="1251">
                  <c:v>5.75</c:v>
                </c:pt>
                <c:pt idx="1252">
                  <c:v>5.75</c:v>
                </c:pt>
                <c:pt idx="1253">
                  <c:v>5.75</c:v>
                </c:pt>
                <c:pt idx="1254">
                  <c:v>5.75</c:v>
                </c:pt>
                <c:pt idx="1255">
                  <c:v>5.75</c:v>
                </c:pt>
                <c:pt idx="1256">
                  <c:v>5.75</c:v>
                </c:pt>
                <c:pt idx="1257">
                  <c:v>5.75</c:v>
                </c:pt>
                <c:pt idx="1258">
                  <c:v>5.75</c:v>
                </c:pt>
                <c:pt idx="1259">
                  <c:v>5.75</c:v>
                </c:pt>
                <c:pt idx="1260">
                  <c:v>5.75</c:v>
                </c:pt>
                <c:pt idx="1261">
                  <c:v>5.75</c:v>
                </c:pt>
                <c:pt idx="1262">
                  <c:v>5.75</c:v>
                </c:pt>
                <c:pt idx="1263">
                  <c:v>5.75</c:v>
                </c:pt>
                <c:pt idx="1264">
                  <c:v>5.75</c:v>
                </c:pt>
                <c:pt idx="1265">
                  <c:v>5.75</c:v>
                </c:pt>
                <c:pt idx="1266">
                  <c:v>5.75</c:v>
                </c:pt>
                <c:pt idx="1267">
                  <c:v>5.75</c:v>
                </c:pt>
                <c:pt idx="1268">
                  <c:v>5.75</c:v>
                </c:pt>
                <c:pt idx="1269">
                  <c:v>5.75</c:v>
                </c:pt>
                <c:pt idx="1270">
                  <c:v>5.75</c:v>
                </c:pt>
                <c:pt idx="1271">
                  <c:v>5.75</c:v>
                </c:pt>
                <c:pt idx="1272">
                  <c:v>5.75</c:v>
                </c:pt>
                <c:pt idx="1273">
                  <c:v>5.75</c:v>
                </c:pt>
                <c:pt idx="1274">
                  <c:v>5.75</c:v>
                </c:pt>
                <c:pt idx="1275">
                  <c:v>5.75</c:v>
                </c:pt>
                <c:pt idx="1276">
                  <c:v>5.75</c:v>
                </c:pt>
                <c:pt idx="1277">
                  <c:v>5.75</c:v>
                </c:pt>
                <c:pt idx="1278">
                  <c:v>5.75</c:v>
                </c:pt>
                <c:pt idx="1279">
                  <c:v>5.75</c:v>
                </c:pt>
                <c:pt idx="1280">
                  <c:v>5.75</c:v>
                </c:pt>
                <c:pt idx="1281">
                  <c:v>5.75</c:v>
                </c:pt>
                <c:pt idx="1282">
                  <c:v>5.75</c:v>
                </c:pt>
                <c:pt idx="1283">
                  <c:v>5.75</c:v>
                </c:pt>
                <c:pt idx="1284">
                  <c:v>5.75</c:v>
                </c:pt>
                <c:pt idx="1285">
                  <c:v>5.75</c:v>
                </c:pt>
                <c:pt idx="1286">
                  <c:v>5.75</c:v>
                </c:pt>
                <c:pt idx="1287">
                  <c:v>5.75</c:v>
                </c:pt>
                <c:pt idx="1288">
                  <c:v>5.75</c:v>
                </c:pt>
                <c:pt idx="1289">
                  <c:v>5.75</c:v>
                </c:pt>
                <c:pt idx="1290">
                  <c:v>5.75</c:v>
                </c:pt>
                <c:pt idx="1291">
                  <c:v>5.75</c:v>
                </c:pt>
                <c:pt idx="1292">
                  <c:v>5.75</c:v>
                </c:pt>
                <c:pt idx="1293">
                  <c:v>5.75</c:v>
                </c:pt>
                <c:pt idx="1294">
                  <c:v>5.75</c:v>
                </c:pt>
                <c:pt idx="1295">
                  <c:v>5.75</c:v>
                </c:pt>
                <c:pt idx="1296">
                  <c:v>5.75</c:v>
                </c:pt>
                <c:pt idx="1297">
                  <c:v>5.75</c:v>
                </c:pt>
                <c:pt idx="1298">
                  <c:v>5.75</c:v>
                </c:pt>
                <c:pt idx="1299">
                  <c:v>5.75</c:v>
                </c:pt>
                <c:pt idx="1300">
                  <c:v>5.75</c:v>
                </c:pt>
                <c:pt idx="1301">
                  <c:v>5.75</c:v>
                </c:pt>
                <c:pt idx="1302">
                  <c:v>5.75</c:v>
                </c:pt>
                <c:pt idx="1303">
                  <c:v>5.75</c:v>
                </c:pt>
                <c:pt idx="1304">
                  <c:v>5.75</c:v>
                </c:pt>
                <c:pt idx="1305">
                  <c:v>5.75</c:v>
                </c:pt>
                <c:pt idx="1306">
                  <c:v>5.75</c:v>
                </c:pt>
                <c:pt idx="1307">
                  <c:v>5.75</c:v>
                </c:pt>
                <c:pt idx="1308">
                  <c:v>5.75</c:v>
                </c:pt>
                <c:pt idx="1309">
                  <c:v>5.75</c:v>
                </c:pt>
                <c:pt idx="1310">
                  <c:v>5.75</c:v>
                </c:pt>
                <c:pt idx="1311">
                  <c:v>5.75</c:v>
                </c:pt>
                <c:pt idx="1312">
                  <c:v>5.75</c:v>
                </c:pt>
                <c:pt idx="1313">
                  <c:v>5.75</c:v>
                </c:pt>
                <c:pt idx="1314">
                  <c:v>5.75</c:v>
                </c:pt>
                <c:pt idx="1315">
                  <c:v>5.75</c:v>
                </c:pt>
                <c:pt idx="1316">
                  <c:v>5.75</c:v>
                </c:pt>
                <c:pt idx="1317">
                  <c:v>5.75</c:v>
                </c:pt>
                <c:pt idx="1318">
                  <c:v>5.75</c:v>
                </c:pt>
                <c:pt idx="1319">
                  <c:v>5.75</c:v>
                </c:pt>
                <c:pt idx="1320">
                  <c:v>5.75</c:v>
                </c:pt>
                <c:pt idx="1321">
                  <c:v>5.75</c:v>
                </c:pt>
                <c:pt idx="1322">
                  <c:v>5.75</c:v>
                </c:pt>
                <c:pt idx="1323">
                  <c:v>5.75</c:v>
                </c:pt>
                <c:pt idx="1324">
                  <c:v>5.75</c:v>
                </c:pt>
                <c:pt idx="1325">
                  <c:v>5.75</c:v>
                </c:pt>
                <c:pt idx="1326">
                  <c:v>5.75</c:v>
                </c:pt>
                <c:pt idx="1327">
                  <c:v>5.75</c:v>
                </c:pt>
                <c:pt idx="1328">
                  <c:v>5.75</c:v>
                </c:pt>
                <c:pt idx="1329">
                  <c:v>5.75</c:v>
                </c:pt>
                <c:pt idx="1330">
                  <c:v>5.75</c:v>
                </c:pt>
                <c:pt idx="1331">
                  <c:v>5.75</c:v>
                </c:pt>
                <c:pt idx="1332">
                  <c:v>5.75</c:v>
                </c:pt>
                <c:pt idx="1333">
                  <c:v>5.75</c:v>
                </c:pt>
                <c:pt idx="1334">
                  <c:v>5.75</c:v>
                </c:pt>
                <c:pt idx="1335">
                  <c:v>5.75</c:v>
                </c:pt>
                <c:pt idx="1336">
                  <c:v>5.75</c:v>
                </c:pt>
                <c:pt idx="1337">
                  <c:v>5.75</c:v>
                </c:pt>
                <c:pt idx="1338">
                  <c:v>5.75</c:v>
                </c:pt>
                <c:pt idx="1339">
                  <c:v>5.75</c:v>
                </c:pt>
                <c:pt idx="1340">
                  <c:v>5.75</c:v>
                </c:pt>
                <c:pt idx="1341">
                  <c:v>5.75</c:v>
                </c:pt>
                <c:pt idx="1342">
                  <c:v>5.75</c:v>
                </c:pt>
                <c:pt idx="1343">
                  <c:v>5.75</c:v>
                </c:pt>
                <c:pt idx="1344">
                  <c:v>5.75</c:v>
                </c:pt>
                <c:pt idx="1345">
                  <c:v>5.75</c:v>
                </c:pt>
                <c:pt idx="1346">
                  <c:v>5.75</c:v>
                </c:pt>
                <c:pt idx="1347">
                  <c:v>5.75</c:v>
                </c:pt>
                <c:pt idx="1348">
                  <c:v>5.75</c:v>
                </c:pt>
                <c:pt idx="1349">
                  <c:v>5.75</c:v>
                </c:pt>
                <c:pt idx="1350">
                  <c:v>5.75</c:v>
                </c:pt>
                <c:pt idx="1351">
                  <c:v>5.75</c:v>
                </c:pt>
                <c:pt idx="1352">
                  <c:v>5.75</c:v>
                </c:pt>
                <c:pt idx="1353">
                  <c:v>5.75</c:v>
                </c:pt>
                <c:pt idx="1354">
                  <c:v>5.75</c:v>
                </c:pt>
                <c:pt idx="1355">
                  <c:v>5.75</c:v>
                </c:pt>
                <c:pt idx="1356">
                  <c:v>5.75</c:v>
                </c:pt>
                <c:pt idx="1357">
                  <c:v>5.75</c:v>
                </c:pt>
                <c:pt idx="1358">
                  <c:v>5.75</c:v>
                </c:pt>
                <c:pt idx="1359">
                  <c:v>5.75</c:v>
                </c:pt>
                <c:pt idx="1360">
                  <c:v>5.75</c:v>
                </c:pt>
                <c:pt idx="1361">
                  <c:v>5.75</c:v>
                </c:pt>
                <c:pt idx="1362">
                  <c:v>5.75</c:v>
                </c:pt>
                <c:pt idx="1363">
                  <c:v>5.75</c:v>
                </c:pt>
                <c:pt idx="1364">
                  <c:v>5.75</c:v>
                </c:pt>
                <c:pt idx="1365">
                  <c:v>5.75</c:v>
                </c:pt>
                <c:pt idx="1366">
                  <c:v>5.75</c:v>
                </c:pt>
                <c:pt idx="1367">
                  <c:v>5.75</c:v>
                </c:pt>
                <c:pt idx="1368">
                  <c:v>5.75</c:v>
                </c:pt>
                <c:pt idx="1369">
                  <c:v>5.75</c:v>
                </c:pt>
                <c:pt idx="1370">
                  <c:v>5.75</c:v>
                </c:pt>
                <c:pt idx="1371">
                  <c:v>5.75</c:v>
                </c:pt>
                <c:pt idx="1372">
                  <c:v>5.75</c:v>
                </c:pt>
                <c:pt idx="1373">
                  <c:v>5.75</c:v>
                </c:pt>
                <c:pt idx="1374">
                  <c:v>5.75</c:v>
                </c:pt>
                <c:pt idx="1375">
                  <c:v>5.75</c:v>
                </c:pt>
                <c:pt idx="1376">
                  <c:v>5.75</c:v>
                </c:pt>
                <c:pt idx="1377">
                  <c:v>5.75</c:v>
                </c:pt>
                <c:pt idx="1378">
                  <c:v>5.75</c:v>
                </c:pt>
                <c:pt idx="1379">
                  <c:v>5.75</c:v>
                </c:pt>
                <c:pt idx="1380">
                  <c:v>5.75</c:v>
                </c:pt>
                <c:pt idx="1381">
                  <c:v>5.75</c:v>
                </c:pt>
                <c:pt idx="1382">
                  <c:v>5.75</c:v>
                </c:pt>
                <c:pt idx="1383">
                  <c:v>5.75</c:v>
                </c:pt>
                <c:pt idx="1384">
                  <c:v>5.75</c:v>
                </c:pt>
                <c:pt idx="1385">
                  <c:v>5.75</c:v>
                </c:pt>
                <c:pt idx="1386">
                  <c:v>5.75</c:v>
                </c:pt>
                <c:pt idx="1387">
                  <c:v>5.75</c:v>
                </c:pt>
                <c:pt idx="1388">
                  <c:v>5.75</c:v>
                </c:pt>
                <c:pt idx="1389">
                  <c:v>5.75</c:v>
                </c:pt>
                <c:pt idx="1390">
                  <c:v>5.75</c:v>
                </c:pt>
                <c:pt idx="1391">
                  <c:v>5.75</c:v>
                </c:pt>
                <c:pt idx="1392">
                  <c:v>5.75</c:v>
                </c:pt>
                <c:pt idx="1393">
                  <c:v>5.75</c:v>
                </c:pt>
                <c:pt idx="1394">
                  <c:v>5.75</c:v>
                </c:pt>
                <c:pt idx="1395">
                  <c:v>5.75</c:v>
                </c:pt>
                <c:pt idx="1396">
                  <c:v>5.75</c:v>
                </c:pt>
                <c:pt idx="1397">
                  <c:v>5.75</c:v>
                </c:pt>
                <c:pt idx="1398">
                  <c:v>5.75</c:v>
                </c:pt>
                <c:pt idx="1399">
                  <c:v>5.75</c:v>
                </c:pt>
                <c:pt idx="1400">
                  <c:v>5.75</c:v>
                </c:pt>
                <c:pt idx="1401">
                  <c:v>5.75</c:v>
                </c:pt>
                <c:pt idx="1402">
                  <c:v>5.75</c:v>
                </c:pt>
                <c:pt idx="1403">
                  <c:v>5.75</c:v>
                </c:pt>
                <c:pt idx="1404">
                  <c:v>5.75</c:v>
                </c:pt>
                <c:pt idx="1405">
                  <c:v>5.75</c:v>
                </c:pt>
                <c:pt idx="1406">
                  <c:v>5.75</c:v>
                </c:pt>
                <c:pt idx="1407">
                  <c:v>5.75</c:v>
                </c:pt>
                <c:pt idx="1408">
                  <c:v>5.75</c:v>
                </c:pt>
                <c:pt idx="1409">
                  <c:v>5.75</c:v>
                </c:pt>
                <c:pt idx="1410">
                  <c:v>5.75</c:v>
                </c:pt>
                <c:pt idx="1411">
                  <c:v>5.75</c:v>
                </c:pt>
                <c:pt idx="1412">
                  <c:v>5.75</c:v>
                </c:pt>
                <c:pt idx="1413">
                  <c:v>5.75</c:v>
                </c:pt>
                <c:pt idx="1414">
                  <c:v>5.75</c:v>
                </c:pt>
                <c:pt idx="1415">
                  <c:v>5.75</c:v>
                </c:pt>
                <c:pt idx="1416">
                  <c:v>5.75</c:v>
                </c:pt>
                <c:pt idx="1417">
                  <c:v>5.75</c:v>
                </c:pt>
                <c:pt idx="1418">
                  <c:v>5.75</c:v>
                </c:pt>
                <c:pt idx="1419">
                  <c:v>5.75</c:v>
                </c:pt>
                <c:pt idx="1420">
                  <c:v>5.75</c:v>
                </c:pt>
                <c:pt idx="1421">
                  <c:v>5.75</c:v>
                </c:pt>
                <c:pt idx="1422">
                  <c:v>5.75</c:v>
                </c:pt>
                <c:pt idx="1423">
                  <c:v>5.75</c:v>
                </c:pt>
                <c:pt idx="1424">
                  <c:v>5.75</c:v>
                </c:pt>
                <c:pt idx="1425">
                  <c:v>5.75</c:v>
                </c:pt>
                <c:pt idx="1426">
                  <c:v>5.75</c:v>
                </c:pt>
                <c:pt idx="1427">
                  <c:v>5.75</c:v>
                </c:pt>
                <c:pt idx="1428">
                  <c:v>5.75</c:v>
                </c:pt>
                <c:pt idx="1429">
                  <c:v>5.75</c:v>
                </c:pt>
                <c:pt idx="1430">
                  <c:v>5.75</c:v>
                </c:pt>
                <c:pt idx="1431">
                  <c:v>5.75</c:v>
                </c:pt>
                <c:pt idx="1432">
                  <c:v>5.75</c:v>
                </c:pt>
                <c:pt idx="1433">
                  <c:v>5.75</c:v>
                </c:pt>
                <c:pt idx="1434">
                  <c:v>5.75</c:v>
                </c:pt>
                <c:pt idx="1435">
                  <c:v>5.75</c:v>
                </c:pt>
                <c:pt idx="1436">
                  <c:v>5.75</c:v>
                </c:pt>
                <c:pt idx="1437">
                  <c:v>5.75</c:v>
                </c:pt>
                <c:pt idx="1438">
                  <c:v>5.75</c:v>
                </c:pt>
                <c:pt idx="1439">
                  <c:v>5.75</c:v>
                </c:pt>
                <c:pt idx="1440">
                  <c:v>5.75</c:v>
                </c:pt>
                <c:pt idx="1441">
                  <c:v>5.75</c:v>
                </c:pt>
                <c:pt idx="1442">
                  <c:v>5.75</c:v>
                </c:pt>
                <c:pt idx="1443">
                  <c:v>5.75</c:v>
                </c:pt>
                <c:pt idx="1444">
                  <c:v>5.75</c:v>
                </c:pt>
                <c:pt idx="1445">
                  <c:v>5.75</c:v>
                </c:pt>
                <c:pt idx="1446">
                  <c:v>5.75</c:v>
                </c:pt>
                <c:pt idx="1447">
                  <c:v>5.75</c:v>
                </c:pt>
                <c:pt idx="1448">
                  <c:v>5.75</c:v>
                </c:pt>
                <c:pt idx="1449">
                  <c:v>5.75</c:v>
                </c:pt>
                <c:pt idx="1450">
                  <c:v>5.75</c:v>
                </c:pt>
                <c:pt idx="1451">
                  <c:v>5.75</c:v>
                </c:pt>
                <c:pt idx="1452">
                  <c:v>5.75</c:v>
                </c:pt>
                <c:pt idx="1453">
                  <c:v>5.75</c:v>
                </c:pt>
                <c:pt idx="1454">
                  <c:v>5.75</c:v>
                </c:pt>
                <c:pt idx="1455">
                  <c:v>5.75</c:v>
                </c:pt>
                <c:pt idx="1456">
                  <c:v>5.75</c:v>
                </c:pt>
                <c:pt idx="1457">
                  <c:v>5.75</c:v>
                </c:pt>
                <c:pt idx="1458">
                  <c:v>5.75</c:v>
                </c:pt>
                <c:pt idx="1459">
                  <c:v>5.75</c:v>
                </c:pt>
                <c:pt idx="1460">
                  <c:v>5.75</c:v>
                </c:pt>
                <c:pt idx="1461">
                  <c:v>5.75</c:v>
                </c:pt>
                <c:pt idx="1462">
                  <c:v>5.75</c:v>
                </c:pt>
                <c:pt idx="1463">
                  <c:v>5.75</c:v>
                </c:pt>
                <c:pt idx="1464">
                  <c:v>5.75</c:v>
                </c:pt>
                <c:pt idx="1465">
                  <c:v>5.75</c:v>
                </c:pt>
                <c:pt idx="1466">
                  <c:v>5.75</c:v>
                </c:pt>
                <c:pt idx="1467">
                  <c:v>5.75</c:v>
                </c:pt>
                <c:pt idx="1468">
                  <c:v>5.75</c:v>
                </c:pt>
                <c:pt idx="1469">
                  <c:v>5.75</c:v>
                </c:pt>
                <c:pt idx="1470">
                  <c:v>5.75</c:v>
                </c:pt>
                <c:pt idx="1471">
                  <c:v>5.75</c:v>
                </c:pt>
                <c:pt idx="1472">
                  <c:v>5.75</c:v>
                </c:pt>
                <c:pt idx="1473">
                  <c:v>5.75</c:v>
                </c:pt>
                <c:pt idx="1474">
                  <c:v>5.75</c:v>
                </c:pt>
                <c:pt idx="1475">
                  <c:v>5.75</c:v>
                </c:pt>
                <c:pt idx="1476">
                  <c:v>5.75</c:v>
                </c:pt>
                <c:pt idx="1477">
                  <c:v>5.75</c:v>
                </c:pt>
                <c:pt idx="1478">
                  <c:v>5.75</c:v>
                </c:pt>
                <c:pt idx="1479">
                  <c:v>5.75</c:v>
                </c:pt>
                <c:pt idx="1480">
                  <c:v>5.75</c:v>
                </c:pt>
                <c:pt idx="1481">
                  <c:v>5.75</c:v>
                </c:pt>
                <c:pt idx="1482">
                  <c:v>5.75</c:v>
                </c:pt>
                <c:pt idx="1483">
                  <c:v>5.75</c:v>
                </c:pt>
                <c:pt idx="1484">
                  <c:v>5.75</c:v>
                </c:pt>
                <c:pt idx="1485">
                  <c:v>5.75</c:v>
                </c:pt>
                <c:pt idx="1486">
                  <c:v>5.75</c:v>
                </c:pt>
                <c:pt idx="1487">
                  <c:v>5.75</c:v>
                </c:pt>
                <c:pt idx="1488">
                  <c:v>5.75</c:v>
                </c:pt>
                <c:pt idx="1489">
                  <c:v>5.75</c:v>
                </c:pt>
                <c:pt idx="1490">
                  <c:v>5.75</c:v>
                </c:pt>
                <c:pt idx="1491">
                  <c:v>5.75</c:v>
                </c:pt>
                <c:pt idx="1492">
                  <c:v>5.75</c:v>
                </c:pt>
                <c:pt idx="1493">
                  <c:v>5.75</c:v>
                </c:pt>
                <c:pt idx="1494">
                  <c:v>5.75</c:v>
                </c:pt>
                <c:pt idx="1495">
                  <c:v>5.75</c:v>
                </c:pt>
                <c:pt idx="1496">
                  <c:v>5.75</c:v>
                </c:pt>
                <c:pt idx="1497">
                  <c:v>5.75</c:v>
                </c:pt>
                <c:pt idx="1498">
                  <c:v>5.75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735-4537-9C5A-D7948C02AD4D}"/>
            </c:ext>
          </c:extLst>
        </c:ser>
        <c:ser>
          <c:idx val="5"/>
          <c:order val="2"/>
          <c:tx>
            <c:strRef>
              <c:f>'Tasas OMD'!$D$4</c:f>
              <c:strCache>
                <c:ptCount val="1"/>
                <c:pt idx="0">
                  <c:v>TRM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dLbl>
              <c:idx val="18"/>
              <c:layout>
                <c:manualLayout>
                  <c:x val="-2.3356732385210882E-2"/>
                  <c:y val="-3.0427215895070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33C-4D51-8DC7-BD47217203AF}"/>
                </c:ext>
              </c:extLst>
            </c:dLbl>
            <c:dLbl>
              <c:idx val="52"/>
              <c:layout>
                <c:manualLayout>
                  <c:x val="-2.0390256885191409E-2"/>
                  <c:y val="-3.21384818242198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4985-4713-AE05-34E337E3C4D9}"/>
                </c:ext>
              </c:extLst>
            </c:dLbl>
            <c:dLbl>
              <c:idx val="6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61-4E68-8F9B-A46C2C8746A0}"/>
                </c:ext>
              </c:extLst>
            </c:dLbl>
            <c:dLbl>
              <c:idx val="75"/>
              <c:layout>
                <c:manualLayout>
                  <c:x val="-1.5126817527192964E-2"/>
                  <c:y val="-2.2839978563656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4985-4713-AE05-34E337E3C4D9}"/>
                </c:ext>
              </c:extLst>
            </c:dLbl>
            <c:dLbl>
              <c:idx val="89"/>
              <c:layout>
                <c:manualLayout>
                  <c:x val="-1.1181466259515162E-2"/>
                  <c:y val="-3.04272158950706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4985-4713-AE05-34E337E3C4D9}"/>
                </c:ext>
              </c:extLst>
            </c:dLbl>
            <c:dLbl>
              <c:idx val="124"/>
              <c:layout>
                <c:manualLayout>
                  <c:x val="2.9045591997271532E-2"/>
                  <c:y val="-3.34585815970184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4985-4713-AE05-34E337E3C4D9}"/>
                </c:ext>
              </c:extLst>
            </c:dLbl>
            <c:dLbl>
              <c:idx val="24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4985-4713-AE05-34E337E3C4D9}"/>
                </c:ext>
              </c:extLst>
            </c:dLbl>
            <c:dLbl>
              <c:idx val="281"/>
              <c:layout>
                <c:manualLayout>
                  <c:x val="-2.8279246787400535E-2"/>
                  <c:y val="-3.73803189066332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4985-4713-AE05-34E337E3C4D9}"/>
                </c:ext>
              </c:extLst>
            </c:dLbl>
            <c:dLbl>
              <c:idx val="334"/>
              <c:layout>
                <c:manualLayout>
                  <c:x val="-3.0915373728446077E-2"/>
                  <c:y val="-3.43041286702401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4985-4713-AE05-34E337E3C4D9}"/>
                </c:ext>
              </c:extLst>
            </c:dLbl>
            <c:dLbl>
              <c:idx val="538"/>
              <c:layout>
                <c:manualLayout>
                  <c:x val="-2.3314432055175867E-2"/>
                  <c:y val="-2.88106621617033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4985-4713-AE05-34E337E3C4D9}"/>
                </c:ext>
              </c:extLst>
            </c:dLbl>
            <c:dLbl>
              <c:idx val="766"/>
              <c:layout>
                <c:manualLayout>
                  <c:x val="-2.6814563101161343E-2"/>
                  <c:y val="-2.77800122400218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4985-4713-AE05-34E337E3C4D9}"/>
                </c:ext>
              </c:extLst>
            </c:dLbl>
            <c:dLbl>
              <c:idx val="798"/>
              <c:layout>
                <c:manualLayout>
                  <c:x val="-3.471189856919351E-2"/>
                  <c:y val="-2.80974266604198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4985-4713-AE05-34E337E3C4D9}"/>
                </c:ext>
              </c:extLst>
            </c:dLbl>
            <c:dLbl>
              <c:idx val="8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4985-4713-AE05-34E337E3C4D9}"/>
                </c:ext>
              </c:extLst>
            </c:dLbl>
            <c:dLbl>
              <c:idx val="832"/>
              <c:layout>
                <c:manualLayout>
                  <c:x val="-2.9615008005120722E-2"/>
                  <c:y val="-3.78166127315793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4985-4713-AE05-34E337E3C4D9}"/>
                </c:ext>
              </c:extLst>
            </c:dLbl>
            <c:dLbl>
              <c:idx val="853"/>
              <c:layout>
                <c:manualLayout>
                  <c:x val="-4.9194596149748403E-3"/>
                  <c:y val="-3.43652744275942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4985-4713-AE05-34E337E3C4D9}"/>
                </c:ext>
              </c:extLst>
            </c:dLbl>
            <c:dLbl>
              <c:idx val="908"/>
              <c:layout>
                <c:manualLayout>
                  <c:x val="-1.3232493410595944E-2"/>
                  <c:y val="-3.14685960825407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4985-4713-AE05-34E337E3C4D9}"/>
                </c:ext>
              </c:extLst>
            </c:dLbl>
            <c:dLbl>
              <c:idx val="968"/>
              <c:layout>
                <c:manualLayout>
                  <c:x val="-2.7095150766826195E-2"/>
                  <c:y val="-3.4782388233114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088-4DD6-AE09-B22D66DA88FC}"/>
                </c:ext>
              </c:extLst>
            </c:dLbl>
            <c:dLbl>
              <c:idx val="989"/>
              <c:layout>
                <c:manualLayout>
                  <c:x val="0.27421673356255644"/>
                  <c:y val="-2.840342720611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088-4DD6-AE09-B22D66DA88F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FF0000"/>
                    </a:solidFill>
                    <a:latin typeface="Garamond" panose="02020404030301010803" pitchFamily="18" charset="0"/>
                    <a:ea typeface="+mn-ea"/>
                    <a:cs typeface="+mn-cs"/>
                  </a:defRPr>
                </a:pPr>
                <a:endParaRPr lang="es-NI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'Tasas OMD'!$C$6:$C$1505</c:f>
              <c:numCache>
                <c:formatCode>mmm/yyyy</c:formatCode>
                <c:ptCount val="1500"/>
                <c:pt idx="0">
                  <c:v>43922</c:v>
                </c:pt>
                <c:pt idx="1">
                  <c:v>43923</c:v>
                </c:pt>
                <c:pt idx="2">
                  <c:v>43924</c:v>
                </c:pt>
                <c:pt idx="3">
                  <c:v>43925</c:v>
                </c:pt>
                <c:pt idx="4">
                  <c:v>43926</c:v>
                </c:pt>
                <c:pt idx="5">
                  <c:v>43927</c:v>
                </c:pt>
                <c:pt idx="6">
                  <c:v>43928</c:v>
                </c:pt>
                <c:pt idx="7">
                  <c:v>43929</c:v>
                </c:pt>
                <c:pt idx="8">
                  <c:v>43930</c:v>
                </c:pt>
                <c:pt idx="9">
                  <c:v>43931</c:v>
                </c:pt>
                <c:pt idx="10">
                  <c:v>43932</c:v>
                </c:pt>
                <c:pt idx="11">
                  <c:v>43933</c:v>
                </c:pt>
                <c:pt idx="12">
                  <c:v>43934</c:v>
                </c:pt>
                <c:pt idx="13">
                  <c:v>43935</c:v>
                </c:pt>
                <c:pt idx="14">
                  <c:v>43936</c:v>
                </c:pt>
                <c:pt idx="15">
                  <c:v>43937</c:v>
                </c:pt>
                <c:pt idx="16">
                  <c:v>43938</c:v>
                </c:pt>
                <c:pt idx="17">
                  <c:v>43939</c:v>
                </c:pt>
                <c:pt idx="18">
                  <c:v>43940</c:v>
                </c:pt>
                <c:pt idx="19">
                  <c:v>43941</c:v>
                </c:pt>
                <c:pt idx="20">
                  <c:v>43942</c:v>
                </c:pt>
                <c:pt idx="21">
                  <c:v>43943</c:v>
                </c:pt>
                <c:pt idx="22">
                  <c:v>43944</c:v>
                </c:pt>
                <c:pt idx="23">
                  <c:v>43945</c:v>
                </c:pt>
                <c:pt idx="24">
                  <c:v>43946</c:v>
                </c:pt>
                <c:pt idx="25">
                  <c:v>43947</c:v>
                </c:pt>
                <c:pt idx="26">
                  <c:v>43948</c:v>
                </c:pt>
                <c:pt idx="27">
                  <c:v>43949</c:v>
                </c:pt>
                <c:pt idx="28">
                  <c:v>43950</c:v>
                </c:pt>
                <c:pt idx="29">
                  <c:v>43951</c:v>
                </c:pt>
                <c:pt idx="30">
                  <c:v>43952</c:v>
                </c:pt>
                <c:pt idx="31">
                  <c:v>43953</c:v>
                </c:pt>
                <c:pt idx="32">
                  <c:v>43954</c:v>
                </c:pt>
                <c:pt idx="33">
                  <c:v>43955</c:v>
                </c:pt>
                <c:pt idx="34">
                  <c:v>43956</c:v>
                </c:pt>
                <c:pt idx="35">
                  <c:v>43957</c:v>
                </c:pt>
                <c:pt idx="36">
                  <c:v>43958</c:v>
                </c:pt>
                <c:pt idx="37">
                  <c:v>43959</c:v>
                </c:pt>
                <c:pt idx="38">
                  <c:v>43960</c:v>
                </c:pt>
                <c:pt idx="39">
                  <c:v>43961</c:v>
                </c:pt>
                <c:pt idx="40">
                  <c:v>43962</c:v>
                </c:pt>
                <c:pt idx="41">
                  <c:v>43963</c:v>
                </c:pt>
                <c:pt idx="42">
                  <c:v>43964</c:v>
                </c:pt>
                <c:pt idx="43">
                  <c:v>43965</c:v>
                </c:pt>
                <c:pt idx="44">
                  <c:v>43966</c:v>
                </c:pt>
                <c:pt idx="45">
                  <c:v>43967</c:v>
                </c:pt>
                <c:pt idx="46">
                  <c:v>43968</c:v>
                </c:pt>
                <c:pt idx="47">
                  <c:v>43969</c:v>
                </c:pt>
                <c:pt idx="48">
                  <c:v>43970</c:v>
                </c:pt>
                <c:pt idx="49">
                  <c:v>43971</c:v>
                </c:pt>
                <c:pt idx="50">
                  <c:v>43972</c:v>
                </c:pt>
                <c:pt idx="51">
                  <c:v>43973</c:v>
                </c:pt>
                <c:pt idx="52">
                  <c:v>43974</c:v>
                </c:pt>
                <c:pt idx="53">
                  <c:v>43975</c:v>
                </c:pt>
                <c:pt idx="54">
                  <c:v>43976</c:v>
                </c:pt>
                <c:pt idx="55">
                  <c:v>43977</c:v>
                </c:pt>
                <c:pt idx="56">
                  <c:v>43978</c:v>
                </c:pt>
                <c:pt idx="57">
                  <c:v>43979</c:v>
                </c:pt>
                <c:pt idx="58">
                  <c:v>43980</c:v>
                </c:pt>
                <c:pt idx="59">
                  <c:v>43981</c:v>
                </c:pt>
                <c:pt idx="60">
                  <c:v>43982</c:v>
                </c:pt>
                <c:pt idx="61">
                  <c:v>43983</c:v>
                </c:pt>
                <c:pt idx="62">
                  <c:v>43984</c:v>
                </c:pt>
                <c:pt idx="63">
                  <c:v>43985</c:v>
                </c:pt>
                <c:pt idx="64">
                  <c:v>43986</c:v>
                </c:pt>
                <c:pt idx="65">
                  <c:v>43987</c:v>
                </c:pt>
                <c:pt idx="66">
                  <c:v>43988</c:v>
                </c:pt>
                <c:pt idx="67">
                  <c:v>43989</c:v>
                </c:pt>
                <c:pt idx="68">
                  <c:v>43990</c:v>
                </c:pt>
                <c:pt idx="69">
                  <c:v>43991</c:v>
                </c:pt>
                <c:pt idx="70">
                  <c:v>43992</c:v>
                </c:pt>
                <c:pt idx="71">
                  <c:v>43993</c:v>
                </c:pt>
                <c:pt idx="72">
                  <c:v>43994</c:v>
                </c:pt>
                <c:pt idx="73">
                  <c:v>43995</c:v>
                </c:pt>
                <c:pt idx="74">
                  <c:v>43996</c:v>
                </c:pt>
                <c:pt idx="75">
                  <c:v>43997</c:v>
                </c:pt>
                <c:pt idx="76">
                  <c:v>43998</c:v>
                </c:pt>
                <c:pt idx="77">
                  <c:v>43999</c:v>
                </c:pt>
                <c:pt idx="78">
                  <c:v>44000</c:v>
                </c:pt>
                <c:pt idx="79">
                  <c:v>44001</c:v>
                </c:pt>
                <c:pt idx="80">
                  <c:v>44002</c:v>
                </c:pt>
                <c:pt idx="81">
                  <c:v>44003</c:v>
                </c:pt>
                <c:pt idx="82">
                  <c:v>44004</c:v>
                </c:pt>
                <c:pt idx="83">
                  <c:v>44005</c:v>
                </c:pt>
                <c:pt idx="84">
                  <c:v>44006</c:v>
                </c:pt>
                <c:pt idx="85">
                  <c:v>44007</c:v>
                </c:pt>
                <c:pt idx="86">
                  <c:v>44008</c:v>
                </c:pt>
                <c:pt idx="87">
                  <c:v>44009</c:v>
                </c:pt>
                <c:pt idx="88">
                  <c:v>44010</c:v>
                </c:pt>
                <c:pt idx="89">
                  <c:v>44011</c:v>
                </c:pt>
                <c:pt idx="90">
                  <c:v>44012</c:v>
                </c:pt>
                <c:pt idx="91">
                  <c:v>44013</c:v>
                </c:pt>
                <c:pt idx="92">
                  <c:v>44014</c:v>
                </c:pt>
                <c:pt idx="93">
                  <c:v>44015</c:v>
                </c:pt>
                <c:pt idx="94">
                  <c:v>44016</c:v>
                </c:pt>
                <c:pt idx="95">
                  <c:v>44017</c:v>
                </c:pt>
                <c:pt idx="96">
                  <c:v>44018</c:v>
                </c:pt>
                <c:pt idx="97">
                  <c:v>44019</c:v>
                </c:pt>
                <c:pt idx="98">
                  <c:v>44020</c:v>
                </c:pt>
                <c:pt idx="99">
                  <c:v>44021</c:v>
                </c:pt>
                <c:pt idx="100">
                  <c:v>44022</c:v>
                </c:pt>
                <c:pt idx="101">
                  <c:v>44023</c:v>
                </c:pt>
                <c:pt idx="102">
                  <c:v>44024</c:v>
                </c:pt>
                <c:pt idx="103">
                  <c:v>44025</c:v>
                </c:pt>
                <c:pt idx="104">
                  <c:v>44026</c:v>
                </c:pt>
                <c:pt idx="105">
                  <c:v>44027</c:v>
                </c:pt>
                <c:pt idx="106">
                  <c:v>44028</c:v>
                </c:pt>
                <c:pt idx="107">
                  <c:v>44029</c:v>
                </c:pt>
                <c:pt idx="108">
                  <c:v>44030</c:v>
                </c:pt>
                <c:pt idx="109">
                  <c:v>44031</c:v>
                </c:pt>
                <c:pt idx="110">
                  <c:v>44032</c:v>
                </c:pt>
                <c:pt idx="111">
                  <c:v>44033</c:v>
                </c:pt>
                <c:pt idx="112">
                  <c:v>44034</c:v>
                </c:pt>
                <c:pt idx="113">
                  <c:v>44035</c:v>
                </c:pt>
                <c:pt idx="114">
                  <c:v>44036</c:v>
                </c:pt>
                <c:pt idx="115">
                  <c:v>44037</c:v>
                </c:pt>
                <c:pt idx="116">
                  <c:v>44038</c:v>
                </c:pt>
                <c:pt idx="117">
                  <c:v>44039</c:v>
                </c:pt>
                <c:pt idx="118">
                  <c:v>44040</c:v>
                </c:pt>
                <c:pt idx="119">
                  <c:v>44041</c:v>
                </c:pt>
                <c:pt idx="120">
                  <c:v>44042</c:v>
                </c:pt>
                <c:pt idx="121">
                  <c:v>44043</c:v>
                </c:pt>
                <c:pt idx="122">
                  <c:v>44044</c:v>
                </c:pt>
                <c:pt idx="123">
                  <c:v>44045</c:v>
                </c:pt>
                <c:pt idx="124">
                  <c:v>44046</c:v>
                </c:pt>
                <c:pt idx="125">
                  <c:v>44047</c:v>
                </c:pt>
                <c:pt idx="126">
                  <c:v>44048</c:v>
                </c:pt>
                <c:pt idx="127">
                  <c:v>44049</c:v>
                </c:pt>
                <c:pt idx="128">
                  <c:v>44050</c:v>
                </c:pt>
                <c:pt idx="129">
                  <c:v>44051</c:v>
                </c:pt>
                <c:pt idx="130">
                  <c:v>44052</c:v>
                </c:pt>
                <c:pt idx="131">
                  <c:v>44053</c:v>
                </c:pt>
                <c:pt idx="132">
                  <c:v>44054</c:v>
                </c:pt>
                <c:pt idx="133">
                  <c:v>44055</c:v>
                </c:pt>
                <c:pt idx="134">
                  <c:v>44056</c:v>
                </c:pt>
                <c:pt idx="135">
                  <c:v>44057</c:v>
                </c:pt>
                <c:pt idx="136">
                  <c:v>44058</c:v>
                </c:pt>
                <c:pt idx="137">
                  <c:v>44059</c:v>
                </c:pt>
                <c:pt idx="138">
                  <c:v>44060</c:v>
                </c:pt>
                <c:pt idx="139">
                  <c:v>44061</c:v>
                </c:pt>
                <c:pt idx="140">
                  <c:v>44062</c:v>
                </c:pt>
                <c:pt idx="141">
                  <c:v>44063</c:v>
                </c:pt>
                <c:pt idx="142">
                  <c:v>44064</c:v>
                </c:pt>
                <c:pt idx="143">
                  <c:v>44065</c:v>
                </c:pt>
                <c:pt idx="144">
                  <c:v>44066</c:v>
                </c:pt>
                <c:pt idx="145">
                  <c:v>44067</c:v>
                </c:pt>
                <c:pt idx="146">
                  <c:v>44068</c:v>
                </c:pt>
                <c:pt idx="147">
                  <c:v>44069</c:v>
                </c:pt>
                <c:pt idx="148">
                  <c:v>44070</c:v>
                </c:pt>
                <c:pt idx="149">
                  <c:v>44071</c:v>
                </c:pt>
                <c:pt idx="150">
                  <c:v>44072</c:v>
                </c:pt>
                <c:pt idx="151">
                  <c:v>44073</c:v>
                </c:pt>
                <c:pt idx="152">
                  <c:v>44074</c:v>
                </c:pt>
                <c:pt idx="153">
                  <c:v>44075</c:v>
                </c:pt>
                <c:pt idx="154">
                  <c:v>44076</c:v>
                </c:pt>
                <c:pt idx="155">
                  <c:v>44077</c:v>
                </c:pt>
                <c:pt idx="156">
                  <c:v>44078</c:v>
                </c:pt>
                <c:pt idx="157">
                  <c:v>44079</c:v>
                </c:pt>
                <c:pt idx="158">
                  <c:v>44080</c:v>
                </c:pt>
                <c:pt idx="159">
                  <c:v>44081</c:v>
                </c:pt>
                <c:pt idx="160">
                  <c:v>44082</c:v>
                </c:pt>
                <c:pt idx="161">
                  <c:v>44083</c:v>
                </c:pt>
                <c:pt idx="162">
                  <c:v>44084</c:v>
                </c:pt>
                <c:pt idx="163">
                  <c:v>44085</c:v>
                </c:pt>
                <c:pt idx="164">
                  <c:v>44086</c:v>
                </c:pt>
                <c:pt idx="165">
                  <c:v>44087</c:v>
                </c:pt>
                <c:pt idx="166">
                  <c:v>44088</c:v>
                </c:pt>
                <c:pt idx="167">
                  <c:v>44089</c:v>
                </c:pt>
                <c:pt idx="168">
                  <c:v>44090</c:v>
                </c:pt>
                <c:pt idx="169">
                  <c:v>44091</c:v>
                </c:pt>
                <c:pt idx="170">
                  <c:v>44092</c:v>
                </c:pt>
                <c:pt idx="171">
                  <c:v>44093</c:v>
                </c:pt>
                <c:pt idx="172">
                  <c:v>44094</c:v>
                </c:pt>
                <c:pt idx="173">
                  <c:v>44095</c:v>
                </c:pt>
                <c:pt idx="174">
                  <c:v>44096</c:v>
                </c:pt>
                <c:pt idx="175">
                  <c:v>44097</c:v>
                </c:pt>
                <c:pt idx="176">
                  <c:v>44098</c:v>
                </c:pt>
                <c:pt idx="177">
                  <c:v>44099</c:v>
                </c:pt>
                <c:pt idx="178">
                  <c:v>44100</c:v>
                </c:pt>
                <c:pt idx="179">
                  <c:v>44101</c:v>
                </c:pt>
                <c:pt idx="180">
                  <c:v>44102</c:v>
                </c:pt>
                <c:pt idx="181">
                  <c:v>44103</c:v>
                </c:pt>
                <c:pt idx="182">
                  <c:v>44104</c:v>
                </c:pt>
                <c:pt idx="183">
                  <c:v>44105</c:v>
                </c:pt>
                <c:pt idx="184">
                  <c:v>44106</c:v>
                </c:pt>
                <c:pt idx="185">
                  <c:v>44107</c:v>
                </c:pt>
                <c:pt idx="186">
                  <c:v>44108</c:v>
                </c:pt>
                <c:pt idx="187">
                  <c:v>44109</c:v>
                </c:pt>
                <c:pt idx="188">
                  <c:v>44110</c:v>
                </c:pt>
                <c:pt idx="189">
                  <c:v>44111</c:v>
                </c:pt>
                <c:pt idx="190">
                  <c:v>44112</c:v>
                </c:pt>
                <c:pt idx="191">
                  <c:v>44113</c:v>
                </c:pt>
                <c:pt idx="192">
                  <c:v>44114</c:v>
                </c:pt>
                <c:pt idx="193">
                  <c:v>44115</c:v>
                </c:pt>
                <c:pt idx="194">
                  <c:v>44116</c:v>
                </c:pt>
                <c:pt idx="195">
                  <c:v>44117</c:v>
                </c:pt>
                <c:pt idx="196">
                  <c:v>44118</c:v>
                </c:pt>
                <c:pt idx="197">
                  <c:v>44119</c:v>
                </c:pt>
                <c:pt idx="198">
                  <c:v>44120</c:v>
                </c:pt>
                <c:pt idx="199">
                  <c:v>44121</c:v>
                </c:pt>
                <c:pt idx="200">
                  <c:v>44122</c:v>
                </c:pt>
                <c:pt idx="201">
                  <c:v>44123</c:v>
                </c:pt>
                <c:pt idx="202">
                  <c:v>44124</c:v>
                </c:pt>
                <c:pt idx="203">
                  <c:v>44125</c:v>
                </c:pt>
                <c:pt idx="204">
                  <c:v>44126</c:v>
                </c:pt>
                <c:pt idx="205">
                  <c:v>44127</c:v>
                </c:pt>
                <c:pt idx="206">
                  <c:v>44128</c:v>
                </c:pt>
                <c:pt idx="207">
                  <c:v>44129</c:v>
                </c:pt>
                <c:pt idx="208">
                  <c:v>44130</c:v>
                </c:pt>
                <c:pt idx="209">
                  <c:v>44131</c:v>
                </c:pt>
                <c:pt idx="210">
                  <c:v>44132</c:v>
                </c:pt>
                <c:pt idx="211">
                  <c:v>44133</c:v>
                </c:pt>
                <c:pt idx="212">
                  <c:v>44134</c:v>
                </c:pt>
                <c:pt idx="213">
                  <c:v>44135</c:v>
                </c:pt>
                <c:pt idx="214">
                  <c:v>44136</c:v>
                </c:pt>
                <c:pt idx="215">
                  <c:v>44137</c:v>
                </c:pt>
                <c:pt idx="216">
                  <c:v>44138</c:v>
                </c:pt>
                <c:pt idx="217">
                  <c:v>44139</c:v>
                </c:pt>
                <c:pt idx="218">
                  <c:v>44140</c:v>
                </c:pt>
                <c:pt idx="219">
                  <c:v>44141</c:v>
                </c:pt>
                <c:pt idx="220">
                  <c:v>44142</c:v>
                </c:pt>
                <c:pt idx="221">
                  <c:v>44143</c:v>
                </c:pt>
                <c:pt idx="222">
                  <c:v>44144</c:v>
                </c:pt>
                <c:pt idx="223">
                  <c:v>44145</c:v>
                </c:pt>
                <c:pt idx="224">
                  <c:v>44146</c:v>
                </c:pt>
                <c:pt idx="225">
                  <c:v>44147</c:v>
                </c:pt>
                <c:pt idx="226">
                  <c:v>44148</c:v>
                </c:pt>
                <c:pt idx="227">
                  <c:v>44149</c:v>
                </c:pt>
                <c:pt idx="228">
                  <c:v>44150</c:v>
                </c:pt>
                <c:pt idx="229">
                  <c:v>44151</c:v>
                </c:pt>
                <c:pt idx="230">
                  <c:v>44152</c:v>
                </c:pt>
                <c:pt idx="231">
                  <c:v>44153</c:v>
                </c:pt>
                <c:pt idx="232">
                  <c:v>44154</c:v>
                </c:pt>
                <c:pt idx="233">
                  <c:v>44155</c:v>
                </c:pt>
                <c:pt idx="234">
                  <c:v>44156</c:v>
                </c:pt>
                <c:pt idx="235">
                  <c:v>44157</c:v>
                </c:pt>
                <c:pt idx="236">
                  <c:v>44158</c:v>
                </c:pt>
                <c:pt idx="237">
                  <c:v>44159</c:v>
                </c:pt>
                <c:pt idx="238">
                  <c:v>44160</c:v>
                </c:pt>
                <c:pt idx="239">
                  <c:v>44161</c:v>
                </c:pt>
                <c:pt idx="240">
                  <c:v>44162</c:v>
                </c:pt>
                <c:pt idx="241">
                  <c:v>44163</c:v>
                </c:pt>
                <c:pt idx="242">
                  <c:v>44164</c:v>
                </c:pt>
                <c:pt idx="243">
                  <c:v>44165</c:v>
                </c:pt>
                <c:pt idx="244">
                  <c:v>44166</c:v>
                </c:pt>
                <c:pt idx="245">
                  <c:v>44167</c:v>
                </c:pt>
                <c:pt idx="246">
                  <c:v>44168</c:v>
                </c:pt>
                <c:pt idx="247">
                  <c:v>44169</c:v>
                </c:pt>
                <c:pt idx="248">
                  <c:v>44170</c:v>
                </c:pt>
                <c:pt idx="249">
                  <c:v>44171</c:v>
                </c:pt>
                <c:pt idx="250">
                  <c:v>44172</c:v>
                </c:pt>
                <c:pt idx="251">
                  <c:v>44173</c:v>
                </c:pt>
                <c:pt idx="252">
                  <c:v>44174</c:v>
                </c:pt>
                <c:pt idx="253">
                  <c:v>44175</c:v>
                </c:pt>
                <c:pt idx="254">
                  <c:v>44176</c:v>
                </c:pt>
                <c:pt idx="255">
                  <c:v>44177</c:v>
                </c:pt>
                <c:pt idx="256">
                  <c:v>44178</c:v>
                </c:pt>
                <c:pt idx="257">
                  <c:v>44179</c:v>
                </c:pt>
                <c:pt idx="258">
                  <c:v>44180</c:v>
                </c:pt>
                <c:pt idx="259">
                  <c:v>44181</c:v>
                </c:pt>
                <c:pt idx="260">
                  <c:v>44182</c:v>
                </c:pt>
                <c:pt idx="261">
                  <c:v>44183</c:v>
                </c:pt>
                <c:pt idx="262">
                  <c:v>44184</c:v>
                </c:pt>
                <c:pt idx="263">
                  <c:v>44185</c:v>
                </c:pt>
                <c:pt idx="264">
                  <c:v>44186</c:v>
                </c:pt>
                <c:pt idx="265">
                  <c:v>44187</c:v>
                </c:pt>
                <c:pt idx="266">
                  <c:v>44188</c:v>
                </c:pt>
                <c:pt idx="267">
                  <c:v>44189</c:v>
                </c:pt>
                <c:pt idx="268">
                  <c:v>44190</c:v>
                </c:pt>
                <c:pt idx="269">
                  <c:v>44191</c:v>
                </c:pt>
                <c:pt idx="270">
                  <c:v>44192</c:v>
                </c:pt>
                <c:pt idx="271">
                  <c:v>44193</c:v>
                </c:pt>
                <c:pt idx="272">
                  <c:v>44194</c:v>
                </c:pt>
                <c:pt idx="273">
                  <c:v>44195</c:v>
                </c:pt>
                <c:pt idx="274">
                  <c:v>44196</c:v>
                </c:pt>
                <c:pt idx="275">
                  <c:v>44197</c:v>
                </c:pt>
                <c:pt idx="276">
                  <c:v>44198</c:v>
                </c:pt>
                <c:pt idx="277">
                  <c:v>44199</c:v>
                </c:pt>
                <c:pt idx="278">
                  <c:v>44200</c:v>
                </c:pt>
                <c:pt idx="279">
                  <c:v>44201</c:v>
                </c:pt>
                <c:pt idx="280">
                  <c:v>44202</c:v>
                </c:pt>
                <c:pt idx="281">
                  <c:v>44203</c:v>
                </c:pt>
                <c:pt idx="282">
                  <c:v>44204</c:v>
                </c:pt>
                <c:pt idx="283">
                  <c:v>44205</c:v>
                </c:pt>
                <c:pt idx="284">
                  <c:v>44206</c:v>
                </c:pt>
                <c:pt idx="285">
                  <c:v>44207</c:v>
                </c:pt>
                <c:pt idx="286">
                  <c:v>44208</c:v>
                </c:pt>
                <c:pt idx="287">
                  <c:v>44209</c:v>
                </c:pt>
                <c:pt idx="288">
                  <c:v>44210</c:v>
                </c:pt>
                <c:pt idx="289">
                  <c:v>44211</c:v>
                </c:pt>
                <c:pt idx="290">
                  <c:v>44212</c:v>
                </c:pt>
                <c:pt idx="291">
                  <c:v>44213</c:v>
                </c:pt>
                <c:pt idx="292">
                  <c:v>44214</c:v>
                </c:pt>
                <c:pt idx="293">
                  <c:v>44215</c:v>
                </c:pt>
                <c:pt idx="294">
                  <c:v>44216</c:v>
                </c:pt>
                <c:pt idx="295">
                  <c:v>44217</c:v>
                </c:pt>
                <c:pt idx="296">
                  <c:v>44218</c:v>
                </c:pt>
                <c:pt idx="297">
                  <c:v>44219</c:v>
                </c:pt>
                <c:pt idx="298">
                  <c:v>44220</c:v>
                </c:pt>
                <c:pt idx="299">
                  <c:v>44221</c:v>
                </c:pt>
                <c:pt idx="300">
                  <c:v>44222</c:v>
                </c:pt>
                <c:pt idx="301">
                  <c:v>44223</c:v>
                </c:pt>
                <c:pt idx="302">
                  <c:v>44224</c:v>
                </c:pt>
                <c:pt idx="303">
                  <c:v>44225</c:v>
                </c:pt>
                <c:pt idx="304">
                  <c:v>44226</c:v>
                </c:pt>
                <c:pt idx="305">
                  <c:v>44227</c:v>
                </c:pt>
                <c:pt idx="306">
                  <c:v>44228</c:v>
                </c:pt>
                <c:pt idx="307">
                  <c:v>44229</c:v>
                </c:pt>
                <c:pt idx="308">
                  <c:v>44230</c:v>
                </c:pt>
                <c:pt idx="309">
                  <c:v>44231</c:v>
                </c:pt>
                <c:pt idx="310">
                  <c:v>44232</c:v>
                </c:pt>
                <c:pt idx="311">
                  <c:v>44233</c:v>
                </c:pt>
                <c:pt idx="312">
                  <c:v>44234</c:v>
                </c:pt>
                <c:pt idx="313">
                  <c:v>44235</c:v>
                </c:pt>
                <c:pt idx="314">
                  <c:v>44236</c:v>
                </c:pt>
                <c:pt idx="315">
                  <c:v>44237</c:v>
                </c:pt>
                <c:pt idx="316">
                  <c:v>44238</c:v>
                </c:pt>
                <c:pt idx="317">
                  <c:v>44239</c:v>
                </c:pt>
                <c:pt idx="318">
                  <c:v>44240</c:v>
                </c:pt>
                <c:pt idx="319">
                  <c:v>44241</c:v>
                </c:pt>
                <c:pt idx="320">
                  <c:v>44242</c:v>
                </c:pt>
                <c:pt idx="321">
                  <c:v>44243</c:v>
                </c:pt>
                <c:pt idx="322">
                  <c:v>44244</c:v>
                </c:pt>
                <c:pt idx="323">
                  <c:v>44245</c:v>
                </c:pt>
                <c:pt idx="324">
                  <c:v>44246</c:v>
                </c:pt>
                <c:pt idx="325">
                  <c:v>44247</c:v>
                </c:pt>
                <c:pt idx="326">
                  <c:v>44248</c:v>
                </c:pt>
                <c:pt idx="327">
                  <c:v>44249</c:v>
                </c:pt>
                <c:pt idx="328">
                  <c:v>44250</c:v>
                </c:pt>
                <c:pt idx="329">
                  <c:v>44251</c:v>
                </c:pt>
                <c:pt idx="330">
                  <c:v>44252</c:v>
                </c:pt>
                <c:pt idx="331">
                  <c:v>44253</c:v>
                </c:pt>
                <c:pt idx="332">
                  <c:v>44254</c:v>
                </c:pt>
                <c:pt idx="333">
                  <c:v>44255</c:v>
                </c:pt>
                <c:pt idx="334">
                  <c:v>44256</c:v>
                </c:pt>
                <c:pt idx="335">
                  <c:v>44257</c:v>
                </c:pt>
                <c:pt idx="336">
                  <c:v>44258</c:v>
                </c:pt>
                <c:pt idx="337">
                  <c:v>44259</c:v>
                </c:pt>
                <c:pt idx="338">
                  <c:v>44260</c:v>
                </c:pt>
                <c:pt idx="339">
                  <c:v>44261</c:v>
                </c:pt>
                <c:pt idx="340">
                  <c:v>44262</c:v>
                </c:pt>
                <c:pt idx="341">
                  <c:v>44263</c:v>
                </c:pt>
                <c:pt idx="342">
                  <c:v>44264</c:v>
                </c:pt>
                <c:pt idx="343">
                  <c:v>44265</c:v>
                </c:pt>
                <c:pt idx="344">
                  <c:v>44266</c:v>
                </c:pt>
                <c:pt idx="345">
                  <c:v>44267</c:v>
                </c:pt>
                <c:pt idx="346">
                  <c:v>44268</c:v>
                </c:pt>
                <c:pt idx="347">
                  <c:v>44269</c:v>
                </c:pt>
                <c:pt idx="348">
                  <c:v>44270</c:v>
                </c:pt>
                <c:pt idx="349">
                  <c:v>44271</c:v>
                </c:pt>
                <c:pt idx="350">
                  <c:v>44272</c:v>
                </c:pt>
                <c:pt idx="351">
                  <c:v>44273</c:v>
                </c:pt>
                <c:pt idx="352">
                  <c:v>44274</c:v>
                </c:pt>
                <c:pt idx="353">
                  <c:v>44275</c:v>
                </c:pt>
                <c:pt idx="354">
                  <c:v>44276</c:v>
                </c:pt>
                <c:pt idx="355">
                  <c:v>44277</c:v>
                </c:pt>
                <c:pt idx="356">
                  <c:v>44278</c:v>
                </c:pt>
                <c:pt idx="357">
                  <c:v>44279</c:v>
                </c:pt>
                <c:pt idx="358">
                  <c:v>44280</c:v>
                </c:pt>
                <c:pt idx="359">
                  <c:v>44281</c:v>
                </c:pt>
                <c:pt idx="360">
                  <c:v>44282</c:v>
                </c:pt>
                <c:pt idx="361">
                  <c:v>44283</c:v>
                </c:pt>
                <c:pt idx="362">
                  <c:v>44284</c:v>
                </c:pt>
                <c:pt idx="363">
                  <c:v>44285</c:v>
                </c:pt>
                <c:pt idx="364">
                  <c:v>44286</c:v>
                </c:pt>
                <c:pt idx="365">
                  <c:v>44287</c:v>
                </c:pt>
                <c:pt idx="366">
                  <c:v>44288</c:v>
                </c:pt>
                <c:pt idx="367">
                  <c:v>44289</c:v>
                </c:pt>
                <c:pt idx="368">
                  <c:v>44290</c:v>
                </c:pt>
                <c:pt idx="369">
                  <c:v>44291</c:v>
                </c:pt>
                <c:pt idx="370">
                  <c:v>44292</c:v>
                </c:pt>
                <c:pt idx="371">
                  <c:v>44293</c:v>
                </c:pt>
                <c:pt idx="372">
                  <c:v>44294</c:v>
                </c:pt>
                <c:pt idx="373">
                  <c:v>44295</c:v>
                </c:pt>
                <c:pt idx="374">
                  <c:v>44296</c:v>
                </c:pt>
                <c:pt idx="375">
                  <c:v>44297</c:v>
                </c:pt>
                <c:pt idx="376">
                  <c:v>44298</c:v>
                </c:pt>
                <c:pt idx="377">
                  <c:v>44299</c:v>
                </c:pt>
                <c:pt idx="378">
                  <c:v>44300</c:v>
                </c:pt>
                <c:pt idx="379">
                  <c:v>44301</c:v>
                </c:pt>
                <c:pt idx="380">
                  <c:v>44302</c:v>
                </c:pt>
                <c:pt idx="381">
                  <c:v>44303</c:v>
                </c:pt>
                <c:pt idx="382">
                  <c:v>44304</c:v>
                </c:pt>
                <c:pt idx="383">
                  <c:v>44305</c:v>
                </c:pt>
                <c:pt idx="384">
                  <c:v>44306</c:v>
                </c:pt>
                <c:pt idx="385">
                  <c:v>44307</c:v>
                </c:pt>
                <c:pt idx="386">
                  <c:v>44308</c:v>
                </c:pt>
                <c:pt idx="387">
                  <c:v>44309</c:v>
                </c:pt>
                <c:pt idx="388">
                  <c:v>44310</c:v>
                </c:pt>
                <c:pt idx="389">
                  <c:v>44311</c:v>
                </c:pt>
                <c:pt idx="390">
                  <c:v>44312</c:v>
                </c:pt>
                <c:pt idx="391">
                  <c:v>44313</c:v>
                </c:pt>
                <c:pt idx="392">
                  <c:v>44314</c:v>
                </c:pt>
                <c:pt idx="393">
                  <c:v>44315</c:v>
                </c:pt>
                <c:pt idx="394">
                  <c:v>44316</c:v>
                </c:pt>
                <c:pt idx="395">
                  <c:v>44317</c:v>
                </c:pt>
                <c:pt idx="396">
                  <c:v>44318</c:v>
                </c:pt>
                <c:pt idx="397">
                  <c:v>44319</c:v>
                </c:pt>
                <c:pt idx="398">
                  <c:v>44320</c:v>
                </c:pt>
                <c:pt idx="399">
                  <c:v>44321</c:v>
                </c:pt>
                <c:pt idx="400">
                  <c:v>44322</c:v>
                </c:pt>
                <c:pt idx="401">
                  <c:v>44323</c:v>
                </c:pt>
                <c:pt idx="402">
                  <c:v>44324</c:v>
                </c:pt>
                <c:pt idx="403">
                  <c:v>44325</c:v>
                </c:pt>
                <c:pt idx="404">
                  <c:v>44326</c:v>
                </c:pt>
                <c:pt idx="405">
                  <c:v>44327</c:v>
                </c:pt>
                <c:pt idx="406">
                  <c:v>44328</c:v>
                </c:pt>
                <c:pt idx="407">
                  <c:v>44329</c:v>
                </c:pt>
                <c:pt idx="408">
                  <c:v>44330</c:v>
                </c:pt>
                <c:pt idx="409">
                  <c:v>44331</c:v>
                </c:pt>
                <c:pt idx="410">
                  <c:v>44332</c:v>
                </c:pt>
                <c:pt idx="411">
                  <c:v>44333</c:v>
                </c:pt>
                <c:pt idx="412">
                  <c:v>44334</c:v>
                </c:pt>
                <c:pt idx="413">
                  <c:v>44335</c:v>
                </c:pt>
                <c:pt idx="414">
                  <c:v>44336</c:v>
                </c:pt>
                <c:pt idx="415">
                  <c:v>44337</c:v>
                </c:pt>
                <c:pt idx="416">
                  <c:v>44338</c:v>
                </c:pt>
                <c:pt idx="417">
                  <c:v>44339</c:v>
                </c:pt>
                <c:pt idx="418">
                  <c:v>44340</c:v>
                </c:pt>
                <c:pt idx="419">
                  <c:v>44341</c:v>
                </c:pt>
                <c:pt idx="420">
                  <c:v>44342</c:v>
                </c:pt>
                <c:pt idx="421">
                  <c:v>44343</c:v>
                </c:pt>
                <c:pt idx="422">
                  <c:v>44344</c:v>
                </c:pt>
                <c:pt idx="423">
                  <c:v>44345</c:v>
                </c:pt>
                <c:pt idx="424">
                  <c:v>44346</c:v>
                </c:pt>
                <c:pt idx="425">
                  <c:v>44347</c:v>
                </c:pt>
                <c:pt idx="426">
                  <c:v>44348</c:v>
                </c:pt>
                <c:pt idx="427">
                  <c:v>44349</c:v>
                </c:pt>
                <c:pt idx="428">
                  <c:v>44350</c:v>
                </c:pt>
                <c:pt idx="429">
                  <c:v>44351</c:v>
                </c:pt>
                <c:pt idx="430">
                  <c:v>44352</c:v>
                </c:pt>
                <c:pt idx="431">
                  <c:v>44353</c:v>
                </c:pt>
                <c:pt idx="432">
                  <c:v>44354</c:v>
                </c:pt>
                <c:pt idx="433">
                  <c:v>44355</c:v>
                </c:pt>
                <c:pt idx="434">
                  <c:v>44356</c:v>
                </c:pt>
                <c:pt idx="435">
                  <c:v>44357</c:v>
                </c:pt>
                <c:pt idx="436">
                  <c:v>44358</c:v>
                </c:pt>
                <c:pt idx="437">
                  <c:v>44359</c:v>
                </c:pt>
                <c:pt idx="438">
                  <c:v>44360</c:v>
                </c:pt>
                <c:pt idx="439">
                  <c:v>44361</c:v>
                </c:pt>
                <c:pt idx="440">
                  <c:v>44362</c:v>
                </c:pt>
                <c:pt idx="441">
                  <c:v>44363</c:v>
                </c:pt>
                <c:pt idx="442">
                  <c:v>44364</c:v>
                </c:pt>
                <c:pt idx="443">
                  <c:v>44365</c:v>
                </c:pt>
                <c:pt idx="444">
                  <c:v>44366</c:v>
                </c:pt>
                <c:pt idx="445">
                  <c:v>44367</c:v>
                </c:pt>
                <c:pt idx="446">
                  <c:v>44368</c:v>
                </c:pt>
                <c:pt idx="447">
                  <c:v>44369</c:v>
                </c:pt>
                <c:pt idx="448">
                  <c:v>44370</c:v>
                </c:pt>
                <c:pt idx="449">
                  <c:v>44371</c:v>
                </c:pt>
                <c:pt idx="450">
                  <c:v>44372</c:v>
                </c:pt>
                <c:pt idx="451">
                  <c:v>44373</c:v>
                </c:pt>
                <c:pt idx="452">
                  <c:v>44374</c:v>
                </c:pt>
                <c:pt idx="453">
                  <c:v>44375</c:v>
                </c:pt>
                <c:pt idx="454">
                  <c:v>44376</c:v>
                </c:pt>
                <c:pt idx="455">
                  <c:v>44377</c:v>
                </c:pt>
                <c:pt idx="456">
                  <c:v>44378</c:v>
                </c:pt>
                <c:pt idx="457">
                  <c:v>44379</c:v>
                </c:pt>
                <c:pt idx="458">
                  <c:v>44380</c:v>
                </c:pt>
                <c:pt idx="459">
                  <c:v>44381</c:v>
                </c:pt>
                <c:pt idx="460">
                  <c:v>44382</c:v>
                </c:pt>
                <c:pt idx="461">
                  <c:v>44383</c:v>
                </c:pt>
                <c:pt idx="462">
                  <c:v>44384</c:v>
                </c:pt>
                <c:pt idx="463">
                  <c:v>44385</c:v>
                </c:pt>
                <c:pt idx="464">
                  <c:v>44386</c:v>
                </c:pt>
                <c:pt idx="465">
                  <c:v>44387</c:v>
                </c:pt>
                <c:pt idx="466">
                  <c:v>44388</c:v>
                </c:pt>
                <c:pt idx="467">
                  <c:v>44389</c:v>
                </c:pt>
                <c:pt idx="468">
                  <c:v>44390</c:v>
                </c:pt>
                <c:pt idx="469">
                  <c:v>44391</c:v>
                </c:pt>
                <c:pt idx="470">
                  <c:v>44392</c:v>
                </c:pt>
                <c:pt idx="471">
                  <c:v>44393</c:v>
                </c:pt>
                <c:pt idx="472">
                  <c:v>44394</c:v>
                </c:pt>
                <c:pt idx="473">
                  <c:v>44395</c:v>
                </c:pt>
                <c:pt idx="474">
                  <c:v>44396</c:v>
                </c:pt>
                <c:pt idx="475">
                  <c:v>44397</c:v>
                </c:pt>
                <c:pt idx="476">
                  <c:v>44398</c:v>
                </c:pt>
                <c:pt idx="477">
                  <c:v>44399</c:v>
                </c:pt>
                <c:pt idx="478">
                  <c:v>44400</c:v>
                </c:pt>
                <c:pt idx="479">
                  <c:v>44401</c:v>
                </c:pt>
                <c:pt idx="480">
                  <c:v>44402</c:v>
                </c:pt>
                <c:pt idx="481">
                  <c:v>44403</c:v>
                </c:pt>
                <c:pt idx="482">
                  <c:v>44404</c:v>
                </c:pt>
                <c:pt idx="483">
                  <c:v>44405</c:v>
                </c:pt>
                <c:pt idx="484">
                  <c:v>44406</c:v>
                </c:pt>
                <c:pt idx="485">
                  <c:v>44407</c:v>
                </c:pt>
                <c:pt idx="486">
                  <c:v>44408</c:v>
                </c:pt>
                <c:pt idx="487">
                  <c:v>44409</c:v>
                </c:pt>
                <c:pt idx="488">
                  <c:v>44410</c:v>
                </c:pt>
                <c:pt idx="489">
                  <c:v>44411</c:v>
                </c:pt>
                <c:pt idx="490">
                  <c:v>44412</c:v>
                </c:pt>
                <c:pt idx="491">
                  <c:v>44413</c:v>
                </c:pt>
                <c:pt idx="492">
                  <c:v>44414</c:v>
                </c:pt>
                <c:pt idx="493">
                  <c:v>44415</c:v>
                </c:pt>
                <c:pt idx="494">
                  <c:v>44416</c:v>
                </c:pt>
                <c:pt idx="495">
                  <c:v>44417</c:v>
                </c:pt>
                <c:pt idx="496">
                  <c:v>44418</c:v>
                </c:pt>
                <c:pt idx="497">
                  <c:v>44419</c:v>
                </c:pt>
                <c:pt idx="498">
                  <c:v>44420</c:v>
                </c:pt>
                <c:pt idx="499">
                  <c:v>44421</c:v>
                </c:pt>
                <c:pt idx="500">
                  <c:v>44422</c:v>
                </c:pt>
                <c:pt idx="501">
                  <c:v>44423</c:v>
                </c:pt>
                <c:pt idx="502">
                  <c:v>44424</c:v>
                </c:pt>
                <c:pt idx="503">
                  <c:v>44425</c:v>
                </c:pt>
                <c:pt idx="504">
                  <c:v>44426</c:v>
                </c:pt>
                <c:pt idx="505">
                  <c:v>44427</c:v>
                </c:pt>
                <c:pt idx="506">
                  <c:v>44428</c:v>
                </c:pt>
                <c:pt idx="507">
                  <c:v>44429</c:v>
                </c:pt>
                <c:pt idx="508">
                  <c:v>44430</c:v>
                </c:pt>
                <c:pt idx="509">
                  <c:v>44431</c:v>
                </c:pt>
                <c:pt idx="510">
                  <c:v>44432</c:v>
                </c:pt>
                <c:pt idx="511">
                  <c:v>44433</c:v>
                </c:pt>
                <c:pt idx="512">
                  <c:v>44434</c:v>
                </c:pt>
                <c:pt idx="513">
                  <c:v>44435</c:v>
                </c:pt>
                <c:pt idx="514">
                  <c:v>44436</c:v>
                </c:pt>
                <c:pt idx="515">
                  <c:v>44437</c:v>
                </c:pt>
                <c:pt idx="516">
                  <c:v>44438</c:v>
                </c:pt>
                <c:pt idx="517">
                  <c:v>44439</c:v>
                </c:pt>
                <c:pt idx="518">
                  <c:v>44440</c:v>
                </c:pt>
                <c:pt idx="519">
                  <c:v>44441</c:v>
                </c:pt>
                <c:pt idx="520">
                  <c:v>44442</c:v>
                </c:pt>
                <c:pt idx="521">
                  <c:v>44443</c:v>
                </c:pt>
                <c:pt idx="522">
                  <c:v>44444</c:v>
                </c:pt>
                <c:pt idx="523">
                  <c:v>44445</c:v>
                </c:pt>
                <c:pt idx="524">
                  <c:v>44446</c:v>
                </c:pt>
                <c:pt idx="525">
                  <c:v>44447</c:v>
                </c:pt>
                <c:pt idx="526">
                  <c:v>44448</c:v>
                </c:pt>
                <c:pt idx="527">
                  <c:v>44449</c:v>
                </c:pt>
                <c:pt idx="528">
                  <c:v>44450</c:v>
                </c:pt>
                <c:pt idx="529">
                  <c:v>44451</c:v>
                </c:pt>
                <c:pt idx="530">
                  <c:v>44452</c:v>
                </c:pt>
                <c:pt idx="531">
                  <c:v>44453</c:v>
                </c:pt>
                <c:pt idx="532">
                  <c:v>44454</c:v>
                </c:pt>
                <c:pt idx="533">
                  <c:v>44455</c:v>
                </c:pt>
                <c:pt idx="534">
                  <c:v>44456</c:v>
                </c:pt>
                <c:pt idx="535">
                  <c:v>44457</c:v>
                </c:pt>
                <c:pt idx="536">
                  <c:v>44458</c:v>
                </c:pt>
                <c:pt idx="537">
                  <c:v>44459</c:v>
                </c:pt>
                <c:pt idx="538">
                  <c:v>44460</c:v>
                </c:pt>
                <c:pt idx="539">
                  <c:v>44461</c:v>
                </c:pt>
                <c:pt idx="540">
                  <c:v>44462</c:v>
                </c:pt>
                <c:pt idx="541">
                  <c:v>44463</c:v>
                </c:pt>
                <c:pt idx="542">
                  <c:v>44464</c:v>
                </c:pt>
                <c:pt idx="543">
                  <c:v>44465</c:v>
                </c:pt>
                <c:pt idx="544">
                  <c:v>44466</c:v>
                </c:pt>
                <c:pt idx="545">
                  <c:v>44467</c:v>
                </c:pt>
                <c:pt idx="546">
                  <c:v>44468</c:v>
                </c:pt>
                <c:pt idx="547">
                  <c:v>44469</c:v>
                </c:pt>
                <c:pt idx="548">
                  <c:v>44470</c:v>
                </c:pt>
                <c:pt idx="549">
                  <c:v>44471</c:v>
                </c:pt>
                <c:pt idx="550">
                  <c:v>44472</c:v>
                </c:pt>
                <c:pt idx="551">
                  <c:v>44473</c:v>
                </c:pt>
                <c:pt idx="552">
                  <c:v>44474</c:v>
                </c:pt>
                <c:pt idx="553">
                  <c:v>44475</c:v>
                </c:pt>
                <c:pt idx="554">
                  <c:v>44476</c:v>
                </c:pt>
                <c:pt idx="555">
                  <c:v>44477</c:v>
                </c:pt>
                <c:pt idx="556">
                  <c:v>44478</c:v>
                </c:pt>
                <c:pt idx="557">
                  <c:v>44479</c:v>
                </c:pt>
                <c:pt idx="558">
                  <c:v>44480</c:v>
                </c:pt>
                <c:pt idx="559">
                  <c:v>44481</c:v>
                </c:pt>
                <c:pt idx="560">
                  <c:v>44482</c:v>
                </c:pt>
                <c:pt idx="561">
                  <c:v>44483</c:v>
                </c:pt>
                <c:pt idx="562">
                  <c:v>44484</c:v>
                </c:pt>
                <c:pt idx="563">
                  <c:v>44485</c:v>
                </c:pt>
                <c:pt idx="564">
                  <c:v>44486</c:v>
                </c:pt>
                <c:pt idx="565">
                  <c:v>44487</c:v>
                </c:pt>
                <c:pt idx="566">
                  <c:v>44488</c:v>
                </c:pt>
                <c:pt idx="567">
                  <c:v>44489</c:v>
                </c:pt>
                <c:pt idx="568">
                  <c:v>44490</c:v>
                </c:pt>
                <c:pt idx="569">
                  <c:v>44491</c:v>
                </c:pt>
                <c:pt idx="570">
                  <c:v>44492</c:v>
                </c:pt>
                <c:pt idx="571">
                  <c:v>44493</c:v>
                </c:pt>
                <c:pt idx="572">
                  <c:v>44494</c:v>
                </c:pt>
                <c:pt idx="573">
                  <c:v>44495</c:v>
                </c:pt>
                <c:pt idx="574">
                  <c:v>44496</c:v>
                </c:pt>
                <c:pt idx="575">
                  <c:v>44497</c:v>
                </c:pt>
                <c:pt idx="576">
                  <c:v>44498</c:v>
                </c:pt>
                <c:pt idx="577">
                  <c:v>44499</c:v>
                </c:pt>
                <c:pt idx="578">
                  <c:v>44500</c:v>
                </c:pt>
                <c:pt idx="579">
                  <c:v>44501</c:v>
                </c:pt>
                <c:pt idx="580">
                  <c:v>44502</c:v>
                </c:pt>
                <c:pt idx="581">
                  <c:v>44503</c:v>
                </c:pt>
                <c:pt idx="582">
                  <c:v>44504</c:v>
                </c:pt>
                <c:pt idx="583">
                  <c:v>44505</c:v>
                </c:pt>
                <c:pt idx="584">
                  <c:v>44506</c:v>
                </c:pt>
                <c:pt idx="585">
                  <c:v>44507</c:v>
                </c:pt>
                <c:pt idx="586">
                  <c:v>44508</c:v>
                </c:pt>
                <c:pt idx="587">
                  <c:v>44509</c:v>
                </c:pt>
                <c:pt idx="588">
                  <c:v>44510</c:v>
                </c:pt>
                <c:pt idx="589">
                  <c:v>44511</c:v>
                </c:pt>
                <c:pt idx="590">
                  <c:v>44512</c:v>
                </c:pt>
                <c:pt idx="591">
                  <c:v>44513</c:v>
                </c:pt>
                <c:pt idx="592">
                  <c:v>44514</c:v>
                </c:pt>
                <c:pt idx="593">
                  <c:v>44515</c:v>
                </c:pt>
                <c:pt idx="594">
                  <c:v>44516</c:v>
                </c:pt>
                <c:pt idx="595">
                  <c:v>44517</c:v>
                </c:pt>
                <c:pt idx="596">
                  <c:v>44518</c:v>
                </c:pt>
                <c:pt idx="597">
                  <c:v>44519</c:v>
                </c:pt>
                <c:pt idx="598">
                  <c:v>44520</c:v>
                </c:pt>
                <c:pt idx="599">
                  <c:v>44521</c:v>
                </c:pt>
                <c:pt idx="600">
                  <c:v>44522</c:v>
                </c:pt>
                <c:pt idx="601">
                  <c:v>44523</c:v>
                </c:pt>
                <c:pt idx="602">
                  <c:v>44524</c:v>
                </c:pt>
                <c:pt idx="603">
                  <c:v>44525</c:v>
                </c:pt>
                <c:pt idx="604">
                  <c:v>44526</c:v>
                </c:pt>
                <c:pt idx="605">
                  <c:v>44527</c:v>
                </c:pt>
                <c:pt idx="606">
                  <c:v>44528</c:v>
                </c:pt>
                <c:pt idx="607">
                  <c:v>44529</c:v>
                </c:pt>
                <c:pt idx="608">
                  <c:v>44530</c:v>
                </c:pt>
                <c:pt idx="609">
                  <c:v>44531</c:v>
                </c:pt>
                <c:pt idx="610">
                  <c:v>44532</c:v>
                </c:pt>
                <c:pt idx="611">
                  <c:v>44533</c:v>
                </c:pt>
                <c:pt idx="612">
                  <c:v>44534</c:v>
                </c:pt>
                <c:pt idx="613">
                  <c:v>44535</c:v>
                </c:pt>
                <c:pt idx="614">
                  <c:v>44536</c:v>
                </c:pt>
                <c:pt idx="615">
                  <c:v>44537</c:v>
                </c:pt>
                <c:pt idx="616">
                  <c:v>44538</c:v>
                </c:pt>
                <c:pt idx="617">
                  <c:v>44539</c:v>
                </c:pt>
                <c:pt idx="618">
                  <c:v>44540</c:v>
                </c:pt>
                <c:pt idx="619">
                  <c:v>44541</c:v>
                </c:pt>
                <c:pt idx="620">
                  <c:v>44542</c:v>
                </c:pt>
                <c:pt idx="621">
                  <c:v>44543</c:v>
                </c:pt>
                <c:pt idx="622">
                  <c:v>44544</c:v>
                </c:pt>
                <c:pt idx="623">
                  <c:v>44545</c:v>
                </c:pt>
                <c:pt idx="624">
                  <c:v>44546</c:v>
                </c:pt>
                <c:pt idx="625">
                  <c:v>44547</c:v>
                </c:pt>
                <c:pt idx="626">
                  <c:v>44548</c:v>
                </c:pt>
                <c:pt idx="627">
                  <c:v>44549</c:v>
                </c:pt>
                <c:pt idx="628">
                  <c:v>44550</c:v>
                </c:pt>
                <c:pt idx="629">
                  <c:v>44551</c:v>
                </c:pt>
                <c:pt idx="630">
                  <c:v>44552</c:v>
                </c:pt>
                <c:pt idx="631">
                  <c:v>44553</c:v>
                </c:pt>
                <c:pt idx="632">
                  <c:v>44554</c:v>
                </c:pt>
                <c:pt idx="633">
                  <c:v>44555</c:v>
                </c:pt>
                <c:pt idx="634">
                  <c:v>44556</c:v>
                </c:pt>
                <c:pt idx="635">
                  <c:v>44557</c:v>
                </c:pt>
                <c:pt idx="636">
                  <c:v>44558</c:v>
                </c:pt>
                <c:pt idx="637">
                  <c:v>44559</c:v>
                </c:pt>
                <c:pt idx="638">
                  <c:v>44560</c:v>
                </c:pt>
                <c:pt idx="639">
                  <c:v>44561</c:v>
                </c:pt>
                <c:pt idx="640">
                  <c:v>44562</c:v>
                </c:pt>
                <c:pt idx="641">
                  <c:v>44563</c:v>
                </c:pt>
                <c:pt idx="642">
                  <c:v>44564</c:v>
                </c:pt>
                <c:pt idx="643">
                  <c:v>44565</c:v>
                </c:pt>
                <c:pt idx="644">
                  <c:v>44566</c:v>
                </c:pt>
                <c:pt idx="645">
                  <c:v>44567</c:v>
                </c:pt>
                <c:pt idx="646">
                  <c:v>44568</c:v>
                </c:pt>
                <c:pt idx="647">
                  <c:v>44569</c:v>
                </c:pt>
                <c:pt idx="648">
                  <c:v>44570</c:v>
                </c:pt>
                <c:pt idx="649">
                  <c:v>44571</c:v>
                </c:pt>
                <c:pt idx="650">
                  <c:v>44572</c:v>
                </c:pt>
                <c:pt idx="651">
                  <c:v>44573</c:v>
                </c:pt>
                <c:pt idx="652">
                  <c:v>44574</c:v>
                </c:pt>
                <c:pt idx="653">
                  <c:v>44575</c:v>
                </c:pt>
                <c:pt idx="654">
                  <c:v>44576</c:v>
                </c:pt>
                <c:pt idx="655">
                  <c:v>44577</c:v>
                </c:pt>
                <c:pt idx="656">
                  <c:v>44578</c:v>
                </c:pt>
                <c:pt idx="657">
                  <c:v>44579</c:v>
                </c:pt>
                <c:pt idx="658">
                  <c:v>44580</c:v>
                </c:pt>
                <c:pt idx="659">
                  <c:v>44581</c:v>
                </c:pt>
                <c:pt idx="660">
                  <c:v>44582</c:v>
                </c:pt>
                <c:pt idx="661">
                  <c:v>44583</c:v>
                </c:pt>
                <c:pt idx="662">
                  <c:v>44584</c:v>
                </c:pt>
                <c:pt idx="663">
                  <c:v>44585</c:v>
                </c:pt>
                <c:pt idx="664">
                  <c:v>44586</c:v>
                </c:pt>
                <c:pt idx="665">
                  <c:v>44587</c:v>
                </c:pt>
                <c:pt idx="666">
                  <c:v>44588</c:v>
                </c:pt>
                <c:pt idx="667">
                  <c:v>44589</c:v>
                </c:pt>
                <c:pt idx="668">
                  <c:v>44590</c:v>
                </c:pt>
                <c:pt idx="669">
                  <c:v>44591</c:v>
                </c:pt>
                <c:pt idx="670">
                  <c:v>44592</c:v>
                </c:pt>
                <c:pt idx="671">
                  <c:v>44593</c:v>
                </c:pt>
                <c:pt idx="672">
                  <c:v>44594</c:v>
                </c:pt>
                <c:pt idx="673">
                  <c:v>44595</c:v>
                </c:pt>
                <c:pt idx="674">
                  <c:v>44596</c:v>
                </c:pt>
                <c:pt idx="675">
                  <c:v>44597</c:v>
                </c:pt>
                <c:pt idx="676">
                  <c:v>44598</c:v>
                </c:pt>
                <c:pt idx="677">
                  <c:v>44599</c:v>
                </c:pt>
                <c:pt idx="678">
                  <c:v>44600</c:v>
                </c:pt>
                <c:pt idx="679">
                  <c:v>44601</c:v>
                </c:pt>
                <c:pt idx="680">
                  <c:v>44602</c:v>
                </c:pt>
                <c:pt idx="681">
                  <c:v>44603</c:v>
                </c:pt>
                <c:pt idx="682">
                  <c:v>44604</c:v>
                </c:pt>
                <c:pt idx="683">
                  <c:v>44605</c:v>
                </c:pt>
                <c:pt idx="684">
                  <c:v>44606</c:v>
                </c:pt>
                <c:pt idx="685">
                  <c:v>44607</c:v>
                </c:pt>
                <c:pt idx="686">
                  <c:v>44608</c:v>
                </c:pt>
                <c:pt idx="687">
                  <c:v>44609</c:v>
                </c:pt>
                <c:pt idx="688">
                  <c:v>44610</c:v>
                </c:pt>
                <c:pt idx="689">
                  <c:v>44611</c:v>
                </c:pt>
                <c:pt idx="690">
                  <c:v>44612</c:v>
                </c:pt>
                <c:pt idx="691">
                  <c:v>44613</c:v>
                </c:pt>
                <c:pt idx="692">
                  <c:v>44614</c:v>
                </c:pt>
                <c:pt idx="693">
                  <c:v>44615</c:v>
                </c:pt>
                <c:pt idx="694">
                  <c:v>44616</c:v>
                </c:pt>
                <c:pt idx="695">
                  <c:v>44617</c:v>
                </c:pt>
                <c:pt idx="696">
                  <c:v>44618</c:v>
                </c:pt>
                <c:pt idx="697">
                  <c:v>44619</c:v>
                </c:pt>
                <c:pt idx="698">
                  <c:v>44620</c:v>
                </c:pt>
                <c:pt idx="699">
                  <c:v>44621</c:v>
                </c:pt>
                <c:pt idx="700">
                  <c:v>44622</c:v>
                </c:pt>
                <c:pt idx="701">
                  <c:v>44623</c:v>
                </c:pt>
                <c:pt idx="702">
                  <c:v>44624</c:v>
                </c:pt>
                <c:pt idx="703">
                  <c:v>44625</c:v>
                </c:pt>
                <c:pt idx="704">
                  <c:v>44626</c:v>
                </c:pt>
                <c:pt idx="705">
                  <c:v>44627</c:v>
                </c:pt>
                <c:pt idx="706">
                  <c:v>44628</c:v>
                </c:pt>
                <c:pt idx="707">
                  <c:v>44629</c:v>
                </c:pt>
                <c:pt idx="708">
                  <c:v>44630</c:v>
                </c:pt>
                <c:pt idx="709">
                  <c:v>44631</c:v>
                </c:pt>
                <c:pt idx="710">
                  <c:v>44632</c:v>
                </c:pt>
                <c:pt idx="711">
                  <c:v>44633</c:v>
                </c:pt>
                <c:pt idx="712">
                  <c:v>44634</c:v>
                </c:pt>
                <c:pt idx="713">
                  <c:v>44635</c:v>
                </c:pt>
                <c:pt idx="714">
                  <c:v>44636</c:v>
                </c:pt>
                <c:pt idx="715">
                  <c:v>44637</c:v>
                </c:pt>
                <c:pt idx="716">
                  <c:v>44638</c:v>
                </c:pt>
                <c:pt idx="717">
                  <c:v>44639</c:v>
                </c:pt>
                <c:pt idx="718">
                  <c:v>44640</c:v>
                </c:pt>
                <c:pt idx="719">
                  <c:v>44641</c:v>
                </c:pt>
                <c:pt idx="720">
                  <c:v>44642</c:v>
                </c:pt>
                <c:pt idx="721">
                  <c:v>44643</c:v>
                </c:pt>
                <c:pt idx="722">
                  <c:v>44644</c:v>
                </c:pt>
                <c:pt idx="723">
                  <c:v>44645</c:v>
                </c:pt>
                <c:pt idx="724">
                  <c:v>44646</c:v>
                </c:pt>
                <c:pt idx="725">
                  <c:v>44647</c:v>
                </c:pt>
                <c:pt idx="726">
                  <c:v>44648</c:v>
                </c:pt>
                <c:pt idx="727">
                  <c:v>44649</c:v>
                </c:pt>
                <c:pt idx="728">
                  <c:v>44650</c:v>
                </c:pt>
                <c:pt idx="729">
                  <c:v>44651</c:v>
                </c:pt>
                <c:pt idx="730">
                  <c:v>44652</c:v>
                </c:pt>
                <c:pt idx="731">
                  <c:v>44653</c:v>
                </c:pt>
                <c:pt idx="732">
                  <c:v>44654</c:v>
                </c:pt>
                <c:pt idx="733">
                  <c:v>44655</c:v>
                </c:pt>
                <c:pt idx="734">
                  <c:v>44656</c:v>
                </c:pt>
                <c:pt idx="735">
                  <c:v>44657</c:v>
                </c:pt>
                <c:pt idx="736">
                  <c:v>44658</c:v>
                </c:pt>
                <c:pt idx="737">
                  <c:v>44659</c:v>
                </c:pt>
                <c:pt idx="738">
                  <c:v>44660</c:v>
                </c:pt>
                <c:pt idx="739">
                  <c:v>44661</c:v>
                </c:pt>
                <c:pt idx="740">
                  <c:v>44662</c:v>
                </c:pt>
                <c:pt idx="741">
                  <c:v>44663</c:v>
                </c:pt>
                <c:pt idx="742">
                  <c:v>44664</c:v>
                </c:pt>
                <c:pt idx="743">
                  <c:v>44665</c:v>
                </c:pt>
                <c:pt idx="744">
                  <c:v>44666</c:v>
                </c:pt>
                <c:pt idx="745">
                  <c:v>44667</c:v>
                </c:pt>
                <c:pt idx="746">
                  <c:v>44668</c:v>
                </c:pt>
                <c:pt idx="747">
                  <c:v>44669</c:v>
                </c:pt>
                <c:pt idx="748">
                  <c:v>44670</c:v>
                </c:pt>
                <c:pt idx="749">
                  <c:v>44671</c:v>
                </c:pt>
                <c:pt idx="750">
                  <c:v>44672</c:v>
                </c:pt>
                <c:pt idx="751">
                  <c:v>44673</c:v>
                </c:pt>
                <c:pt idx="752">
                  <c:v>44674</c:v>
                </c:pt>
                <c:pt idx="753">
                  <c:v>44675</c:v>
                </c:pt>
                <c:pt idx="754">
                  <c:v>44676</c:v>
                </c:pt>
                <c:pt idx="755">
                  <c:v>44677</c:v>
                </c:pt>
                <c:pt idx="756">
                  <c:v>44678</c:v>
                </c:pt>
                <c:pt idx="757">
                  <c:v>44679</c:v>
                </c:pt>
                <c:pt idx="758">
                  <c:v>44680</c:v>
                </c:pt>
                <c:pt idx="759">
                  <c:v>44681</c:v>
                </c:pt>
                <c:pt idx="760">
                  <c:v>44682</c:v>
                </c:pt>
                <c:pt idx="761">
                  <c:v>44683</c:v>
                </c:pt>
                <c:pt idx="762">
                  <c:v>44684</c:v>
                </c:pt>
                <c:pt idx="763">
                  <c:v>44685</c:v>
                </c:pt>
                <c:pt idx="764">
                  <c:v>44686</c:v>
                </c:pt>
                <c:pt idx="765">
                  <c:v>44687</c:v>
                </c:pt>
                <c:pt idx="766">
                  <c:v>44688</c:v>
                </c:pt>
                <c:pt idx="767">
                  <c:v>44689</c:v>
                </c:pt>
                <c:pt idx="768">
                  <c:v>44690</c:v>
                </c:pt>
                <c:pt idx="769">
                  <c:v>44691</c:v>
                </c:pt>
                <c:pt idx="770">
                  <c:v>44692</c:v>
                </c:pt>
                <c:pt idx="771">
                  <c:v>44693</c:v>
                </c:pt>
                <c:pt idx="772">
                  <c:v>44694</c:v>
                </c:pt>
                <c:pt idx="773">
                  <c:v>44695</c:v>
                </c:pt>
                <c:pt idx="774">
                  <c:v>44696</c:v>
                </c:pt>
                <c:pt idx="775">
                  <c:v>44697</c:v>
                </c:pt>
                <c:pt idx="776">
                  <c:v>44698</c:v>
                </c:pt>
                <c:pt idx="777">
                  <c:v>44699</c:v>
                </c:pt>
                <c:pt idx="778">
                  <c:v>44700</c:v>
                </c:pt>
                <c:pt idx="779">
                  <c:v>44701</c:v>
                </c:pt>
                <c:pt idx="780">
                  <c:v>44702</c:v>
                </c:pt>
                <c:pt idx="781">
                  <c:v>44703</c:v>
                </c:pt>
                <c:pt idx="782">
                  <c:v>44704</c:v>
                </c:pt>
                <c:pt idx="783">
                  <c:v>44705</c:v>
                </c:pt>
                <c:pt idx="784">
                  <c:v>44706</c:v>
                </c:pt>
                <c:pt idx="785">
                  <c:v>44707</c:v>
                </c:pt>
                <c:pt idx="786">
                  <c:v>44708</c:v>
                </c:pt>
                <c:pt idx="787">
                  <c:v>44709</c:v>
                </c:pt>
                <c:pt idx="788">
                  <c:v>44710</c:v>
                </c:pt>
                <c:pt idx="789">
                  <c:v>44711</c:v>
                </c:pt>
                <c:pt idx="790">
                  <c:v>44712</c:v>
                </c:pt>
                <c:pt idx="791">
                  <c:v>44713</c:v>
                </c:pt>
                <c:pt idx="792">
                  <c:v>44714</c:v>
                </c:pt>
                <c:pt idx="793">
                  <c:v>44715</c:v>
                </c:pt>
                <c:pt idx="794">
                  <c:v>44716</c:v>
                </c:pt>
                <c:pt idx="795">
                  <c:v>44717</c:v>
                </c:pt>
                <c:pt idx="796">
                  <c:v>44718</c:v>
                </c:pt>
                <c:pt idx="797">
                  <c:v>44719</c:v>
                </c:pt>
                <c:pt idx="798">
                  <c:v>44720</c:v>
                </c:pt>
                <c:pt idx="799">
                  <c:v>44721</c:v>
                </c:pt>
                <c:pt idx="800">
                  <c:v>44722</c:v>
                </c:pt>
                <c:pt idx="801">
                  <c:v>44723</c:v>
                </c:pt>
                <c:pt idx="802">
                  <c:v>44724</c:v>
                </c:pt>
                <c:pt idx="803">
                  <c:v>44725</c:v>
                </c:pt>
                <c:pt idx="804">
                  <c:v>44726</c:v>
                </c:pt>
                <c:pt idx="805">
                  <c:v>44727</c:v>
                </c:pt>
                <c:pt idx="806">
                  <c:v>44728</c:v>
                </c:pt>
                <c:pt idx="807">
                  <c:v>44729</c:v>
                </c:pt>
                <c:pt idx="808">
                  <c:v>44730</c:v>
                </c:pt>
                <c:pt idx="809">
                  <c:v>44731</c:v>
                </c:pt>
                <c:pt idx="810">
                  <c:v>44732</c:v>
                </c:pt>
                <c:pt idx="811">
                  <c:v>44733</c:v>
                </c:pt>
                <c:pt idx="812">
                  <c:v>44734</c:v>
                </c:pt>
                <c:pt idx="813">
                  <c:v>44735</c:v>
                </c:pt>
                <c:pt idx="814">
                  <c:v>44736</c:v>
                </c:pt>
                <c:pt idx="815">
                  <c:v>44737</c:v>
                </c:pt>
                <c:pt idx="816">
                  <c:v>44738</c:v>
                </c:pt>
                <c:pt idx="817">
                  <c:v>44739</c:v>
                </c:pt>
                <c:pt idx="818">
                  <c:v>44740</c:v>
                </c:pt>
                <c:pt idx="819">
                  <c:v>44741</c:v>
                </c:pt>
                <c:pt idx="820">
                  <c:v>44742</c:v>
                </c:pt>
                <c:pt idx="821">
                  <c:v>44743</c:v>
                </c:pt>
                <c:pt idx="822">
                  <c:v>44744</c:v>
                </c:pt>
                <c:pt idx="823">
                  <c:v>44745</c:v>
                </c:pt>
                <c:pt idx="824">
                  <c:v>44746</c:v>
                </c:pt>
                <c:pt idx="825">
                  <c:v>44747</c:v>
                </c:pt>
                <c:pt idx="826">
                  <c:v>44748</c:v>
                </c:pt>
                <c:pt idx="827">
                  <c:v>44749</c:v>
                </c:pt>
                <c:pt idx="828">
                  <c:v>44750</c:v>
                </c:pt>
                <c:pt idx="829">
                  <c:v>44751</c:v>
                </c:pt>
                <c:pt idx="830">
                  <c:v>44752</c:v>
                </c:pt>
                <c:pt idx="831">
                  <c:v>44753</c:v>
                </c:pt>
                <c:pt idx="832">
                  <c:v>44754</c:v>
                </c:pt>
                <c:pt idx="833">
                  <c:v>44755</c:v>
                </c:pt>
                <c:pt idx="834">
                  <c:v>44756</c:v>
                </c:pt>
                <c:pt idx="835">
                  <c:v>44757</c:v>
                </c:pt>
                <c:pt idx="836">
                  <c:v>44758</c:v>
                </c:pt>
                <c:pt idx="837">
                  <c:v>44759</c:v>
                </c:pt>
                <c:pt idx="838">
                  <c:v>44760</c:v>
                </c:pt>
                <c:pt idx="839">
                  <c:v>44761</c:v>
                </c:pt>
                <c:pt idx="840">
                  <c:v>44762</c:v>
                </c:pt>
                <c:pt idx="841">
                  <c:v>44763</c:v>
                </c:pt>
                <c:pt idx="842">
                  <c:v>44764</c:v>
                </c:pt>
                <c:pt idx="843">
                  <c:v>44765</c:v>
                </c:pt>
                <c:pt idx="844">
                  <c:v>44766</c:v>
                </c:pt>
                <c:pt idx="845">
                  <c:v>44767</c:v>
                </c:pt>
                <c:pt idx="846">
                  <c:v>44768</c:v>
                </c:pt>
                <c:pt idx="847">
                  <c:v>44769</c:v>
                </c:pt>
                <c:pt idx="848">
                  <c:v>44770</c:v>
                </c:pt>
                <c:pt idx="849">
                  <c:v>44771</c:v>
                </c:pt>
                <c:pt idx="850">
                  <c:v>44772</c:v>
                </c:pt>
                <c:pt idx="851">
                  <c:v>44773</c:v>
                </c:pt>
                <c:pt idx="852">
                  <c:v>44774</c:v>
                </c:pt>
                <c:pt idx="853">
                  <c:v>44775</c:v>
                </c:pt>
                <c:pt idx="854">
                  <c:v>44776</c:v>
                </c:pt>
                <c:pt idx="855">
                  <c:v>44777</c:v>
                </c:pt>
                <c:pt idx="856">
                  <c:v>44778</c:v>
                </c:pt>
                <c:pt idx="857">
                  <c:v>44779</c:v>
                </c:pt>
                <c:pt idx="858">
                  <c:v>44780</c:v>
                </c:pt>
                <c:pt idx="859">
                  <c:v>44781</c:v>
                </c:pt>
                <c:pt idx="860">
                  <c:v>44782</c:v>
                </c:pt>
                <c:pt idx="861">
                  <c:v>44783</c:v>
                </c:pt>
                <c:pt idx="862">
                  <c:v>44784</c:v>
                </c:pt>
                <c:pt idx="863">
                  <c:v>44785</c:v>
                </c:pt>
                <c:pt idx="864">
                  <c:v>44786</c:v>
                </c:pt>
                <c:pt idx="865">
                  <c:v>44787</c:v>
                </c:pt>
                <c:pt idx="866">
                  <c:v>44788</c:v>
                </c:pt>
                <c:pt idx="867">
                  <c:v>44789</c:v>
                </c:pt>
                <c:pt idx="868">
                  <c:v>44790</c:v>
                </c:pt>
                <c:pt idx="869">
                  <c:v>44791</c:v>
                </c:pt>
                <c:pt idx="870">
                  <c:v>44792</c:v>
                </c:pt>
                <c:pt idx="871">
                  <c:v>44793</c:v>
                </c:pt>
                <c:pt idx="872">
                  <c:v>44794</c:v>
                </c:pt>
                <c:pt idx="873">
                  <c:v>44795</c:v>
                </c:pt>
                <c:pt idx="874">
                  <c:v>44796</c:v>
                </c:pt>
                <c:pt idx="875">
                  <c:v>44797</c:v>
                </c:pt>
                <c:pt idx="876">
                  <c:v>44798</c:v>
                </c:pt>
                <c:pt idx="877">
                  <c:v>44799</c:v>
                </c:pt>
                <c:pt idx="878">
                  <c:v>44800</c:v>
                </c:pt>
                <c:pt idx="879">
                  <c:v>44801</c:v>
                </c:pt>
                <c:pt idx="880">
                  <c:v>44802</c:v>
                </c:pt>
                <c:pt idx="881">
                  <c:v>44803</c:v>
                </c:pt>
                <c:pt idx="882">
                  <c:v>44804</c:v>
                </c:pt>
                <c:pt idx="883">
                  <c:v>44805</c:v>
                </c:pt>
                <c:pt idx="884">
                  <c:v>44806</c:v>
                </c:pt>
                <c:pt idx="885">
                  <c:v>44807</c:v>
                </c:pt>
                <c:pt idx="886">
                  <c:v>44808</c:v>
                </c:pt>
                <c:pt idx="887">
                  <c:v>44809</c:v>
                </c:pt>
                <c:pt idx="888">
                  <c:v>44810</c:v>
                </c:pt>
                <c:pt idx="889">
                  <c:v>44811</c:v>
                </c:pt>
                <c:pt idx="890">
                  <c:v>44812</c:v>
                </c:pt>
                <c:pt idx="891">
                  <c:v>44813</c:v>
                </c:pt>
                <c:pt idx="892">
                  <c:v>44814</c:v>
                </c:pt>
                <c:pt idx="893">
                  <c:v>44815</c:v>
                </c:pt>
                <c:pt idx="894">
                  <c:v>44816</c:v>
                </c:pt>
                <c:pt idx="895">
                  <c:v>44817</c:v>
                </c:pt>
                <c:pt idx="896">
                  <c:v>44818</c:v>
                </c:pt>
                <c:pt idx="897">
                  <c:v>44819</c:v>
                </c:pt>
                <c:pt idx="898">
                  <c:v>44820</c:v>
                </c:pt>
                <c:pt idx="899">
                  <c:v>44821</c:v>
                </c:pt>
                <c:pt idx="900">
                  <c:v>44822</c:v>
                </c:pt>
                <c:pt idx="901">
                  <c:v>44823</c:v>
                </c:pt>
                <c:pt idx="902">
                  <c:v>44824</c:v>
                </c:pt>
                <c:pt idx="903">
                  <c:v>44825</c:v>
                </c:pt>
                <c:pt idx="904">
                  <c:v>44826</c:v>
                </c:pt>
                <c:pt idx="905">
                  <c:v>44827</c:v>
                </c:pt>
                <c:pt idx="906">
                  <c:v>44828</c:v>
                </c:pt>
                <c:pt idx="907">
                  <c:v>44829</c:v>
                </c:pt>
                <c:pt idx="908">
                  <c:v>44830</c:v>
                </c:pt>
                <c:pt idx="909">
                  <c:v>44831</c:v>
                </c:pt>
                <c:pt idx="910">
                  <c:v>44832</c:v>
                </c:pt>
                <c:pt idx="911">
                  <c:v>44833</c:v>
                </c:pt>
                <c:pt idx="912">
                  <c:v>44834</c:v>
                </c:pt>
                <c:pt idx="913">
                  <c:v>44835</c:v>
                </c:pt>
                <c:pt idx="914">
                  <c:v>44836</c:v>
                </c:pt>
                <c:pt idx="915">
                  <c:v>44837</c:v>
                </c:pt>
                <c:pt idx="916">
                  <c:v>44838</c:v>
                </c:pt>
                <c:pt idx="917">
                  <c:v>44839</c:v>
                </c:pt>
                <c:pt idx="918">
                  <c:v>44840</c:v>
                </c:pt>
                <c:pt idx="919">
                  <c:v>44841</c:v>
                </c:pt>
                <c:pt idx="920">
                  <c:v>44842</c:v>
                </c:pt>
                <c:pt idx="921">
                  <c:v>44843</c:v>
                </c:pt>
                <c:pt idx="922">
                  <c:v>44844</c:v>
                </c:pt>
                <c:pt idx="923">
                  <c:v>44845</c:v>
                </c:pt>
                <c:pt idx="924">
                  <c:v>44846</c:v>
                </c:pt>
                <c:pt idx="925">
                  <c:v>44847</c:v>
                </c:pt>
                <c:pt idx="926">
                  <c:v>44848</c:v>
                </c:pt>
                <c:pt idx="927">
                  <c:v>44849</c:v>
                </c:pt>
                <c:pt idx="928">
                  <c:v>44850</c:v>
                </c:pt>
                <c:pt idx="929">
                  <c:v>44851</c:v>
                </c:pt>
                <c:pt idx="930">
                  <c:v>44852</c:v>
                </c:pt>
                <c:pt idx="931">
                  <c:v>44853</c:v>
                </c:pt>
                <c:pt idx="932">
                  <c:v>44854</c:v>
                </c:pt>
                <c:pt idx="933">
                  <c:v>44855</c:v>
                </c:pt>
                <c:pt idx="934">
                  <c:v>44856</c:v>
                </c:pt>
                <c:pt idx="935">
                  <c:v>44857</c:v>
                </c:pt>
                <c:pt idx="936">
                  <c:v>44858</c:v>
                </c:pt>
                <c:pt idx="937">
                  <c:v>44859</c:v>
                </c:pt>
                <c:pt idx="938">
                  <c:v>44860</c:v>
                </c:pt>
                <c:pt idx="939">
                  <c:v>44861</c:v>
                </c:pt>
                <c:pt idx="940">
                  <c:v>44862</c:v>
                </c:pt>
                <c:pt idx="941">
                  <c:v>44863</c:v>
                </c:pt>
                <c:pt idx="942">
                  <c:v>44864</c:v>
                </c:pt>
                <c:pt idx="943">
                  <c:v>44865</c:v>
                </c:pt>
                <c:pt idx="944">
                  <c:v>44866</c:v>
                </c:pt>
                <c:pt idx="945">
                  <c:v>44867</c:v>
                </c:pt>
                <c:pt idx="946">
                  <c:v>44868</c:v>
                </c:pt>
                <c:pt idx="947">
                  <c:v>44869</c:v>
                </c:pt>
                <c:pt idx="948">
                  <c:v>44870</c:v>
                </c:pt>
                <c:pt idx="949">
                  <c:v>44871</c:v>
                </c:pt>
                <c:pt idx="950">
                  <c:v>44872</c:v>
                </c:pt>
                <c:pt idx="951">
                  <c:v>44873</c:v>
                </c:pt>
                <c:pt idx="952">
                  <c:v>44874</c:v>
                </c:pt>
                <c:pt idx="953">
                  <c:v>44875</c:v>
                </c:pt>
                <c:pt idx="954">
                  <c:v>44876</c:v>
                </c:pt>
                <c:pt idx="955">
                  <c:v>44877</c:v>
                </c:pt>
                <c:pt idx="956">
                  <c:v>44878</c:v>
                </c:pt>
                <c:pt idx="957">
                  <c:v>44879</c:v>
                </c:pt>
                <c:pt idx="958">
                  <c:v>44880</c:v>
                </c:pt>
                <c:pt idx="959">
                  <c:v>44881</c:v>
                </c:pt>
                <c:pt idx="960">
                  <c:v>44882</c:v>
                </c:pt>
                <c:pt idx="961">
                  <c:v>44883</c:v>
                </c:pt>
                <c:pt idx="962">
                  <c:v>44884</c:v>
                </c:pt>
                <c:pt idx="963">
                  <c:v>44885</c:v>
                </c:pt>
                <c:pt idx="964">
                  <c:v>44886</c:v>
                </c:pt>
                <c:pt idx="965">
                  <c:v>44887</c:v>
                </c:pt>
                <c:pt idx="966">
                  <c:v>44888</c:v>
                </c:pt>
                <c:pt idx="967">
                  <c:v>44889</c:v>
                </c:pt>
                <c:pt idx="968">
                  <c:v>44890</c:v>
                </c:pt>
                <c:pt idx="969">
                  <c:v>44891</c:v>
                </c:pt>
                <c:pt idx="970">
                  <c:v>44892</c:v>
                </c:pt>
                <c:pt idx="971">
                  <c:v>44893</c:v>
                </c:pt>
                <c:pt idx="972">
                  <c:v>44894</c:v>
                </c:pt>
                <c:pt idx="973">
                  <c:v>44895</c:v>
                </c:pt>
                <c:pt idx="974">
                  <c:v>44896</c:v>
                </c:pt>
                <c:pt idx="975">
                  <c:v>44897</c:v>
                </c:pt>
                <c:pt idx="976">
                  <c:v>44898</c:v>
                </c:pt>
                <c:pt idx="977">
                  <c:v>44899</c:v>
                </c:pt>
                <c:pt idx="978">
                  <c:v>44900</c:v>
                </c:pt>
                <c:pt idx="979">
                  <c:v>44901</c:v>
                </c:pt>
                <c:pt idx="980">
                  <c:v>44902</c:v>
                </c:pt>
                <c:pt idx="981">
                  <c:v>44903</c:v>
                </c:pt>
                <c:pt idx="982">
                  <c:v>44904</c:v>
                </c:pt>
                <c:pt idx="983">
                  <c:v>44905</c:v>
                </c:pt>
                <c:pt idx="984">
                  <c:v>44906</c:v>
                </c:pt>
                <c:pt idx="985">
                  <c:v>44907</c:v>
                </c:pt>
                <c:pt idx="986">
                  <c:v>44908</c:v>
                </c:pt>
                <c:pt idx="987">
                  <c:v>44909</c:v>
                </c:pt>
                <c:pt idx="988">
                  <c:v>44910</c:v>
                </c:pt>
                <c:pt idx="989">
                  <c:v>44911</c:v>
                </c:pt>
                <c:pt idx="990">
                  <c:v>44912</c:v>
                </c:pt>
                <c:pt idx="991">
                  <c:v>44913</c:v>
                </c:pt>
                <c:pt idx="992">
                  <c:v>44914</c:v>
                </c:pt>
                <c:pt idx="993">
                  <c:v>44915</c:v>
                </c:pt>
                <c:pt idx="994">
                  <c:v>44916</c:v>
                </c:pt>
                <c:pt idx="995">
                  <c:v>44917</c:v>
                </c:pt>
                <c:pt idx="996">
                  <c:v>44918</c:v>
                </c:pt>
                <c:pt idx="997">
                  <c:v>44919</c:v>
                </c:pt>
                <c:pt idx="998">
                  <c:v>44920</c:v>
                </c:pt>
                <c:pt idx="999">
                  <c:v>44921</c:v>
                </c:pt>
                <c:pt idx="1000">
                  <c:v>44922</c:v>
                </c:pt>
                <c:pt idx="1001">
                  <c:v>44923</c:v>
                </c:pt>
                <c:pt idx="1002">
                  <c:v>44924</c:v>
                </c:pt>
                <c:pt idx="1003">
                  <c:v>44925</c:v>
                </c:pt>
                <c:pt idx="1004">
                  <c:v>44926</c:v>
                </c:pt>
                <c:pt idx="1005">
                  <c:v>44927</c:v>
                </c:pt>
                <c:pt idx="1006">
                  <c:v>44928</c:v>
                </c:pt>
                <c:pt idx="1007">
                  <c:v>44929</c:v>
                </c:pt>
                <c:pt idx="1008">
                  <c:v>44930</c:v>
                </c:pt>
                <c:pt idx="1009">
                  <c:v>44931</c:v>
                </c:pt>
                <c:pt idx="1010">
                  <c:v>44932</c:v>
                </c:pt>
                <c:pt idx="1011">
                  <c:v>44933</c:v>
                </c:pt>
                <c:pt idx="1012">
                  <c:v>44934</c:v>
                </c:pt>
                <c:pt idx="1013">
                  <c:v>44935</c:v>
                </c:pt>
                <c:pt idx="1014">
                  <c:v>44936</c:v>
                </c:pt>
                <c:pt idx="1015">
                  <c:v>44937</c:v>
                </c:pt>
                <c:pt idx="1016">
                  <c:v>44938</c:v>
                </c:pt>
                <c:pt idx="1017">
                  <c:v>44939</c:v>
                </c:pt>
                <c:pt idx="1018">
                  <c:v>44940</c:v>
                </c:pt>
                <c:pt idx="1019">
                  <c:v>44941</c:v>
                </c:pt>
                <c:pt idx="1020">
                  <c:v>44942</c:v>
                </c:pt>
                <c:pt idx="1021">
                  <c:v>44943</c:v>
                </c:pt>
                <c:pt idx="1022">
                  <c:v>44944</c:v>
                </c:pt>
                <c:pt idx="1023">
                  <c:v>44945</c:v>
                </c:pt>
                <c:pt idx="1024">
                  <c:v>44946</c:v>
                </c:pt>
                <c:pt idx="1025">
                  <c:v>44947</c:v>
                </c:pt>
                <c:pt idx="1026">
                  <c:v>44948</c:v>
                </c:pt>
                <c:pt idx="1027">
                  <c:v>44949</c:v>
                </c:pt>
                <c:pt idx="1028">
                  <c:v>44950</c:v>
                </c:pt>
                <c:pt idx="1029">
                  <c:v>44951</c:v>
                </c:pt>
                <c:pt idx="1030">
                  <c:v>44952</c:v>
                </c:pt>
                <c:pt idx="1031">
                  <c:v>44953</c:v>
                </c:pt>
                <c:pt idx="1032">
                  <c:v>44954</c:v>
                </c:pt>
                <c:pt idx="1033">
                  <c:v>44955</c:v>
                </c:pt>
                <c:pt idx="1034">
                  <c:v>44956</c:v>
                </c:pt>
                <c:pt idx="1035">
                  <c:v>44957</c:v>
                </c:pt>
                <c:pt idx="1036">
                  <c:v>44958</c:v>
                </c:pt>
                <c:pt idx="1037">
                  <c:v>44959</c:v>
                </c:pt>
                <c:pt idx="1038">
                  <c:v>44960</c:v>
                </c:pt>
                <c:pt idx="1039">
                  <c:v>44961</c:v>
                </c:pt>
                <c:pt idx="1040">
                  <c:v>44962</c:v>
                </c:pt>
                <c:pt idx="1041">
                  <c:v>44963</c:v>
                </c:pt>
                <c:pt idx="1042">
                  <c:v>44964</c:v>
                </c:pt>
                <c:pt idx="1043">
                  <c:v>44965</c:v>
                </c:pt>
                <c:pt idx="1044">
                  <c:v>44966</c:v>
                </c:pt>
                <c:pt idx="1045">
                  <c:v>44967</c:v>
                </c:pt>
                <c:pt idx="1046">
                  <c:v>44968</c:v>
                </c:pt>
                <c:pt idx="1047">
                  <c:v>44969</c:v>
                </c:pt>
                <c:pt idx="1048">
                  <c:v>44970</c:v>
                </c:pt>
                <c:pt idx="1049">
                  <c:v>44971</c:v>
                </c:pt>
                <c:pt idx="1050">
                  <c:v>44972</c:v>
                </c:pt>
                <c:pt idx="1051">
                  <c:v>44973</c:v>
                </c:pt>
                <c:pt idx="1052">
                  <c:v>44974</c:v>
                </c:pt>
                <c:pt idx="1053">
                  <c:v>44975</c:v>
                </c:pt>
                <c:pt idx="1054">
                  <c:v>44976</c:v>
                </c:pt>
                <c:pt idx="1055">
                  <c:v>44977</c:v>
                </c:pt>
                <c:pt idx="1056">
                  <c:v>44978</c:v>
                </c:pt>
                <c:pt idx="1057">
                  <c:v>44979</c:v>
                </c:pt>
                <c:pt idx="1058">
                  <c:v>44980</c:v>
                </c:pt>
                <c:pt idx="1059">
                  <c:v>44981</c:v>
                </c:pt>
                <c:pt idx="1060">
                  <c:v>44982</c:v>
                </c:pt>
                <c:pt idx="1061">
                  <c:v>44983</c:v>
                </c:pt>
                <c:pt idx="1062">
                  <c:v>44984</c:v>
                </c:pt>
                <c:pt idx="1063">
                  <c:v>44985</c:v>
                </c:pt>
                <c:pt idx="1064">
                  <c:v>44986</c:v>
                </c:pt>
                <c:pt idx="1065">
                  <c:v>44987</c:v>
                </c:pt>
                <c:pt idx="1066">
                  <c:v>44988</c:v>
                </c:pt>
                <c:pt idx="1067">
                  <c:v>44989</c:v>
                </c:pt>
                <c:pt idx="1068">
                  <c:v>44990</c:v>
                </c:pt>
                <c:pt idx="1069">
                  <c:v>44991</c:v>
                </c:pt>
                <c:pt idx="1070">
                  <c:v>44992</c:v>
                </c:pt>
                <c:pt idx="1071">
                  <c:v>44993</c:v>
                </c:pt>
                <c:pt idx="1072">
                  <c:v>44994</c:v>
                </c:pt>
                <c:pt idx="1073">
                  <c:v>44995</c:v>
                </c:pt>
                <c:pt idx="1074">
                  <c:v>44996</c:v>
                </c:pt>
                <c:pt idx="1075">
                  <c:v>44997</c:v>
                </c:pt>
                <c:pt idx="1076">
                  <c:v>44998</c:v>
                </c:pt>
                <c:pt idx="1077">
                  <c:v>44999</c:v>
                </c:pt>
                <c:pt idx="1078">
                  <c:v>45000</c:v>
                </c:pt>
                <c:pt idx="1079">
                  <c:v>45001</c:v>
                </c:pt>
                <c:pt idx="1080">
                  <c:v>45002</c:v>
                </c:pt>
                <c:pt idx="1081">
                  <c:v>45003</c:v>
                </c:pt>
                <c:pt idx="1082">
                  <c:v>45004</c:v>
                </c:pt>
                <c:pt idx="1083">
                  <c:v>45005</c:v>
                </c:pt>
                <c:pt idx="1084">
                  <c:v>45006</c:v>
                </c:pt>
                <c:pt idx="1085">
                  <c:v>45007</c:v>
                </c:pt>
                <c:pt idx="1086">
                  <c:v>45008</c:v>
                </c:pt>
                <c:pt idx="1087">
                  <c:v>45009</c:v>
                </c:pt>
                <c:pt idx="1088">
                  <c:v>45010</c:v>
                </c:pt>
                <c:pt idx="1089">
                  <c:v>45011</c:v>
                </c:pt>
                <c:pt idx="1090">
                  <c:v>45012</c:v>
                </c:pt>
                <c:pt idx="1091">
                  <c:v>45013</c:v>
                </c:pt>
                <c:pt idx="1092">
                  <c:v>45014</c:v>
                </c:pt>
                <c:pt idx="1093">
                  <c:v>45015</c:v>
                </c:pt>
                <c:pt idx="1094">
                  <c:v>45016</c:v>
                </c:pt>
                <c:pt idx="1095">
                  <c:v>45017</c:v>
                </c:pt>
                <c:pt idx="1096">
                  <c:v>45018</c:v>
                </c:pt>
                <c:pt idx="1097">
                  <c:v>45019</c:v>
                </c:pt>
                <c:pt idx="1098">
                  <c:v>45020</c:v>
                </c:pt>
                <c:pt idx="1099">
                  <c:v>45021</c:v>
                </c:pt>
                <c:pt idx="1100">
                  <c:v>45022</c:v>
                </c:pt>
                <c:pt idx="1101">
                  <c:v>45023</c:v>
                </c:pt>
                <c:pt idx="1102">
                  <c:v>45024</c:v>
                </c:pt>
                <c:pt idx="1103">
                  <c:v>45025</c:v>
                </c:pt>
                <c:pt idx="1104">
                  <c:v>45026</c:v>
                </c:pt>
                <c:pt idx="1105">
                  <c:v>45027</c:v>
                </c:pt>
                <c:pt idx="1106">
                  <c:v>45028</c:v>
                </c:pt>
                <c:pt idx="1107">
                  <c:v>45029</c:v>
                </c:pt>
                <c:pt idx="1108">
                  <c:v>45030</c:v>
                </c:pt>
                <c:pt idx="1109">
                  <c:v>45031</c:v>
                </c:pt>
                <c:pt idx="1110">
                  <c:v>45032</c:v>
                </c:pt>
                <c:pt idx="1111">
                  <c:v>45033</c:v>
                </c:pt>
                <c:pt idx="1112">
                  <c:v>45034</c:v>
                </c:pt>
                <c:pt idx="1113">
                  <c:v>45035</c:v>
                </c:pt>
                <c:pt idx="1114">
                  <c:v>45036</c:v>
                </c:pt>
                <c:pt idx="1115">
                  <c:v>45037</c:v>
                </c:pt>
                <c:pt idx="1116">
                  <c:v>45038</c:v>
                </c:pt>
                <c:pt idx="1117">
                  <c:v>45039</c:v>
                </c:pt>
                <c:pt idx="1118">
                  <c:v>45040</c:v>
                </c:pt>
                <c:pt idx="1119">
                  <c:v>45041</c:v>
                </c:pt>
                <c:pt idx="1120">
                  <c:v>45042</c:v>
                </c:pt>
                <c:pt idx="1121">
                  <c:v>45043</c:v>
                </c:pt>
                <c:pt idx="1122">
                  <c:v>45044</c:v>
                </c:pt>
                <c:pt idx="1123">
                  <c:v>45045</c:v>
                </c:pt>
                <c:pt idx="1124">
                  <c:v>45046</c:v>
                </c:pt>
                <c:pt idx="1125">
                  <c:v>45047</c:v>
                </c:pt>
                <c:pt idx="1126">
                  <c:v>45048</c:v>
                </c:pt>
                <c:pt idx="1127">
                  <c:v>45049</c:v>
                </c:pt>
                <c:pt idx="1128">
                  <c:v>45050</c:v>
                </c:pt>
                <c:pt idx="1129">
                  <c:v>45051</c:v>
                </c:pt>
                <c:pt idx="1130">
                  <c:v>45052</c:v>
                </c:pt>
                <c:pt idx="1131">
                  <c:v>45053</c:v>
                </c:pt>
                <c:pt idx="1132">
                  <c:v>45054</c:v>
                </c:pt>
                <c:pt idx="1133">
                  <c:v>45055</c:v>
                </c:pt>
                <c:pt idx="1134">
                  <c:v>45056</c:v>
                </c:pt>
                <c:pt idx="1135">
                  <c:v>45057</c:v>
                </c:pt>
                <c:pt idx="1136">
                  <c:v>45058</c:v>
                </c:pt>
                <c:pt idx="1137">
                  <c:v>45059</c:v>
                </c:pt>
                <c:pt idx="1138">
                  <c:v>45060</c:v>
                </c:pt>
                <c:pt idx="1139">
                  <c:v>45061</c:v>
                </c:pt>
                <c:pt idx="1140">
                  <c:v>45062</c:v>
                </c:pt>
                <c:pt idx="1141">
                  <c:v>45063</c:v>
                </c:pt>
                <c:pt idx="1142">
                  <c:v>45064</c:v>
                </c:pt>
                <c:pt idx="1143">
                  <c:v>45065</c:v>
                </c:pt>
                <c:pt idx="1144">
                  <c:v>45066</c:v>
                </c:pt>
                <c:pt idx="1145">
                  <c:v>45067</c:v>
                </c:pt>
                <c:pt idx="1146">
                  <c:v>45068</c:v>
                </c:pt>
                <c:pt idx="1147">
                  <c:v>45069</c:v>
                </c:pt>
                <c:pt idx="1148">
                  <c:v>45070</c:v>
                </c:pt>
                <c:pt idx="1149">
                  <c:v>45071</c:v>
                </c:pt>
                <c:pt idx="1150">
                  <c:v>45072</c:v>
                </c:pt>
                <c:pt idx="1151">
                  <c:v>45073</c:v>
                </c:pt>
                <c:pt idx="1152">
                  <c:v>45074</c:v>
                </c:pt>
                <c:pt idx="1153">
                  <c:v>45075</c:v>
                </c:pt>
                <c:pt idx="1154">
                  <c:v>45076</c:v>
                </c:pt>
                <c:pt idx="1155">
                  <c:v>45077</c:v>
                </c:pt>
                <c:pt idx="1156">
                  <c:v>45078</c:v>
                </c:pt>
                <c:pt idx="1157">
                  <c:v>45079</c:v>
                </c:pt>
                <c:pt idx="1158">
                  <c:v>45080</c:v>
                </c:pt>
                <c:pt idx="1159">
                  <c:v>45081</c:v>
                </c:pt>
                <c:pt idx="1160">
                  <c:v>45082</c:v>
                </c:pt>
                <c:pt idx="1161">
                  <c:v>45083</c:v>
                </c:pt>
                <c:pt idx="1162">
                  <c:v>45084</c:v>
                </c:pt>
                <c:pt idx="1163">
                  <c:v>45085</c:v>
                </c:pt>
                <c:pt idx="1164">
                  <c:v>45086</c:v>
                </c:pt>
                <c:pt idx="1165">
                  <c:v>45087</c:v>
                </c:pt>
                <c:pt idx="1166">
                  <c:v>45088</c:v>
                </c:pt>
                <c:pt idx="1167">
                  <c:v>45089</c:v>
                </c:pt>
                <c:pt idx="1168">
                  <c:v>45090</c:v>
                </c:pt>
                <c:pt idx="1169">
                  <c:v>45091</c:v>
                </c:pt>
                <c:pt idx="1170">
                  <c:v>45092</c:v>
                </c:pt>
                <c:pt idx="1171">
                  <c:v>45093</c:v>
                </c:pt>
                <c:pt idx="1172">
                  <c:v>45094</c:v>
                </c:pt>
                <c:pt idx="1173">
                  <c:v>45095</c:v>
                </c:pt>
                <c:pt idx="1174">
                  <c:v>45096</c:v>
                </c:pt>
                <c:pt idx="1175">
                  <c:v>45097</c:v>
                </c:pt>
                <c:pt idx="1176">
                  <c:v>45098</c:v>
                </c:pt>
                <c:pt idx="1177">
                  <c:v>45099</c:v>
                </c:pt>
                <c:pt idx="1178">
                  <c:v>45100</c:v>
                </c:pt>
                <c:pt idx="1179">
                  <c:v>45101</c:v>
                </c:pt>
                <c:pt idx="1180">
                  <c:v>45102</c:v>
                </c:pt>
                <c:pt idx="1181">
                  <c:v>45103</c:v>
                </c:pt>
                <c:pt idx="1182">
                  <c:v>45104</c:v>
                </c:pt>
                <c:pt idx="1183">
                  <c:v>45105</c:v>
                </c:pt>
                <c:pt idx="1184">
                  <c:v>45106</c:v>
                </c:pt>
                <c:pt idx="1185">
                  <c:v>45107</c:v>
                </c:pt>
                <c:pt idx="1186">
                  <c:v>45108</c:v>
                </c:pt>
                <c:pt idx="1187">
                  <c:v>45109</c:v>
                </c:pt>
                <c:pt idx="1188">
                  <c:v>45110</c:v>
                </c:pt>
                <c:pt idx="1189">
                  <c:v>45111</c:v>
                </c:pt>
                <c:pt idx="1190">
                  <c:v>45112</c:v>
                </c:pt>
                <c:pt idx="1191">
                  <c:v>45113</c:v>
                </c:pt>
                <c:pt idx="1192">
                  <c:v>45114</c:v>
                </c:pt>
                <c:pt idx="1193">
                  <c:v>45115</c:v>
                </c:pt>
                <c:pt idx="1194">
                  <c:v>45116</c:v>
                </c:pt>
                <c:pt idx="1195">
                  <c:v>45117</c:v>
                </c:pt>
                <c:pt idx="1196">
                  <c:v>45118</c:v>
                </c:pt>
                <c:pt idx="1197">
                  <c:v>45119</c:v>
                </c:pt>
                <c:pt idx="1198">
                  <c:v>45120</c:v>
                </c:pt>
                <c:pt idx="1199">
                  <c:v>45121</c:v>
                </c:pt>
                <c:pt idx="1200">
                  <c:v>45122</c:v>
                </c:pt>
                <c:pt idx="1201">
                  <c:v>45123</c:v>
                </c:pt>
                <c:pt idx="1202">
                  <c:v>45124</c:v>
                </c:pt>
                <c:pt idx="1203">
                  <c:v>45125</c:v>
                </c:pt>
                <c:pt idx="1204">
                  <c:v>45126</c:v>
                </c:pt>
                <c:pt idx="1205">
                  <c:v>45127</c:v>
                </c:pt>
                <c:pt idx="1206">
                  <c:v>45128</c:v>
                </c:pt>
                <c:pt idx="1207">
                  <c:v>45129</c:v>
                </c:pt>
                <c:pt idx="1208">
                  <c:v>45130</c:v>
                </c:pt>
                <c:pt idx="1209">
                  <c:v>45131</c:v>
                </c:pt>
                <c:pt idx="1210">
                  <c:v>45132</c:v>
                </c:pt>
                <c:pt idx="1211">
                  <c:v>45133</c:v>
                </c:pt>
                <c:pt idx="1212">
                  <c:v>45134</c:v>
                </c:pt>
                <c:pt idx="1213">
                  <c:v>45135</c:v>
                </c:pt>
                <c:pt idx="1214">
                  <c:v>45136</c:v>
                </c:pt>
                <c:pt idx="1215">
                  <c:v>45137</c:v>
                </c:pt>
                <c:pt idx="1216">
                  <c:v>45138</c:v>
                </c:pt>
                <c:pt idx="1217">
                  <c:v>45139</c:v>
                </c:pt>
                <c:pt idx="1218">
                  <c:v>45140</c:v>
                </c:pt>
                <c:pt idx="1219">
                  <c:v>45141</c:v>
                </c:pt>
                <c:pt idx="1220">
                  <c:v>45142</c:v>
                </c:pt>
                <c:pt idx="1221">
                  <c:v>45143</c:v>
                </c:pt>
                <c:pt idx="1222">
                  <c:v>45144</c:v>
                </c:pt>
                <c:pt idx="1223">
                  <c:v>45145</c:v>
                </c:pt>
                <c:pt idx="1224">
                  <c:v>45146</c:v>
                </c:pt>
                <c:pt idx="1225">
                  <c:v>45147</c:v>
                </c:pt>
                <c:pt idx="1226">
                  <c:v>45148</c:v>
                </c:pt>
                <c:pt idx="1227">
                  <c:v>45149</c:v>
                </c:pt>
                <c:pt idx="1228">
                  <c:v>45150</c:v>
                </c:pt>
                <c:pt idx="1229">
                  <c:v>45151</c:v>
                </c:pt>
                <c:pt idx="1230">
                  <c:v>45152</c:v>
                </c:pt>
                <c:pt idx="1231">
                  <c:v>45153</c:v>
                </c:pt>
                <c:pt idx="1232">
                  <c:v>45154</c:v>
                </c:pt>
                <c:pt idx="1233">
                  <c:v>45155</c:v>
                </c:pt>
                <c:pt idx="1234">
                  <c:v>45156</c:v>
                </c:pt>
                <c:pt idx="1235">
                  <c:v>45157</c:v>
                </c:pt>
                <c:pt idx="1236">
                  <c:v>45158</c:v>
                </c:pt>
                <c:pt idx="1237">
                  <c:v>45159</c:v>
                </c:pt>
                <c:pt idx="1238">
                  <c:v>45160</c:v>
                </c:pt>
                <c:pt idx="1239">
                  <c:v>45161</c:v>
                </c:pt>
                <c:pt idx="1240">
                  <c:v>45162</c:v>
                </c:pt>
                <c:pt idx="1241">
                  <c:v>45163</c:v>
                </c:pt>
                <c:pt idx="1242">
                  <c:v>45164</c:v>
                </c:pt>
                <c:pt idx="1243">
                  <c:v>45165</c:v>
                </c:pt>
                <c:pt idx="1244">
                  <c:v>45166</c:v>
                </c:pt>
                <c:pt idx="1245">
                  <c:v>45167</c:v>
                </c:pt>
                <c:pt idx="1246">
                  <c:v>45168</c:v>
                </c:pt>
                <c:pt idx="1247">
                  <c:v>45169</c:v>
                </c:pt>
                <c:pt idx="1248">
                  <c:v>45170</c:v>
                </c:pt>
                <c:pt idx="1249">
                  <c:v>45171</c:v>
                </c:pt>
                <c:pt idx="1250">
                  <c:v>45172</c:v>
                </c:pt>
                <c:pt idx="1251">
                  <c:v>45173</c:v>
                </c:pt>
                <c:pt idx="1252">
                  <c:v>45174</c:v>
                </c:pt>
                <c:pt idx="1253">
                  <c:v>45175</c:v>
                </c:pt>
                <c:pt idx="1254">
                  <c:v>45176</c:v>
                </c:pt>
                <c:pt idx="1255">
                  <c:v>45177</c:v>
                </c:pt>
                <c:pt idx="1256">
                  <c:v>45178</c:v>
                </c:pt>
                <c:pt idx="1257">
                  <c:v>45179</c:v>
                </c:pt>
                <c:pt idx="1258">
                  <c:v>45180</c:v>
                </c:pt>
                <c:pt idx="1259">
                  <c:v>45181</c:v>
                </c:pt>
                <c:pt idx="1260">
                  <c:v>45182</c:v>
                </c:pt>
                <c:pt idx="1261">
                  <c:v>45183</c:v>
                </c:pt>
                <c:pt idx="1262">
                  <c:v>45184</c:v>
                </c:pt>
                <c:pt idx="1263">
                  <c:v>45185</c:v>
                </c:pt>
                <c:pt idx="1264">
                  <c:v>45186</c:v>
                </c:pt>
                <c:pt idx="1265">
                  <c:v>45187</c:v>
                </c:pt>
                <c:pt idx="1266">
                  <c:v>45188</c:v>
                </c:pt>
                <c:pt idx="1267">
                  <c:v>45189</c:v>
                </c:pt>
                <c:pt idx="1268">
                  <c:v>45190</c:v>
                </c:pt>
                <c:pt idx="1269">
                  <c:v>45191</c:v>
                </c:pt>
                <c:pt idx="1270">
                  <c:v>45192</c:v>
                </c:pt>
                <c:pt idx="1271">
                  <c:v>45193</c:v>
                </c:pt>
                <c:pt idx="1272">
                  <c:v>45194</c:v>
                </c:pt>
                <c:pt idx="1273">
                  <c:v>45195</c:v>
                </c:pt>
                <c:pt idx="1274">
                  <c:v>45196</c:v>
                </c:pt>
                <c:pt idx="1275">
                  <c:v>45197</c:v>
                </c:pt>
                <c:pt idx="1276">
                  <c:v>45198</c:v>
                </c:pt>
                <c:pt idx="1277">
                  <c:v>45199</c:v>
                </c:pt>
                <c:pt idx="1278">
                  <c:v>45200</c:v>
                </c:pt>
                <c:pt idx="1279">
                  <c:v>45201</c:v>
                </c:pt>
                <c:pt idx="1280">
                  <c:v>45202</c:v>
                </c:pt>
                <c:pt idx="1281">
                  <c:v>45203</c:v>
                </c:pt>
                <c:pt idx="1282">
                  <c:v>45204</c:v>
                </c:pt>
                <c:pt idx="1283">
                  <c:v>45205</c:v>
                </c:pt>
                <c:pt idx="1284">
                  <c:v>45206</c:v>
                </c:pt>
                <c:pt idx="1285">
                  <c:v>45207</c:v>
                </c:pt>
                <c:pt idx="1286">
                  <c:v>45208</c:v>
                </c:pt>
                <c:pt idx="1287">
                  <c:v>45209</c:v>
                </c:pt>
                <c:pt idx="1288">
                  <c:v>45210</c:v>
                </c:pt>
                <c:pt idx="1289">
                  <c:v>45211</c:v>
                </c:pt>
                <c:pt idx="1290">
                  <c:v>45212</c:v>
                </c:pt>
                <c:pt idx="1291">
                  <c:v>45213</c:v>
                </c:pt>
                <c:pt idx="1292">
                  <c:v>45214</c:v>
                </c:pt>
                <c:pt idx="1293">
                  <c:v>45215</c:v>
                </c:pt>
                <c:pt idx="1294">
                  <c:v>45216</c:v>
                </c:pt>
                <c:pt idx="1295">
                  <c:v>45217</c:v>
                </c:pt>
                <c:pt idx="1296">
                  <c:v>45218</c:v>
                </c:pt>
                <c:pt idx="1297">
                  <c:v>45219</c:v>
                </c:pt>
                <c:pt idx="1298">
                  <c:v>45220</c:v>
                </c:pt>
                <c:pt idx="1299">
                  <c:v>45221</c:v>
                </c:pt>
                <c:pt idx="1300">
                  <c:v>45222</c:v>
                </c:pt>
                <c:pt idx="1301">
                  <c:v>45223</c:v>
                </c:pt>
                <c:pt idx="1302">
                  <c:v>45224</c:v>
                </c:pt>
                <c:pt idx="1303">
                  <c:v>45225</c:v>
                </c:pt>
                <c:pt idx="1304">
                  <c:v>45226</c:v>
                </c:pt>
                <c:pt idx="1305">
                  <c:v>45227</c:v>
                </c:pt>
                <c:pt idx="1306">
                  <c:v>45228</c:v>
                </c:pt>
                <c:pt idx="1307">
                  <c:v>45229</c:v>
                </c:pt>
                <c:pt idx="1308">
                  <c:v>45230</c:v>
                </c:pt>
                <c:pt idx="1309">
                  <c:v>45231</c:v>
                </c:pt>
                <c:pt idx="1310">
                  <c:v>45232</c:v>
                </c:pt>
                <c:pt idx="1311">
                  <c:v>45233</c:v>
                </c:pt>
                <c:pt idx="1312">
                  <c:v>45234</c:v>
                </c:pt>
                <c:pt idx="1313">
                  <c:v>45235</c:v>
                </c:pt>
                <c:pt idx="1314">
                  <c:v>45236</c:v>
                </c:pt>
                <c:pt idx="1315">
                  <c:v>45237</c:v>
                </c:pt>
                <c:pt idx="1316">
                  <c:v>45238</c:v>
                </c:pt>
                <c:pt idx="1317">
                  <c:v>45239</c:v>
                </c:pt>
                <c:pt idx="1318">
                  <c:v>45240</c:v>
                </c:pt>
                <c:pt idx="1319">
                  <c:v>45241</c:v>
                </c:pt>
                <c:pt idx="1320">
                  <c:v>45242</c:v>
                </c:pt>
                <c:pt idx="1321">
                  <c:v>45243</c:v>
                </c:pt>
                <c:pt idx="1322">
                  <c:v>45244</c:v>
                </c:pt>
                <c:pt idx="1323">
                  <c:v>45245</c:v>
                </c:pt>
                <c:pt idx="1324">
                  <c:v>45246</c:v>
                </c:pt>
                <c:pt idx="1325">
                  <c:v>45247</c:v>
                </c:pt>
                <c:pt idx="1326">
                  <c:v>45248</c:v>
                </c:pt>
                <c:pt idx="1327">
                  <c:v>45249</c:v>
                </c:pt>
                <c:pt idx="1328">
                  <c:v>45250</c:v>
                </c:pt>
                <c:pt idx="1329">
                  <c:v>45251</c:v>
                </c:pt>
                <c:pt idx="1330">
                  <c:v>45252</c:v>
                </c:pt>
                <c:pt idx="1331">
                  <c:v>45253</c:v>
                </c:pt>
                <c:pt idx="1332">
                  <c:v>45254</c:v>
                </c:pt>
                <c:pt idx="1333">
                  <c:v>45255</c:v>
                </c:pt>
                <c:pt idx="1334">
                  <c:v>45256</c:v>
                </c:pt>
                <c:pt idx="1335">
                  <c:v>45257</c:v>
                </c:pt>
                <c:pt idx="1336">
                  <c:v>45258</c:v>
                </c:pt>
                <c:pt idx="1337">
                  <c:v>45259</c:v>
                </c:pt>
                <c:pt idx="1338">
                  <c:v>45260</c:v>
                </c:pt>
                <c:pt idx="1339">
                  <c:v>45261</c:v>
                </c:pt>
                <c:pt idx="1340">
                  <c:v>45262</c:v>
                </c:pt>
                <c:pt idx="1341">
                  <c:v>45263</c:v>
                </c:pt>
                <c:pt idx="1342">
                  <c:v>45264</c:v>
                </c:pt>
                <c:pt idx="1343">
                  <c:v>45265</c:v>
                </c:pt>
                <c:pt idx="1344">
                  <c:v>45266</c:v>
                </c:pt>
                <c:pt idx="1345">
                  <c:v>45267</c:v>
                </c:pt>
                <c:pt idx="1346">
                  <c:v>45268</c:v>
                </c:pt>
                <c:pt idx="1347">
                  <c:v>45269</c:v>
                </c:pt>
                <c:pt idx="1348">
                  <c:v>45270</c:v>
                </c:pt>
                <c:pt idx="1349">
                  <c:v>45271</c:v>
                </c:pt>
                <c:pt idx="1350">
                  <c:v>45272</c:v>
                </c:pt>
                <c:pt idx="1351">
                  <c:v>45273</c:v>
                </c:pt>
                <c:pt idx="1352">
                  <c:v>45274</c:v>
                </c:pt>
                <c:pt idx="1353">
                  <c:v>45275</c:v>
                </c:pt>
                <c:pt idx="1354">
                  <c:v>45276</c:v>
                </c:pt>
                <c:pt idx="1355">
                  <c:v>45277</c:v>
                </c:pt>
                <c:pt idx="1356">
                  <c:v>45278</c:v>
                </c:pt>
                <c:pt idx="1357">
                  <c:v>45279</c:v>
                </c:pt>
                <c:pt idx="1358">
                  <c:v>45280</c:v>
                </c:pt>
                <c:pt idx="1359">
                  <c:v>45281</c:v>
                </c:pt>
                <c:pt idx="1360">
                  <c:v>45282</c:v>
                </c:pt>
                <c:pt idx="1361">
                  <c:v>45283</c:v>
                </c:pt>
                <c:pt idx="1362">
                  <c:v>45284</c:v>
                </c:pt>
                <c:pt idx="1363">
                  <c:v>45285</c:v>
                </c:pt>
                <c:pt idx="1364">
                  <c:v>45286</c:v>
                </c:pt>
                <c:pt idx="1365">
                  <c:v>45287</c:v>
                </c:pt>
                <c:pt idx="1366">
                  <c:v>45288</c:v>
                </c:pt>
                <c:pt idx="1367">
                  <c:v>45289</c:v>
                </c:pt>
                <c:pt idx="1368">
                  <c:v>45290</c:v>
                </c:pt>
                <c:pt idx="1369">
                  <c:v>45291</c:v>
                </c:pt>
                <c:pt idx="1370">
                  <c:v>45292</c:v>
                </c:pt>
                <c:pt idx="1371">
                  <c:v>45293</c:v>
                </c:pt>
                <c:pt idx="1372">
                  <c:v>45294</c:v>
                </c:pt>
                <c:pt idx="1373">
                  <c:v>45295</c:v>
                </c:pt>
                <c:pt idx="1374">
                  <c:v>45296</c:v>
                </c:pt>
                <c:pt idx="1375">
                  <c:v>45297</c:v>
                </c:pt>
                <c:pt idx="1376">
                  <c:v>45298</c:v>
                </c:pt>
                <c:pt idx="1377">
                  <c:v>45299</c:v>
                </c:pt>
                <c:pt idx="1378">
                  <c:v>45300</c:v>
                </c:pt>
                <c:pt idx="1379">
                  <c:v>45301</c:v>
                </c:pt>
                <c:pt idx="1380">
                  <c:v>45302</c:v>
                </c:pt>
                <c:pt idx="1381">
                  <c:v>45303</c:v>
                </c:pt>
                <c:pt idx="1382">
                  <c:v>45304</c:v>
                </c:pt>
                <c:pt idx="1383">
                  <c:v>45305</c:v>
                </c:pt>
                <c:pt idx="1384">
                  <c:v>45306</c:v>
                </c:pt>
                <c:pt idx="1385">
                  <c:v>45307</c:v>
                </c:pt>
                <c:pt idx="1386">
                  <c:v>45308</c:v>
                </c:pt>
                <c:pt idx="1387">
                  <c:v>45309</c:v>
                </c:pt>
                <c:pt idx="1388">
                  <c:v>45310</c:v>
                </c:pt>
                <c:pt idx="1389">
                  <c:v>45311</c:v>
                </c:pt>
                <c:pt idx="1390">
                  <c:v>45312</c:v>
                </c:pt>
                <c:pt idx="1391">
                  <c:v>45313</c:v>
                </c:pt>
                <c:pt idx="1392">
                  <c:v>45314</c:v>
                </c:pt>
                <c:pt idx="1393">
                  <c:v>45315</c:v>
                </c:pt>
                <c:pt idx="1394">
                  <c:v>45316</c:v>
                </c:pt>
                <c:pt idx="1395">
                  <c:v>45317</c:v>
                </c:pt>
                <c:pt idx="1396">
                  <c:v>45318</c:v>
                </c:pt>
                <c:pt idx="1397">
                  <c:v>45319</c:v>
                </c:pt>
                <c:pt idx="1398">
                  <c:v>45320</c:v>
                </c:pt>
                <c:pt idx="1399">
                  <c:v>45321</c:v>
                </c:pt>
                <c:pt idx="1400">
                  <c:v>45322</c:v>
                </c:pt>
                <c:pt idx="1401">
                  <c:v>45323</c:v>
                </c:pt>
                <c:pt idx="1402">
                  <c:v>45324</c:v>
                </c:pt>
                <c:pt idx="1403">
                  <c:v>45325</c:v>
                </c:pt>
                <c:pt idx="1404">
                  <c:v>45326</c:v>
                </c:pt>
                <c:pt idx="1405">
                  <c:v>45327</c:v>
                </c:pt>
                <c:pt idx="1406">
                  <c:v>45328</c:v>
                </c:pt>
                <c:pt idx="1407">
                  <c:v>45329</c:v>
                </c:pt>
                <c:pt idx="1408">
                  <c:v>45330</c:v>
                </c:pt>
                <c:pt idx="1409">
                  <c:v>45331</c:v>
                </c:pt>
                <c:pt idx="1410">
                  <c:v>45332</c:v>
                </c:pt>
                <c:pt idx="1411">
                  <c:v>45333</c:v>
                </c:pt>
                <c:pt idx="1412">
                  <c:v>45334</c:v>
                </c:pt>
                <c:pt idx="1413">
                  <c:v>45335</c:v>
                </c:pt>
                <c:pt idx="1414">
                  <c:v>45336</c:v>
                </c:pt>
                <c:pt idx="1415">
                  <c:v>45337</c:v>
                </c:pt>
                <c:pt idx="1416">
                  <c:v>45338</c:v>
                </c:pt>
                <c:pt idx="1417">
                  <c:v>45339</c:v>
                </c:pt>
                <c:pt idx="1418">
                  <c:v>45340</c:v>
                </c:pt>
                <c:pt idx="1419">
                  <c:v>45341</c:v>
                </c:pt>
                <c:pt idx="1420">
                  <c:v>45342</c:v>
                </c:pt>
                <c:pt idx="1421">
                  <c:v>45343</c:v>
                </c:pt>
                <c:pt idx="1422">
                  <c:v>45344</c:v>
                </c:pt>
                <c:pt idx="1423">
                  <c:v>45345</c:v>
                </c:pt>
                <c:pt idx="1424">
                  <c:v>45346</c:v>
                </c:pt>
                <c:pt idx="1425">
                  <c:v>45347</c:v>
                </c:pt>
                <c:pt idx="1426">
                  <c:v>45348</c:v>
                </c:pt>
                <c:pt idx="1427">
                  <c:v>45349</c:v>
                </c:pt>
                <c:pt idx="1428">
                  <c:v>45350</c:v>
                </c:pt>
                <c:pt idx="1429">
                  <c:v>45351</c:v>
                </c:pt>
                <c:pt idx="1430">
                  <c:v>45352</c:v>
                </c:pt>
                <c:pt idx="1431">
                  <c:v>45353</c:v>
                </c:pt>
                <c:pt idx="1432">
                  <c:v>45354</c:v>
                </c:pt>
                <c:pt idx="1433">
                  <c:v>45355</c:v>
                </c:pt>
                <c:pt idx="1434">
                  <c:v>45356</c:v>
                </c:pt>
                <c:pt idx="1435">
                  <c:v>45357</c:v>
                </c:pt>
                <c:pt idx="1436">
                  <c:v>45358</c:v>
                </c:pt>
                <c:pt idx="1437">
                  <c:v>45359</c:v>
                </c:pt>
                <c:pt idx="1438">
                  <c:v>45360</c:v>
                </c:pt>
                <c:pt idx="1439">
                  <c:v>45361</c:v>
                </c:pt>
                <c:pt idx="1440">
                  <c:v>45362</c:v>
                </c:pt>
                <c:pt idx="1441">
                  <c:v>45363</c:v>
                </c:pt>
                <c:pt idx="1442">
                  <c:v>45364</c:v>
                </c:pt>
                <c:pt idx="1443">
                  <c:v>45365</c:v>
                </c:pt>
                <c:pt idx="1444">
                  <c:v>45366</c:v>
                </c:pt>
                <c:pt idx="1445">
                  <c:v>45367</c:v>
                </c:pt>
                <c:pt idx="1446">
                  <c:v>45368</c:v>
                </c:pt>
                <c:pt idx="1447">
                  <c:v>45369</c:v>
                </c:pt>
                <c:pt idx="1448">
                  <c:v>45370</c:v>
                </c:pt>
                <c:pt idx="1449">
                  <c:v>45371</c:v>
                </c:pt>
                <c:pt idx="1450">
                  <c:v>45372</c:v>
                </c:pt>
                <c:pt idx="1451">
                  <c:v>45373</c:v>
                </c:pt>
                <c:pt idx="1452">
                  <c:v>45374</c:v>
                </c:pt>
                <c:pt idx="1453">
                  <c:v>45375</c:v>
                </c:pt>
                <c:pt idx="1454">
                  <c:v>45376</c:v>
                </c:pt>
                <c:pt idx="1455">
                  <c:v>45377</c:v>
                </c:pt>
                <c:pt idx="1456">
                  <c:v>45378</c:v>
                </c:pt>
                <c:pt idx="1457">
                  <c:v>45379</c:v>
                </c:pt>
                <c:pt idx="1458">
                  <c:v>45380</c:v>
                </c:pt>
                <c:pt idx="1459">
                  <c:v>45381</c:v>
                </c:pt>
                <c:pt idx="1460">
                  <c:v>45382</c:v>
                </c:pt>
                <c:pt idx="1461">
                  <c:v>45383</c:v>
                </c:pt>
                <c:pt idx="1462">
                  <c:v>45384</c:v>
                </c:pt>
                <c:pt idx="1463">
                  <c:v>45385</c:v>
                </c:pt>
                <c:pt idx="1464">
                  <c:v>45386</c:v>
                </c:pt>
                <c:pt idx="1465">
                  <c:v>45387</c:v>
                </c:pt>
                <c:pt idx="1466">
                  <c:v>45388</c:v>
                </c:pt>
                <c:pt idx="1467">
                  <c:v>45389</c:v>
                </c:pt>
                <c:pt idx="1468">
                  <c:v>45390</c:v>
                </c:pt>
                <c:pt idx="1469">
                  <c:v>45391</c:v>
                </c:pt>
                <c:pt idx="1470">
                  <c:v>45392</c:v>
                </c:pt>
                <c:pt idx="1471">
                  <c:v>45393</c:v>
                </c:pt>
                <c:pt idx="1472">
                  <c:v>45394</c:v>
                </c:pt>
                <c:pt idx="1473">
                  <c:v>45395</c:v>
                </c:pt>
                <c:pt idx="1474">
                  <c:v>45396</c:v>
                </c:pt>
                <c:pt idx="1475">
                  <c:v>45397</c:v>
                </c:pt>
                <c:pt idx="1476">
                  <c:v>45398</c:v>
                </c:pt>
                <c:pt idx="1477">
                  <c:v>45399</c:v>
                </c:pt>
                <c:pt idx="1478">
                  <c:v>45400</c:v>
                </c:pt>
                <c:pt idx="1479">
                  <c:v>45401</c:v>
                </c:pt>
                <c:pt idx="1480">
                  <c:v>45402</c:v>
                </c:pt>
                <c:pt idx="1481">
                  <c:v>45403</c:v>
                </c:pt>
                <c:pt idx="1482">
                  <c:v>45404</c:v>
                </c:pt>
                <c:pt idx="1483">
                  <c:v>45405</c:v>
                </c:pt>
                <c:pt idx="1484">
                  <c:v>45406</c:v>
                </c:pt>
                <c:pt idx="1485">
                  <c:v>45407</c:v>
                </c:pt>
                <c:pt idx="1486">
                  <c:v>45408</c:v>
                </c:pt>
                <c:pt idx="1487">
                  <c:v>45409</c:v>
                </c:pt>
                <c:pt idx="1488">
                  <c:v>45410</c:v>
                </c:pt>
                <c:pt idx="1489">
                  <c:v>45411</c:v>
                </c:pt>
                <c:pt idx="1490">
                  <c:v>45412</c:v>
                </c:pt>
                <c:pt idx="1491">
                  <c:v>45413</c:v>
                </c:pt>
                <c:pt idx="1492">
                  <c:v>45414</c:v>
                </c:pt>
                <c:pt idx="1493">
                  <c:v>45415</c:v>
                </c:pt>
                <c:pt idx="1494">
                  <c:v>45416</c:v>
                </c:pt>
                <c:pt idx="1495">
                  <c:v>45417</c:v>
                </c:pt>
                <c:pt idx="1496">
                  <c:v>45418</c:v>
                </c:pt>
                <c:pt idx="1497">
                  <c:v>45419</c:v>
                </c:pt>
                <c:pt idx="1498">
                  <c:v>45420</c:v>
                </c:pt>
              </c:numCache>
            </c:numRef>
          </c:cat>
          <c:val>
            <c:numRef>
              <c:f>'Tasas OMD'!$D$6:$D$1505</c:f>
              <c:numCache>
                <c:formatCode>#,##0.00;\(#,##0.00\)</c:formatCode>
                <c:ptCount val="1500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6</c:v>
                </c:pt>
                <c:pt idx="32">
                  <c:v>6</c:v>
                </c:pt>
                <c:pt idx="33">
                  <c:v>5.5</c:v>
                </c:pt>
                <c:pt idx="34">
                  <c:v>5.5</c:v>
                </c:pt>
                <c:pt idx="35">
                  <c:v>5.5</c:v>
                </c:pt>
                <c:pt idx="36">
                  <c:v>5.5</c:v>
                </c:pt>
                <c:pt idx="37">
                  <c:v>5.5</c:v>
                </c:pt>
                <c:pt idx="38">
                  <c:v>5.5</c:v>
                </c:pt>
                <c:pt idx="39">
                  <c:v>5.5</c:v>
                </c:pt>
                <c:pt idx="40">
                  <c:v>5.5</c:v>
                </c:pt>
                <c:pt idx="41">
                  <c:v>5.5</c:v>
                </c:pt>
                <c:pt idx="42">
                  <c:v>5.5</c:v>
                </c:pt>
                <c:pt idx="43">
                  <c:v>5.5</c:v>
                </c:pt>
                <c:pt idx="44">
                  <c:v>5.5</c:v>
                </c:pt>
                <c:pt idx="45">
                  <c:v>5.5</c:v>
                </c:pt>
                <c:pt idx="46">
                  <c:v>5.5</c:v>
                </c:pt>
                <c:pt idx="47">
                  <c:v>5.5</c:v>
                </c:pt>
                <c:pt idx="48">
                  <c:v>5.5</c:v>
                </c:pt>
                <c:pt idx="49">
                  <c:v>5.5</c:v>
                </c:pt>
                <c:pt idx="50">
                  <c:v>5.5</c:v>
                </c:pt>
                <c:pt idx="51">
                  <c:v>5.5</c:v>
                </c:pt>
                <c:pt idx="52">
                  <c:v>5.5</c:v>
                </c:pt>
                <c:pt idx="53">
                  <c:v>5.5</c:v>
                </c:pt>
                <c:pt idx="54">
                  <c:v>5.5</c:v>
                </c:pt>
                <c:pt idx="55">
                  <c:v>5.5</c:v>
                </c:pt>
                <c:pt idx="56">
                  <c:v>5.5</c:v>
                </c:pt>
                <c:pt idx="57">
                  <c:v>5.5</c:v>
                </c:pt>
                <c:pt idx="58">
                  <c:v>5.5</c:v>
                </c:pt>
                <c:pt idx="59">
                  <c:v>5.5</c:v>
                </c:pt>
                <c:pt idx="60">
                  <c:v>5.5</c:v>
                </c:pt>
                <c:pt idx="61">
                  <c:v>5.25</c:v>
                </c:pt>
                <c:pt idx="62">
                  <c:v>5.25</c:v>
                </c:pt>
                <c:pt idx="63">
                  <c:v>5.25</c:v>
                </c:pt>
                <c:pt idx="64">
                  <c:v>5.25</c:v>
                </c:pt>
                <c:pt idx="65">
                  <c:v>5.25</c:v>
                </c:pt>
                <c:pt idx="66">
                  <c:v>5.25</c:v>
                </c:pt>
                <c:pt idx="67">
                  <c:v>5.25</c:v>
                </c:pt>
                <c:pt idx="68">
                  <c:v>5.25</c:v>
                </c:pt>
                <c:pt idx="69">
                  <c:v>5.25</c:v>
                </c:pt>
                <c:pt idx="70">
                  <c:v>5.25</c:v>
                </c:pt>
                <c:pt idx="71">
                  <c:v>5.25</c:v>
                </c:pt>
                <c:pt idx="72">
                  <c:v>5.25</c:v>
                </c:pt>
                <c:pt idx="73">
                  <c:v>5.25</c:v>
                </c:pt>
                <c:pt idx="74">
                  <c:v>5.25</c:v>
                </c:pt>
                <c:pt idx="75">
                  <c:v>5.25</c:v>
                </c:pt>
                <c:pt idx="76">
                  <c:v>5.25</c:v>
                </c:pt>
                <c:pt idx="77">
                  <c:v>5.25</c:v>
                </c:pt>
                <c:pt idx="78">
                  <c:v>5.25</c:v>
                </c:pt>
                <c:pt idx="79">
                  <c:v>5.25</c:v>
                </c:pt>
                <c:pt idx="80">
                  <c:v>5.25</c:v>
                </c:pt>
                <c:pt idx="81">
                  <c:v>5.25</c:v>
                </c:pt>
                <c:pt idx="82">
                  <c:v>4.5</c:v>
                </c:pt>
                <c:pt idx="83">
                  <c:v>4.5</c:v>
                </c:pt>
                <c:pt idx="84">
                  <c:v>4.5</c:v>
                </c:pt>
                <c:pt idx="85">
                  <c:v>4.5</c:v>
                </c:pt>
                <c:pt idx="86">
                  <c:v>4.5</c:v>
                </c:pt>
                <c:pt idx="87">
                  <c:v>4.5</c:v>
                </c:pt>
                <c:pt idx="88">
                  <c:v>4.5</c:v>
                </c:pt>
                <c:pt idx="89">
                  <c:v>4.5</c:v>
                </c:pt>
                <c:pt idx="90">
                  <c:v>4.5</c:v>
                </c:pt>
                <c:pt idx="91">
                  <c:v>4.5</c:v>
                </c:pt>
                <c:pt idx="92">
                  <c:v>4.5</c:v>
                </c:pt>
                <c:pt idx="93">
                  <c:v>4.5</c:v>
                </c:pt>
                <c:pt idx="94">
                  <c:v>4.5</c:v>
                </c:pt>
                <c:pt idx="95">
                  <c:v>4.5</c:v>
                </c:pt>
                <c:pt idx="96">
                  <c:v>4.5</c:v>
                </c:pt>
                <c:pt idx="97">
                  <c:v>4.5</c:v>
                </c:pt>
                <c:pt idx="98">
                  <c:v>4.5</c:v>
                </c:pt>
                <c:pt idx="99">
                  <c:v>4.5</c:v>
                </c:pt>
                <c:pt idx="100">
                  <c:v>4.5</c:v>
                </c:pt>
                <c:pt idx="101">
                  <c:v>4.5</c:v>
                </c:pt>
                <c:pt idx="102">
                  <c:v>4.5</c:v>
                </c:pt>
                <c:pt idx="103">
                  <c:v>4.5</c:v>
                </c:pt>
                <c:pt idx="104">
                  <c:v>4.5</c:v>
                </c:pt>
                <c:pt idx="105">
                  <c:v>4.5</c:v>
                </c:pt>
                <c:pt idx="106">
                  <c:v>4.5</c:v>
                </c:pt>
                <c:pt idx="107">
                  <c:v>4.5</c:v>
                </c:pt>
                <c:pt idx="108">
                  <c:v>4.5</c:v>
                </c:pt>
                <c:pt idx="109">
                  <c:v>4.5</c:v>
                </c:pt>
                <c:pt idx="110">
                  <c:v>4.5</c:v>
                </c:pt>
                <c:pt idx="111">
                  <c:v>4.5</c:v>
                </c:pt>
                <c:pt idx="112">
                  <c:v>4.5</c:v>
                </c:pt>
                <c:pt idx="113">
                  <c:v>4.5</c:v>
                </c:pt>
                <c:pt idx="114">
                  <c:v>4.5</c:v>
                </c:pt>
                <c:pt idx="115">
                  <c:v>4.5</c:v>
                </c:pt>
                <c:pt idx="116">
                  <c:v>4.5</c:v>
                </c:pt>
                <c:pt idx="117">
                  <c:v>4.5</c:v>
                </c:pt>
                <c:pt idx="118">
                  <c:v>4.5</c:v>
                </c:pt>
                <c:pt idx="119">
                  <c:v>4.5</c:v>
                </c:pt>
                <c:pt idx="120">
                  <c:v>4.5</c:v>
                </c:pt>
                <c:pt idx="121">
                  <c:v>4.5</c:v>
                </c:pt>
                <c:pt idx="122">
                  <c:v>4.5</c:v>
                </c:pt>
                <c:pt idx="123">
                  <c:v>4.5</c:v>
                </c:pt>
                <c:pt idx="124">
                  <c:v>4.25</c:v>
                </c:pt>
                <c:pt idx="125">
                  <c:v>4.25</c:v>
                </c:pt>
                <c:pt idx="126">
                  <c:v>4.25</c:v>
                </c:pt>
                <c:pt idx="127">
                  <c:v>4.25</c:v>
                </c:pt>
                <c:pt idx="128">
                  <c:v>4.25</c:v>
                </c:pt>
                <c:pt idx="129">
                  <c:v>4.25</c:v>
                </c:pt>
                <c:pt idx="130">
                  <c:v>4.25</c:v>
                </c:pt>
                <c:pt idx="131">
                  <c:v>4.25</c:v>
                </c:pt>
                <c:pt idx="132">
                  <c:v>4.25</c:v>
                </c:pt>
                <c:pt idx="133">
                  <c:v>4.25</c:v>
                </c:pt>
                <c:pt idx="134">
                  <c:v>4.25</c:v>
                </c:pt>
                <c:pt idx="135">
                  <c:v>4.25</c:v>
                </c:pt>
                <c:pt idx="136">
                  <c:v>4.25</c:v>
                </c:pt>
                <c:pt idx="137">
                  <c:v>4.25</c:v>
                </c:pt>
                <c:pt idx="138">
                  <c:v>4.25</c:v>
                </c:pt>
                <c:pt idx="139">
                  <c:v>4.25</c:v>
                </c:pt>
                <c:pt idx="140">
                  <c:v>4.25</c:v>
                </c:pt>
                <c:pt idx="141">
                  <c:v>4.25</c:v>
                </c:pt>
                <c:pt idx="142">
                  <c:v>4.25</c:v>
                </c:pt>
                <c:pt idx="143">
                  <c:v>4.25</c:v>
                </c:pt>
                <c:pt idx="144">
                  <c:v>4.25</c:v>
                </c:pt>
                <c:pt idx="145">
                  <c:v>4.25</c:v>
                </c:pt>
                <c:pt idx="146">
                  <c:v>4.25</c:v>
                </c:pt>
                <c:pt idx="147">
                  <c:v>4.25</c:v>
                </c:pt>
                <c:pt idx="148">
                  <c:v>4.25</c:v>
                </c:pt>
                <c:pt idx="149">
                  <c:v>4.25</c:v>
                </c:pt>
                <c:pt idx="150">
                  <c:v>4.25</c:v>
                </c:pt>
                <c:pt idx="151">
                  <c:v>4.25</c:v>
                </c:pt>
                <c:pt idx="152">
                  <c:v>4.25</c:v>
                </c:pt>
                <c:pt idx="153">
                  <c:v>4.25</c:v>
                </c:pt>
                <c:pt idx="154">
                  <c:v>4.25</c:v>
                </c:pt>
                <c:pt idx="155">
                  <c:v>4.25</c:v>
                </c:pt>
                <c:pt idx="156">
                  <c:v>4.25</c:v>
                </c:pt>
                <c:pt idx="157">
                  <c:v>4.25</c:v>
                </c:pt>
                <c:pt idx="158">
                  <c:v>4.25</c:v>
                </c:pt>
                <c:pt idx="159">
                  <c:v>4.25</c:v>
                </c:pt>
                <c:pt idx="160">
                  <c:v>4.25</c:v>
                </c:pt>
                <c:pt idx="161">
                  <c:v>4.25</c:v>
                </c:pt>
                <c:pt idx="162">
                  <c:v>4.25</c:v>
                </c:pt>
                <c:pt idx="163">
                  <c:v>4.25</c:v>
                </c:pt>
                <c:pt idx="164">
                  <c:v>4.25</c:v>
                </c:pt>
                <c:pt idx="165">
                  <c:v>4.25</c:v>
                </c:pt>
                <c:pt idx="166">
                  <c:v>4.25</c:v>
                </c:pt>
                <c:pt idx="167">
                  <c:v>4.25</c:v>
                </c:pt>
                <c:pt idx="168">
                  <c:v>4.25</c:v>
                </c:pt>
                <c:pt idx="169">
                  <c:v>4.25</c:v>
                </c:pt>
                <c:pt idx="170">
                  <c:v>4.25</c:v>
                </c:pt>
                <c:pt idx="171">
                  <c:v>4.25</c:v>
                </c:pt>
                <c:pt idx="172">
                  <c:v>4.25</c:v>
                </c:pt>
                <c:pt idx="173">
                  <c:v>4.25</c:v>
                </c:pt>
                <c:pt idx="174">
                  <c:v>4.25</c:v>
                </c:pt>
                <c:pt idx="175">
                  <c:v>4.25</c:v>
                </c:pt>
                <c:pt idx="176">
                  <c:v>4.25</c:v>
                </c:pt>
                <c:pt idx="177">
                  <c:v>4.25</c:v>
                </c:pt>
                <c:pt idx="178">
                  <c:v>4.25</c:v>
                </c:pt>
                <c:pt idx="179">
                  <c:v>4.25</c:v>
                </c:pt>
                <c:pt idx="180">
                  <c:v>4.25</c:v>
                </c:pt>
                <c:pt idx="181">
                  <c:v>4.25</c:v>
                </c:pt>
                <c:pt idx="182">
                  <c:v>4.25</c:v>
                </c:pt>
                <c:pt idx="183">
                  <c:v>4.25</c:v>
                </c:pt>
                <c:pt idx="184">
                  <c:v>4.25</c:v>
                </c:pt>
                <c:pt idx="185">
                  <c:v>4.25</c:v>
                </c:pt>
                <c:pt idx="186">
                  <c:v>4.25</c:v>
                </c:pt>
                <c:pt idx="187">
                  <c:v>4.25</c:v>
                </c:pt>
                <c:pt idx="188">
                  <c:v>4.25</c:v>
                </c:pt>
                <c:pt idx="189">
                  <c:v>4.25</c:v>
                </c:pt>
                <c:pt idx="190">
                  <c:v>4.25</c:v>
                </c:pt>
                <c:pt idx="191">
                  <c:v>4.25</c:v>
                </c:pt>
                <c:pt idx="192">
                  <c:v>4.25</c:v>
                </c:pt>
                <c:pt idx="193">
                  <c:v>4.25</c:v>
                </c:pt>
                <c:pt idx="194">
                  <c:v>4.25</c:v>
                </c:pt>
                <c:pt idx="195">
                  <c:v>4.25</c:v>
                </c:pt>
                <c:pt idx="196">
                  <c:v>4.25</c:v>
                </c:pt>
                <c:pt idx="197">
                  <c:v>4.25</c:v>
                </c:pt>
                <c:pt idx="198">
                  <c:v>4.25</c:v>
                </c:pt>
                <c:pt idx="199">
                  <c:v>4.25</c:v>
                </c:pt>
                <c:pt idx="200">
                  <c:v>4.25</c:v>
                </c:pt>
                <c:pt idx="201">
                  <c:v>4.25</c:v>
                </c:pt>
                <c:pt idx="202">
                  <c:v>4.25</c:v>
                </c:pt>
                <c:pt idx="203">
                  <c:v>4.25</c:v>
                </c:pt>
                <c:pt idx="204">
                  <c:v>4.25</c:v>
                </c:pt>
                <c:pt idx="205">
                  <c:v>4.25</c:v>
                </c:pt>
                <c:pt idx="206">
                  <c:v>4.25</c:v>
                </c:pt>
                <c:pt idx="207">
                  <c:v>4.25</c:v>
                </c:pt>
                <c:pt idx="208">
                  <c:v>4.25</c:v>
                </c:pt>
                <c:pt idx="209">
                  <c:v>4.25</c:v>
                </c:pt>
                <c:pt idx="210">
                  <c:v>4.25</c:v>
                </c:pt>
                <c:pt idx="211">
                  <c:v>4.25</c:v>
                </c:pt>
                <c:pt idx="212">
                  <c:v>4.25</c:v>
                </c:pt>
                <c:pt idx="213">
                  <c:v>4.25</c:v>
                </c:pt>
                <c:pt idx="214">
                  <c:v>4.25</c:v>
                </c:pt>
                <c:pt idx="215">
                  <c:v>4.25</c:v>
                </c:pt>
                <c:pt idx="216">
                  <c:v>4.25</c:v>
                </c:pt>
                <c:pt idx="217">
                  <c:v>4.25</c:v>
                </c:pt>
                <c:pt idx="218">
                  <c:v>4.25</c:v>
                </c:pt>
                <c:pt idx="219">
                  <c:v>4.25</c:v>
                </c:pt>
                <c:pt idx="220">
                  <c:v>4.25</c:v>
                </c:pt>
                <c:pt idx="221">
                  <c:v>4.25</c:v>
                </c:pt>
                <c:pt idx="222">
                  <c:v>4.25</c:v>
                </c:pt>
                <c:pt idx="223">
                  <c:v>4.25</c:v>
                </c:pt>
                <c:pt idx="224">
                  <c:v>4.25</c:v>
                </c:pt>
                <c:pt idx="225">
                  <c:v>4.25</c:v>
                </c:pt>
                <c:pt idx="226">
                  <c:v>4.25</c:v>
                </c:pt>
                <c:pt idx="227">
                  <c:v>4.25</c:v>
                </c:pt>
                <c:pt idx="228">
                  <c:v>4.25</c:v>
                </c:pt>
                <c:pt idx="229">
                  <c:v>4.25</c:v>
                </c:pt>
                <c:pt idx="230">
                  <c:v>4.25</c:v>
                </c:pt>
                <c:pt idx="231">
                  <c:v>4.25</c:v>
                </c:pt>
                <c:pt idx="232">
                  <c:v>4.25</c:v>
                </c:pt>
                <c:pt idx="233">
                  <c:v>4.25</c:v>
                </c:pt>
                <c:pt idx="234">
                  <c:v>4.25</c:v>
                </c:pt>
                <c:pt idx="235">
                  <c:v>4.25</c:v>
                </c:pt>
                <c:pt idx="236">
                  <c:v>4.25</c:v>
                </c:pt>
                <c:pt idx="237">
                  <c:v>4.25</c:v>
                </c:pt>
                <c:pt idx="238">
                  <c:v>4.25</c:v>
                </c:pt>
                <c:pt idx="239">
                  <c:v>4.25</c:v>
                </c:pt>
                <c:pt idx="240">
                  <c:v>4.25</c:v>
                </c:pt>
                <c:pt idx="241">
                  <c:v>4.25</c:v>
                </c:pt>
                <c:pt idx="242">
                  <c:v>4.25</c:v>
                </c:pt>
                <c:pt idx="243">
                  <c:v>4.25</c:v>
                </c:pt>
                <c:pt idx="244">
                  <c:v>4.25</c:v>
                </c:pt>
                <c:pt idx="245">
                  <c:v>4.25</c:v>
                </c:pt>
                <c:pt idx="246">
                  <c:v>4</c:v>
                </c:pt>
                <c:pt idx="247">
                  <c:v>4</c:v>
                </c:pt>
                <c:pt idx="248">
                  <c:v>4</c:v>
                </c:pt>
                <c:pt idx="249">
                  <c:v>4</c:v>
                </c:pt>
                <c:pt idx="250">
                  <c:v>4</c:v>
                </c:pt>
                <c:pt idx="251">
                  <c:v>4</c:v>
                </c:pt>
                <c:pt idx="252">
                  <c:v>4</c:v>
                </c:pt>
                <c:pt idx="253">
                  <c:v>4</c:v>
                </c:pt>
                <c:pt idx="254">
                  <c:v>4</c:v>
                </c:pt>
                <c:pt idx="255">
                  <c:v>4</c:v>
                </c:pt>
                <c:pt idx="256">
                  <c:v>4</c:v>
                </c:pt>
                <c:pt idx="257">
                  <c:v>4</c:v>
                </c:pt>
                <c:pt idx="258">
                  <c:v>4</c:v>
                </c:pt>
                <c:pt idx="259">
                  <c:v>4</c:v>
                </c:pt>
                <c:pt idx="260">
                  <c:v>4</c:v>
                </c:pt>
                <c:pt idx="261">
                  <c:v>4</c:v>
                </c:pt>
                <c:pt idx="262">
                  <c:v>4</c:v>
                </c:pt>
                <c:pt idx="263">
                  <c:v>4</c:v>
                </c:pt>
                <c:pt idx="264">
                  <c:v>4</c:v>
                </c:pt>
                <c:pt idx="265">
                  <c:v>4</c:v>
                </c:pt>
                <c:pt idx="266">
                  <c:v>4</c:v>
                </c:pt>
                <c:pt idx="267">
                  <c:v>4</c:v>
                </c:pt>
                <c:pt idx="268">
                  <c:v>4</c:v>
                </c:pt>
                <c:pt idx="269">
                  <c:v>4</c:v>
                </c:pt>
                <c:pt idx="270">
                  <c:v>4</c:v>
                </c:pt>
                <c:pt idx="271">
                  <c:v>4</c:v>
                </c:pt>
                <c:pt idx="272">
                  <c:v>4</c:v>
                </c:pt>
                <c:pt idx="273">
                  <c:v>4</c:v>
                </c:pt>
                <c:pt idx="274">
                  <c:v>4</c:v>
                </c:pt>
                <c:pt idx="275">
                  <c:v>4</c:v>
                </c:pt>
                <c:pt idx="276">
                  <c:v>4</c:v>
                </c:pt>
                <c:pt idx="277">
                  <c:v>4</c:v>
                </c:pt>
                <c:pt idx="278">
                  <c:v>4</c:v>
                </c:pt>
                <c:pt idx="279">
                  <c:v>4</c:v>
                </c:pt>
                <c:pt idx="280">
                  <c:v>4</c:v>
                </c:pt>
                <c:pt idx="281">
                  <c:v>4</c:v>
                </c:pt>
                <c:pt idx="282">
                  <c:v>4</c:v>
                </c:pt>
                <c:pt idx="283">
                  <c:v>4</c:v>
                </c:pt>
                <c:pt idx="284">
                  <c:v>4</c:v>
                </c:pt>
                <c:pt idx="285">
                  <c:v>4</c:v>
                </c:pt>
                <c:pt idx="286">
                  <c:v>4</c:v>
                </c:pt>
                <c:pt idx="287">
                  <c:v>4</c:v>
                </c:pt>
                <c:pt idx="288">
                  <c:v>4</c:v>
                </c:pt>
                <c:pt idx="289">
                  <c:v>4</c:v>
                </c:pt>
                <c:pt idx="290">
                  <c:v>4</c:v>
                </c:pt>
                <c:pt idx="291">
                  <c:v>4</c:v>
                </c:pt>
                <c:pt idx="292">
                  <c:v>3.75</c:v>
                </c:pt>
                <c:pt idx="293">
                  <c:v>3.75</c:v>
                </c:pt>
                <c:pt idx="294">
                  <c:v>3.75</c:v>
                </c:pt>
                <c:pt idx="295">
                  <c:v>3.75</c:v>
                </c:pt>
                <c:pt idx="296">
                  <c:v>3.75</c:v>
                </c:pt>
                <c:pt idx="297">
                  <c:v>3.75</c:v>
                </c:pt>
                <c:pt idx="298">
                  <c:v>3.75</c:v>
                </c:pt>
                <c:pt idx="299">
                  <c:v>3.75</c:v>
                </c:pt>
                <c:pt idx="300">
                  <c:v>3.75</c:v>
                </c:pt>
                <c:pt idx="301">
                  <c:v>3.75</c:v>
                </c:pt>
                <c:pt idx="302">
                  <c:v>3.75</c:v>
                </c:pt>
                <c:pt idx="303">
                  <c:v>3.75</c:v>
                </c:pt>
                <c:pt idx="304">
                  <c:v>3.75</c:v>
                </c:pt>
                <c:pt idx="305">
                  <c:v>3.75</c:v>
                </c:pt>
                <c:pt idx="306">
                  <c:v>3.75</c:v>
                </c:pt>
                <c:pt idx="307">
                  <c:v>3.75</c:v>
                </c:pt>
                <c:pt idx="308">
                  <c:v>3.75</c:v>
                </c:pt>
                <c:pt idx="309">
                  <c:v>3.75</c:v>
                </c:pt>
                <c:pt idx="310">
                  <c:v>3.75</c:v>
                </c:pt>
                <c:pt idx="311">
                  <c:v>3.75</c:v>
                </c:pt>
                <c:pt idx="312">
                  <c:v>3.75</c:v>
                </c:pt>
                <c:pt idx="313">
                  <c:v>3.75</c:v>
                </c:pt>
                <c:pt idx="314">
                  <c:v>3.75</c:v>
                </c:pt>
                <c:pt idx="315">
                  <c:v>3.75</c:v>
                </c:pt>
                <c:pt idx="316">
                  <c:v>3.75</c:v>
                </c:pt>
                <c:pt idx="317">
                  <c:v>3.75</c:v>
                </c:pt>
                <c:pt idx="318">
                  <c:v>3.75</c:v>
                </c:pt>
                <c:pt idx="319">
                  <c:v>3.75</c:v>
                </c:pt>
                <c:pt idx="320">
                  <c:v>3.75</c:v>
                </c:pt>
                <c:pt idx="321">
                  <c:v>3.75</c:v>
                </c:pt>
                <c:pt idx="322">
                  <c:v>3.75</c:v>
                </c:pt>
                <c:pt idx="323">
                  <c:v>3.75</c:v>
                </c:pt>
                <c:pt idx="324">
                  <c:v>3.75</c:v>
                </c:pt>
                <c:pt idx="325">
                  <c:v>3.75</c:v>
                </c:pt>
                <c:pt idx="326">
                  <c:v>3.75</c:v>
                </c:pt>
                <c:pt idx="327">
                  <c:v>3.75</c:v>
                </c:pt>
                <c:pt idx="328">
                  <c:v>3.75</c:v>
                </c:pt>
                <c:pt idx="329">
                  <c:v>3.75</c:v>
                </c:pt>
                <c:pt idx="330">
                  <c:v>3.75</c:v>
                </c:pt>
                <c:pt idx="331">
                  <c:v>3.75</c:v>
                </c:pt>
                <c:pt idx="332">
                  <c:v>3.75</c:v>
                </c:pt>
                <c:pt idx="333">
                  <c:v>3.75</c:v>
                </c:pt>
                <c:pt idx="334">
                  <c:v>3.75</c:v>
                </c:pt>
                <c:pt idx="335">
                  <c:v>3.75</c:v>
                </c:pt>
                <c:pt idx="336">
                  <c:v>3.75</c:v>
                </c:pt>
                <c:pt idx="337">
                  <c:v>3.75</c:v>
                </c:pt>
                <c:pt idx="338">
                  <c:v>3.75</c:v>
                </c:pt>
                <c:pt idx="339">
                  <c:v>3.75</c:v>
                </c:pt>
                <c:pt idx="340">
                  <c:v>3.75</c:v>
                </c:pt>
                <c:pt idx="341">
                  <c:v>3.5</c:v>
                </c:pt>
                <c:pt idx="342">
                  <c:v>3.5</c:v>
                </c:pt>
                <c:pt idx="343">
                  <c:v>3.5</c:v>
                </c:pt>
                <c:pt idx="344">
                  <c:v>3.5</c:v>
                </c:pt>
                <c:pt idx="345">
                  <c:v>3.5</c:v>
                </c:pt>
                <c:pt idx="346">
                  <c:v>3.5</c:v>
                </c:pt>
                <c:pt idx="347">
                  <c:v>3.5</c:v>
                </c:pt>
                <c:pt idx="348">
                  <c:v>3.5</c:v>
                </c:pt>
                <c:pt idx="349">
                  <c:v>3.5</c:v>
                </c:pt>
                <c:pt idx="350">
                  <c:v>3.5</c:v>
                </c:pt>
                <c:pt idx="351">
                  <c:v>3.5</c:v>
                </c:pt>
                <c:pt idx="352">
                  <c:v>3.5</c:v>
                </c:pt>
                <c:pt idx="353">
                  <c:v>3.5</c:v>
                </c:pt>
                <c:pt idx="354">
                  <c:v>3.5</c:v>
                </c:pt>
                <c:pt idx="355">
                  <c:v>3.5</c:v>
                </c:pt>
                <c:pt idx="356">
                  <c:v>3.5</c:v>
                </c:pt>
                <c:pt idx="357">
                  <c:v>3.5</c:v>
                </c:pt>
                <c:pt idx="358">
                  <c:v>3.5</c:v>
                </c:pt>
                <c:pt idx="359">
                  <c:v>3.5</c:v>
                </c:pt>
                <c:pt idx="360">
                  <c:v>3.5</c:v>
                </c:pt>
                <c:pt idx="361">
                  <c:v>3.5</c:v>
                </c:pt>
                <c:pt idx="362">
                  <c:v>3.5</c:v>
                </c:pt>
                <c:pt idx="363">
                  <c:v>3.5</c:v>
                </c:pt>
                <c:pt idx="364">
                  <c:v>3.5</c:v>
                </c:pt>
                <c:pt idx="365">
                  <c:v>3.5</c:v>
                </c:pt>
                <c:pt idx="366">
                  <c:v>3.5</c:v>
                </c:pt>
                <c:pt idx="367">
                  <c:v>3.5</c:v>
                </c:pt>
                <c:pt idx="368">
                  <c:v>3.5</c:v>
                </c:pt>
                <c:pt idx="369">
                  <c:v>3.5</c:v>
                </c:pt>
                <c:pt idx="370">
                  <c:v>3.5</c:v>
                </c:pt>
                <c:pt idx="371">
                  <c:v>3.5</c:v>
                </c:pt>
                <c:pt idx="372">
                  <c:v>3.5</c:v>
                </c:pt>
                <c:pt idx="373">
                  <c:v>3.5</c:v>
                </c:pt>
                <c:pt idx="374">
                  <c:v>3.5</c:v>
                </c:pt>
                <c:pt idx="375">
                  <c:v>3.5</c:v>
                </c:pt>
                <c:pt idx="376">
                  <c:v>3.5</c:v>
                </c:pt>
                <c:pt idx="377">
                  <c:v>3.5</c:v>
                </c:pt>
                <c:pt idx="378">
                  <c:v>3.5</c:v>
                </c:pt>
                <c:pt idx="379">
                  <c:v>3.5</c:v>
                </c:pt>
                <c:pt idx="380">
                  <c:v>3.5</c:v>
                </c:pt>
                <c:pt idx="381">
                  <c:v>3.5</c:v>
                </c:pt>
                <c:pt idx="382">
                  <c:v>3.5</c:v>
                </c:pt>
                <c:pt idx="383">
                  <c:v>3.5</c:v>
                </c:pt>
                <c:pt idx="384">
                  <c:v>3.5</c:v>
                </c:pt>
                <c:pt idx="385">
                  <c:v>3.5</c:v>
                </c:pt>
                <c:pt idx="386">
                  <c:v>3.5</c:v>
                </c:pt>
                <c:pt idx="387">
                  <c:v>3.5</c:v>
                </c:pt>
                <c:pt idx="388">
                  <c:v>3.5</c:v>
                </c:pt>
                <c:pt idx="389">
                  <c:v>3.5</c:v>
                </c:pt>
                <c:pt idx="390">
                  <c:v>3.5</c:v>
                </c:pt>
                <c:pt idx="391">
                  <c:v>3.5</c:v>
                </c:pt>
                <c:pt idx="392">
                  <c:v>3.5</c:v>
                </c:pt>
                <c:pt idx="393">
                  <c:v>3.5</c:v>
                </c:pt>
                <c:pt idx="394">
                  <c:v>3.5</c:v>
                </c:pt>
                <c:pt idx="395">
                  <c:v>3.5</c:v>
                </c:pt>
                <c:pt idx="396">
                  <c:v>3.5</c:v>
                </c:pt>
                <c:pt idx="397">
                  <c:v>3.5</c:v>
                </c:pt>
                <c:pt idx="398">
                  <c:v>3.5</c:v>
                </c:pt>
                <c:pt idx="399">
                  <c:v>3.5</c:v>
                </c:pt>
                <c:pt idx="400">
                  <c:v>3.5</c:v>
                </c:pt>
                <c:pt idx="401">
                  <c:v>3.5</c:v>
                </c:pt>
                <c:pt idx="402">
                  <c:v>3.5</c:v>
                </c:pt>
                <c:pt idx="403">
                  <c:v>3.5</c:v>
                </c:pt>
                <c:pt idx="404">
                  <c:v>3.5</c:v>
                </c:pt>
                <c:pt idx="405">
                  <c:v>3.5</c:v>
                </c:pt>
                <c:pt idx="406">
                  <c:v>3.5</c:v>
                </c:pt>
                <c:pt idx="407">
                  <c:v>3.5</c:v>
                </c:pt>
                <c:pt idx="408">
                  <c:v>3.5</c:v>
                </c:pt>
                <c:pt idx="409">
                  <c:v>3.5</c:v>
                </c:pt>
                <c:pt idx="410">
                  <c:v>3.5</c:v>
                </c:pt>
                <c:pt idx="411">
                  <c:v>3.5</c:v>
                </c:pt>
                <c:pt idx="412">
                  <c:v>3.5</c:v>
                </c:pt>
                <c:pt idx="413">
                  <c:v>3.5</c:v>
                </c:pt>
                <c:pt idx="414">
                  <c:v>3.5</c:v>
                </c:pt>
                <c:pt idx="415">
                  <c:v>3.5</c:v>
                </c:pt>
                <c:pt idx="416">
                  <c:v>3.5</c:v>
                </c:pt>
                <c:pt idx="417">
                  <c:v>3.5</c:v>
                </c:pt>
                <c:pt idx="418">
                  <c:v>3.5</c:v>
                </c:pt>
                <c:pt idx="419">
                  <c:v>3.5</c:v>
                </c:pt>
                <c:pt idx="420">
                  <c:v>3.5</c:v>
                </c:pt>
                <c:pt idx="421">
                  <c:v>3.5</c:v>
                </c:pt>
                <c:pt idx="422">
                  <c:v>3.5</c:v>
                </c:pt>
                <c:pt idx="423">
                  <c:v>3.5</c:v>
                </c:pt>
                <c:pt idx="424">
                  <c:v>3.5</c:v>
                </c:pt>
                <c:pt idx="425">
                  <c:v>3.5</c:v>
                </c:pt>
                <c:pt idx="426">
                  <c:v>3.5</c:v>
                </c:pt>
                <c:pt idx="427">
                  <c:v>3.5</c:v>
                </c:pt>
                <c:pt idx="428">
                  <c:v>3.5</c:v>
                </c:pt>
                <c:pt idx="429">
                  <c:v>3.5</c:v>
                </c:pt>
                <c:pt idx="430">
                  <c:v>3.5</c:v>
                </c:pt>
                <c:pt idx="431">
                  <c:v>3.5</c:v>
                </c:pt>
                <c:pt idx="432">
                  <c:v>3.5</c:v>
                </c:pt>
                <c:pt idx="433">
                  <c:v>3.5</c:v>
                </c:pt>
                <c:pt idx="434">
                  <c:v>3.5</c:v>
                </c:pt>
                <c:pt idx="435">
                  <c:v>3.5</c:v>
                </c:pt>
                <c:pt idx="436">
                  <c:v>3.5</c:v>
                </c:pt>
                <c:pt idx="437">
                  <c:v>3.5</c:v>
                </c:pt>
                <c:pt idx="438">
                  <c:v>3.5</c:v>
                </c:pt>
                <c:pt idx="439">
                  <c:v>3.5</c:v>
                </c:pt>
                <c:pt idx="440">
                  <c:v>3.5</c:v>
                </c:pt>
                <c:pt idx="441">
                  <c:v>3.5</c:v>
                </c:pt>
                <c:pt idx="442">
                  <c:v>3.5</c:v>
                </c:pt>
                <c:pt idx="443">
                  <c:v>3.5</c:v>
                </c:pt>
                <c:pt idx="444">
                  <c:v>3.5</c:v>
                </c:pt>
                <c:pt idx="445">
                  <c:v>3.5</c:v>
                </c:pt>
                <c:pt idx="446">
                  <c:v>3.5</c:v>
                </c:pt>
                <c:pt idx="447">
                  <c:v>3.5</c:v>
                </c:pt>
                <c:pt idx="448">
                  <c:v>3.5</c:v>
                </c:pt>
                <c:pt idx="449">
                  <c:v>3.5</c:v>
                </c:pt>
                <c:pt idx="450">
                  <c:v>3.5</c:v>
                </c:pt>
                <c:pt idx="451">
                  <c:v>3.5</c:v>
                </c:pt>
                <c:pt idx="452">
                  <c:v>3.5</c:v>
                </c:pt>
                <c:pt idx="453">
                  <c:v>3.5</c:v>
                </c:pt>
                <c:pt idx="454">
                  <c:v>3.5</c:v>
                </c:pt>
                <c:pt idx="455">
                  <c:v>3.5</c:v>
                </c:pt>
                <c:pt idx="456">
                  <c:v>3.5</c:v>
                </c:pt>
                <c:pt idx="457">
                  <c:v>3.5</c:v>
                </c:pt>
                <c:pt idx="458">
                  <c:v>3.5</c:v>
                </c:pt>
                <c:pt idx="459">
                  <c:v>3.5</c:v>
                </c:pt>
                <c:pt idx="460">
                  <c:v>3.5</c:v>
                </c:pt>
                <c:pt idx="461">
                  <c:v>3.5</c:v>
                </c:pt>
                <c:pt idx="462">
                  <c:v>3.5</c:v>
                </c:pt>
                <c:pt idx="463">
                  <c:v>3.5</c:v>
                </c:pt>
                <c:pt idx="464">
                  <c:v>3.5</c:v>
                </c:pt>
                <c:pt idx="465">
                  <c:v>3.5</c:v>
                </c:pt>
                <c:pt idx="466">
                  <c:v>3.5</c:v>
                </c:pt>
                <c:pt idx="467">
                  <c:v>3.5</c:v>
                </c:pt>
                <c:pt idx="468">
                  <c:v>3.5</c:v>
                </c:pt>
                <c:pt idx="469">
                  <c:v>3.5</c:v>
                </c:pt>
                <c:pt idx="470">
                  <c:v>3.5</c:v>
                </c:pt>
                <c:pt idx="471">
                  <c:v>3.5</c:v>
                </c:pt>
                <c:pt idx="472">
                  <c:v>3.5</c:v>
                </c:pt>
                <c:pt idx="473">
                  <c:v>3.5</c:v>
                </c:pt>
                <c:pt idx="474">
                  <c:v>3.5</c:v>
                </c:pt>
                <c:pt idx="475">
                  <c:v>3.5</c:v>
                </c:pt>
                <c:pt idx="476">
                  <c:v>3.5</c:v>
                </c:pt>
                <c:pt idx="477">
                  <c:v>3.5</c:v>
                </c:pt>
                <c:pt idx="478">
                  <c:v>3.5</c:v>
                </c:pt>
                <c:pt idx="479">
                  <c:v>3.5</c:v>
                </c:pt>
                <c:pt idx="480">
                  <c:v>3.5</c:v>
                </c:pt>
                <c:pt idx="481">
                  <c:v>3.5</c:v>
                </c:pt>
                <c:pt idx="482">
                  <c:v>3.5</c:v>
                </c:pt>
                <c:pt idx="483">
                  <c:v>3.5</c:v>
                </c:pt>
                <c:pt idx="484">
                  <c:v>3.5</c:v>
                </c:pt>
                <c:pt idx="485">
                  <c:v>3.5</c:v>
                </c:pt>
                <c:pt idx="486">
                  <c:v>3.5</c:v>
                </c:pt>
                <c:pt idx="487">
                  <c:v>3.5</c:v>
                </c:pt>
                <c:pt idx="488">
                  <c:v>3.5</c:v>
                </c:pt>
                <c:pt idx="489">
                  <c:v>3.5</c:v>
                </c:pt>
                <c:pt idx="490">
                  <c:v>3.5</c:v>
                </c:pt>
                <c:pt idx="491">
                  <c:v>3.5</c:v>
                </c:pt>
                <c:pt idx="492">
                  <c:v>3.5</c:v>
                </c:pt>
                <c:pt idx="493">
                  <c:v>3.5</c:v>
                </c:pt>
                <c:pt idx="494">
                  <c:v>3.5</c:v>
                </c:pt>
                <c:pt idx="495">
                  <c:v>3.5</c:v>
                </c:pt>
                <c:pt idx="496">
                  <c:v>3.5</c:v>
                </c:pt>
                <c:pt idx="497">
                  <c:v>3.5</c:v>
                </c:pt>
                <c:pt idx="498">
                  <c:v>3.5</c:v>
                </c:pt>
                <c:pt idx="499">
                  <c:v>3.5</c:v>
                </c:pt>
                <c:pt idx="500">
                  <c:v>3.5</c:v>
                </c:pt>
                <c:pt idx="501">
                  <c:v>3.5</c:v>
                </c:pt>
                <c:pt idx="502">
                  <c:v>3.5</c:v>
                </c:pt>
                <c:pt idx="503">
                  <c:v>3.5</c:v>
                </c:pt>
                <c:pt idx="504">
                  <c:v>3.5</c:v>
                </c:pt>
                <c:pt idx="505">
                  <c:v>3.5</c:v>
                </c:pt>
                <c:pt idx="506">
                  <c:v>3.5</c:v>
                </c:pt>
                <c:pt idx="507">
                  <c:v>3.5</c:v>
                </c:pt>
                <c:pt idx="508">
                  <c:v>3.5</c:v>
                </c:pt>
                <c:pt idx="509">
                  <c:v>3.5</c:v>
                </c:pt>
                <c:pt idx="510">
                  <c:v>3.5</c:v>
                </c:pt>
                <c:pt idx="511">
                  <c:v>3.5</c:v>
                </c:pt>
                <c:pt idx="512">
                  <c:v>3.5</c:v>
                </c:pt>
                <c:pt idx="513">
                  <c:v>3.5</c:v>
                </c:pt>
                <c:pt idx="514">
                  <c:v>3.5</c:v>
                </c:pt>
                <c:pt idx="515">
                  <c:v>3.5</c:v>
                </c:pt>
                <c:pt idx="516">
                  <c:v>3.5</c:v>
                </c:pt>
                <c:pt idx="517">
                  <c:v>3.5</c:v>
                </c:pt>
                <c:pt idx="518">
                  <c:v>3.5</c:v>
                </c:pt>
                <c:pt idx="519">
                  <c:v>3.5</c:v>
                </c:pt>
                <c:pt idx="520">
                  <c:v>3.5</c:v>
                </c:pt>
                <c:pt idx="521">
                  <c:v>3.5</c:v>
                </c:pt>
                <c:pt idx="522">
                  <c:v>3.5</c:v>
                </c:pt>
                <c:pt idx="523">
                  <c:v>3.5</c:v>
                </c:pt>
                <c:pt idx="524">
                  <c:v>3.5</c:v>
                </c:pt>
                <c:pt idx="525">
                  <c:v>3.5</c:v>
                </c:pt>
                <c:pt idx="526">
                  <c:v>3.5</c:v>
                </c:pt>
                <c:pt idx="527">
                  <c:v>3.5</c:v>
                </c:pt>
                <c:pt idx="528">
                  <c:v>3.5</c:v>
                </c:pt>
                <c:pt idx="529">
                  <c:v>3.5</c:v>
                </c:pt>
                <c:pt idx="530">
                  <c:v>3.5</c:v>
                </c:pt>
                <c:pt idx="531">
                  <c:v>3.5</c:v>
                </c:pt>
                <c:pt idx="532">
                  <c:v>3.5</c:v>
                </c:pt>
                <c:pt idx="533">
                  <c:v>3.5</c:v>
                </c:pt>
                <c:pt idx="534">
                  <c:v>3.5</c:v>
                </c:pt>
                <c:pt idx="535">
                  <c:v>3.5</c:v>
                </c:pt>
                <c:pt idx="536">
                  <c:v>3.5</c:v>
                </c:pt>
                <c:pt idx="537">
                  <c:v>3.5</c:v>
                </c:pt>
                <c:pt idx="538">
                  <c:v>3.5</c:v>
                </c:pt>
                <c:pt idx="539">
                  <c:v>3.5</c:v>
                </c:pt>
                <c:pt idx="540">
                  <c:v>3.5</c:v>
                </c:pt>
                <c:pt idx="541">
                  <c:v>3.5</c:v>
                </c:pt>
                <c:pt idx="542">
                  <c:v>3.5</c:v>
                </c:pt>
                <c:pt idx="543">
                  <c:v>3.5</c:v>
                </c:pt>
                <c:pt idx="544">
                  <c:v>3.5</c:v>
                </c:pt>
                <c:pt idx="545">
                  <c:v>3.5</c:v>
                </c:pt>
                <c:pt idx="546">
                  <c:v>3.5</c:v>
                </c:pt>
                <c:pt idx="547">
                  <c:v>3.5</c:v>
                </c:pt>
                <c:pt idx="548">
                  <c:v>3.5</c:v>
                </c:pt>
                <c:pt idx="549">
                  <c:v>3.5</c:v>
                </c:pt>
                <c:pt idx="550">
                  <c:v>3.5</c:v>
                </c:pt>
                <c:pt idx="551">
                  <c:v>3.5</c:v>
                </c:pt>
                <c:pt idx="552">
                  <c:v>3.5</c:v>
                </c:pt>
                <c:pt idx="553">
                  <c:v>3.5</c:v>
                </c:pt>
                <c:pt idx="554">
                  <c:v>3.5</c:v>
                </c:pt>
                <c:pt idx="555">
                  <c:v>3.5</c:v>
                </c:pt>
                <c:pt idx="556">
                  <c:v>3.5</c:v>
                </c:pt>
                <c:pt idx="557">
                  <c:v>3.5</c:v>
                </c:pt>
                <c:pt idx="558">
                  <c:v>3.5</c:v>
                </c:pt>
                <c:pt idx="559">
                  <c:v>3.5</c:v>
                </c:pt>
                <c:pt idx="560">
                  <c:v>3.5</c:v>
                </c:pt>
                <c:pt idx="561">
                  <c:v>3.5</c:v>
                </c:pt>
                <c:pt idx="562">
                  <c:v>3.5</c:v>
                </c:pt>
                <c:pt idx="563">
                  <c:v>3.5</c:v>
                </c:pt>
                <c:pt idx="564">
                  <c:v>3.5</c:v>
                </c:pt>
                <c:pt idx="565">
                  <c:v>3.5</c:v>
                </c:pt>
                <c:pt idx="566">
                  <c:v>3.5</c:v>
                </c:pt>
                <c:pt idx="567">
                  <c:v>3.5</c:v>
                </c:pt>
                <c:pt idx="568">
                  <c:v>3.5</c:v>
                </c:pt>
                <c:pt idx="569">
                  <c:v>3.5</c:v>
                </c:pt>
                <c:pt idx="570">
                  <c:v>3.5</c:v>
                </c:pt>
                <c:pt idx="571">
                  <c:v>3.5</c:v>
                </c:pt>
                <c:pt idx="572">
                  <c:v>3.5</c:v>
                </c:pt>
                <c:pt idx="573">
                  <c:v>3.5</c:v>
                </c:pt>
                <c:pt idx="574">
                  <c:v>3.5</c:v>
                </c:pt>
                <c:pt idx="575">
                  <c:v>3.5</c:v>
                </c:pt>
                <c:pt idx="576">
                  <c:v>3.5</c:v>
                </c:pt>
                <c:pt idx="577">
                  <c:v>3.5</c:v>
                </c:pt>
                <c:pt idx="578">
                  <c:v>3.5</c:v>
                </c:pt>
                <c:pt idx="579">
                  <c:v>3.5</c:v>
                </c:pt>
                <c:pt idx="580">
                  <c:v>3.5</c:v>
                </c:pt>
                <c:pt idx="581">
                  <c:v>3.5</c:v>
                </c:pt>
                <c:pt idx="582">
                  <c:v>3.5</c:v>
                </c:pt>
                <c:pt idx="583">
                  <c:v>3.5</c:v>
                </c:pt>
                <c:pt idx="584">
                  <c:v>3.5</c:v>
                </c:pt>
                <c:pt idx="585">
                  <c:v>3.5</c:v>
                </c:pt>
                <c:pt idx="586">
                  <c:v>3.5</c:v>
                </c:pt>
                <c:pt idx="587">
                  <c:v>3.5</c:v>
                </c:pt>
                <c:pt idx="588">
                  <c:v>3.5</c:v>
                </c:pt>
                <c:pt idx="589">
                  <c:v>3.5</c:v>
                </c:pt>
                <c:pt idx="590">
                  <c:v>3.5</c:v>
                </c:pt>
                <c:pt idx="591">
                  <c:v>3.5</c:v>
                </c:pt>
                <c:pt idx="592">
                  <c:v>3.5</c:v>
                </c:pt>
                <c:pt idx="593">
                  <c:v>3.5</c:v>
                </c:pt>
                <c:pt idx="594">
                  <c:v>3.5</c:v>
                </c:pt>
                <c:pt idx="595">
                  <c:v>3.5</c:v>
                </c:pt>
                <c:pt idx="596">
                  <c:v>3.5</c:v>
                </c:pt>
                <c:pt idx="597">
                  <c:v>3.5</c:v>
                </c:pt>
                <c:pt idx="598">
                  <c:v>3.5</c:v>
                </c:pt>
                <c:pt idx="599">
                  <c:v>3.5</c:v>
                </c:pt>
                <c:pt idx="600">
                  <c:v>3.5</c:v>
                </c:pt>
                <c:pt idx="601">
                  <c:v>3.5</c:v>
                </c:pt>
                <c:pt idx="602">
                  <c:v>3.5</c:v>
                </c:pt>
                <c:pt idx="603">
                  <c:v>3.5</c:v>
                </c:pt>
                <c:pt idx="604">
                  <c:v>3.5</c:v>
                </c:pt>
                <c:pt idx="605">
                  <c:v>3.5</c:v>
                </c:pt>
                <c:pt idx="606">
                  <c:v>3.5</c:v>
                </c:pt>
                <c:pt idx="607">
                  <c:v>3.5</c:v>
                </c:pt>
                <c:pt idx="608">
                  <c:v>3.5</c:v>
                </c:pt>
                <c:pt idx="609">
                  <c:v>3.5</c:v>
                </c:pt>
                <c:pt idx="610">
                  <c:v>3.5</c:v>
                </c:pt>
                <c:pt idx="611">
                  <c:v>3.5</c:v>
                </c:pt>
                <c:pt idx="612">
                  <c:v>3.5</c:v>
                </c:pt>
                <c:pt idx="613">
                  <c:v>3.5</c:v>
                </c:pt>
                <c:pt idx="614">
                  <c:v>3.5</c:v>
                </c:pt>
                <c:pt idx="615">
                  <c:v>3.5</c:v>
                </c:pt>
                <c:pt idx="616">
                  <c:v>3.5</c:v>
                </c:pt>
                <c:pt idx="617">
                  <c:v>3.5</c:v>
                </c:pt>
                <c:pt idx="618">
                  <c:v>3.5</c:v>
                </c:pt>
                <c:pt idx="619">
                  <c:v>3.5</c:v>
                </c:pt>
                <c:pt idx="620">
                  <c:v>3.5</c:v>
                </c:pt>
                <c:pt idx="621">
                  <c:v>3.5</c:v>
                </c:pt>
                <c:pt idx="622">
                  <c:v>3.5</c:v>
                </c:pt>
                <c:pt idx="623">
                  <c:v>3.5</c:v>
                </c:pt>
                <c:pt idx="624">
                  <c:v>3.5</c:v>
                </c:pt>
                <c:pt idx="625">
                  <c:v>3.5</c:v>
                </c:pt>
                <c:pt idx="626">
                  <c:v>3.5</c:v>
                </c:pt>
                <c:pt idx="627">
                  <c:v>3.5</c:v>
                </c:pt>
                <c:pt idx="628">
                  <c:v>3.5</c:v>
                </c:pt>
                <c:pt idx="629">
                  <c:v>3.5</c:v>
                </c:pt>
                <c:pt idx="630">
                  <c:v>3.5</c:v>
                </c:pt>
                <c:pt idx="631">
                  <c:v>3.5</c:v>
                </c:pt>
                <c:pt idx="632">
                  <c:v>3.5</c:v>
                </c:pt>
                <c:pt idx="633">
                  <c:v>3.5</c:v>
                </c:pt>
                <c:pt idx="634">
                  <c:v>3.5</c:v>
                </c:pt>
                <c:pt idx="635">
                  <c:v>3.5</c:v>
                </c:pt>
                <c:pt idx="636">
                  <c:v>3.5</c:v>
                </c:pt>
                <c:pt idx="637">
                  <c:v>3.5</c:v>
                </c:pt>
                <c:pt idx="638">
                  <c:v>3.5</c:v>
                </c:pt>
                <c:pt idx="639">
                  <c:v>3.5</c:v>
                </c:pt>
                <c:pt idx="640">
                  <c:v>3.5</c:v>
                </c:pt>
                <c:pt idx="641">
                  <c:v>3.5</c:v>
                </c:pt>
                <c:pt idx="642">
                  <c:v>3.5</c:v>
                </c:pt>
                <c:pt idx="643">
                  <c:v>3.5</c:v>
                </c:pt>
                <c:pt idx="644">
                  <c:v>3.5</c:v>
                </c:pt>
                <c:pt idx="645">
                  <c:v>3.5</c:v>
                </c:pt>
                <c:pt idx="646">
                  <c:v>3.5</c:v>
                </c:pt>
                <c:pt idx="647">
                  <c:v>3.5</c:v>
                </c:pt>
                <c:pt idx="648">
                  <c:v>3.5</c:v>
                </c:pt>
                <c:pt idx="649">
                  <c:v>3.5</c:v>
                </c:pt>
                <c:pt idx="650">
                  <c:v>3.5</c:v>
                </c:pt>
                <c:pt idx="651">
                  <c:v>3.5</c:v>
                </c:pt>
                <c:pt idx="652">
                  <c:v>3.5</c:v>
                </c:pt>
                <c:pt idx="653">
                  <c:v>3.5</c:v>
                </c:pt>
                <c:pt idx="654">
                  <c:v>3.5</c:v>
                </c:pt>
                <c:pt idx="655">
                  <c:v>3.5</c:v>
                </c:pt>
                <c:pt idx="656">
                  <c:v>3.5</c:v>
                </c:pt>
                <c:pt idx="657">
                  <c:v>3.5</c:v>
                </c:pt>
                <c:pt idx="658">
                  <c:v>3.5</c:v>
                </c:pt>
                <c:pt idx="659">
                  <c:v>3.5</c:v>
                </c:pt>
                <c:pt idx="660">
                  <c:v>3.5</c:v>
                </c:pt>
                <c:pt idx="661">
                  <c:v>3.5</c:v>
                </c:pt>
                <c:pt idx="662">
                  <c:v>3.5</c:v>
                </c:pt>
                <c:pt idx="663">
                  <c:v>3.5</c:v>
                </c:pt>
                <c:pt idx="664">
                  <c:v>3.5</c:v>
                </c:pt>
                <c:pt idx="665">
                  <c:v>3.5</c:v>
                </c:pt>
                <c:pt idx="666">
                  <c:v>3.5</c:v>
                </c:pt>
                <c:pt idx="667">
                  <c:v>3.5</c:v>
                </c:pt>
                <c:pt idx="668">
                  <c:v>3.5</c:v>
                </c:pt>
                <c:pt idx="669">
                  <c:v>3.5</c:v>
                </c:pt>
                <c:pt idx="670">
                  <c:v>3.5</c:v>
                </c:pt>
                <c:pt idx="671">
                  <c:v>3.5</c:v>
                </c:pt>
                <c:pt idx="672">
                  <c:v>3.5</c:v>
                </c:pt>
                <c:pt idx="673">
                  <c:v>3.5</c:v>
                </c:pt>
                <c:pt idx="674">
                  <c:v>3.5</c:v>
                </c:pt>
                <c:pt idx="675">
                  <c:v>3.5</c:v>
                </c:pt>
                <c:pt idx="676">
                  <c:v>3.5</c:v>
                </c:pt>
                <c:pt idx="677">
                  <c:v>3.5</c:v>
                </c:pt>
                <c:pt idx="678">
                  <c:v>3.5</c:v>
                </c:pt>
                <c:pt idx="679">
                  <c:v>3.5</c:v>
                </c:pt>
                <c:pt idx="680">
                  <c:v>3.5</c:v>
                </c:pt>
                <c:pt idx="681">
                  <c:v>3.5</c:v>
                </c:pt>
                <c:pt idx="682">
                  <c:v>3.5</c:v>
                </c:pt>
                <c:pt idx="683">
                  <c:v>3.5</c:v>
                </c:pt>
                <c:pt idx="684">
                  <c:v>3.5</c:v>
                </c:pt>
                <c:pt idx="685">
                  <c:v>3.5</c:v>
                </c:pt>
                <c:pt idx="686">
                  <c:v>3.5</c:v>
                </c:pt>
                <c:pt idx="687">
                  <c:v>3.5</c:v>
                </c:pt>
                <c:pt idx="688">
                  <c:v>3.5</c:v>
                </c:pt>
                <c:pt idx="689">
                  <c:v>3.5</c:v>
                </c:pt>
                <c:pt idx="690">
                  <c:v>3.5</c:v>
                </c:pt>
                <c:pt idx="691">
                  <c:v>3.5</c:v>
                </c:pt>
                <c:pt idx="692">
                  <c:v>3.5</c:v>
                </c:pt>
                <c:pt idx="693">
                  <c:v>3.5</c:v>
                </c:pt>
                <c:pt idx="694">
                  <c:v>3.5</c:v>
                </c:pt>
                <c:pt idx="695">
                  <c:v>3.5</c:v>
                </c:pt>
                <c:pt idx="696">
                  <c:v>3.5</c:v>
                </c:pt>
                <c:pt idx="697">
                  <c:v>3.5</c:v>
                </c:pt>
                <c:pt idx="698">
                  <c:v>3.5</c:v>
                </c:pt>
                <c:pt idx="699">
                  <c:v>3.5</c:v>
                </c:pt>
                <c:pt idx="700">
                  <c:v>3.5</c:v>
                </c:pt>
                <c:pt idx="701">
                  <c:v>3.5</c:v>
                </c:pt>
                <c:pt idx="702">
                  <c:v>3.5</c:v>
                </c:pt>
                <c:pt idx="703">
                  <c:v>3.5</c:v>
                </c:pt>
                <c:pt idx="704">
                  <c:v>3.5</c:v>
                </c:pt>
                <c:pt idx="705">
                  <c:v>3.5</c:v>
                </c:pt>
                <c:pt idx="706">
                  <c:v>3.5</c:v>
                </c:pt>
                <c:pt idx="707">
                  <c:v>3.5</c:v>
                </c:pt>
                <c:pt idx="708">
                  <c:v>3.5</c:v>
                </c:pt>
                <c:pt idx="709">
                  <c:v>3.5</c:v>
                </c:pt>
                <c:pt idx="710">
                  <c:v>3.5</c:v>
                </c:pt>
                <c:pt idx="711">
                  <c:v>3.5</c:v>
                </c:pt>
                <c:pt idx="712">
                  <c:v>3.5</c:v>
                </c:pt>
                <c:pt idx="713">
                  <c:v>3.5</c:v>
                </c:pt>
                <c:pt idx="714">
                  <c:v>3.5</c:v>
                </c:pt>
                <c:pt idx="715">
                  <c:v>3.5</c:v>
                </c:pt>
                <c:pt idx="716">
                  <c:v>3.5</c:v>
                </c:pt>
                <c:pt idx="717">
                  <c:v>3.5</c:v>
                </c:pt>
                <c:pt idx="718">
                  <c:v>3.5</c:v>
                </c:pt>
                <c:pt idx="719">
                  <c:v>3.5</c:v>
                </c:pt>
                <c:pt idx="720">
                  <c:v>3.5</c:v>
                </c:pt>
                <c:pt idx="721">
                  <c:v>3.5</c:v>
                </c:pt>
                <c:pt idx="722">
                  <c:v>3.5</c:v>
                </c:pt>
                <c:pt idx="723">
                  <c:v>3.5</c:v>
                </c:pt>
                <c:pt idx="724">
                  <c:v>3.5</c:v>
                </c:pt>
                <c:pt idx="725">
                  <c:v>3.5</c:v>
                </c:pt>
                <c:pt idx="726">
                  <c:v>3.5</c:v>
                </c:pt>
                <c:pt idx="727">
                  <c:v>3.5</c:v>
                </c:pt>
                <c:pt idx="728">
                  <c:v>3.5</c:v>
                </c:pt>
                <c:pt idx="729">
                  <c:v>3.5</c:v>
                </c:pt>
                <c:pt idx="730">
                  <c:v>3.5</c:v>
                </c:pt>
                <c:pt idx="731">
                  <c:v>3.5</c:v>
                </c:pt>
                <c:pt idx="732">
                  <c:v>3.5</c:v>
                </c:pt>
                <c:pt idx="733">
                  <c:v>3.5</c:v>
                </c:pt>
                <c:pt idx="734">
                  <c:v>3.5</c:v>
                </c:pt>
                <c:pt idx="735">
                  <c:v>3.5</c:v>
                </c:pt>
                <c:pt idx="736">
                  <c:v>3.5</c:v>
                </c:pt>
                <c:pt idx="737">
                  <c:v>3.5</c:v>
                </c:pt>
                <c:pt idx="738">
                  <c:v>3.5</c:v>
                </c:pt>
                <c:pt idx="739">
                  <c:v>3.5</c:v>
                </c:pt>
                <c:pt idx="740">
                  <c:v>3.5</c:v>
                </c:pt>
                <c:pt idx="741">
                  <c:v>3.5</c:v>
                </c:pt>
                <c:pt idx="742">
                  <c:v>3.5</c:v>
                </c:pt>
                <c:pt idx="743">
                  <c:v>3.5</c:v>
                </c:pt>
                <c:pt idx="744">
                  <c:v>3.5</c:v>
                </c:pt>
                <c:pt idx="745">
                  <c:v>3.5</c:v>
                </c:pt>
                <c:pt idx="746">
                  <c:v>3.5</c:v>
                </c:pt>
                <c:pt idx="747">
                  <c:v>4</c:v>
                </c:pt>
                <c:pt idx="748">
                  <c:v>4</c:v>
                </c:pt>
                <c:pt idx="749">
                  <c:v>4</c:v>
                </c:pt>
                <c:pt idx="750">
                  <c:v>4</c:v>
                </c:pt>
                <c:pt idx="751">
                  <c:v>4</c:v>
                </c:pt>
                <c:pt idx="752">
                  <c:v>4</c:v>
                </c:pt>
                <c:pt idx="753">
                  <c:v>4</c:v>
                </c:pt>
                <c:pt idx="754">
                  <c:v>4</c:v>
                </c:pt>
                <c:pt idx="755">
                  <c:v>4</c:v>
                </c:pt>
                <c:pt idx="756">
                  <c:v>4</c:v>
                </c:pt>
                <c:pt idx="757">
                  <c:v>4</c:v>
                </c:pt>
                <c:pt idx="758">
                  <c:v>4</c:v>
                </c:pt>
                <c:pt idx="759">
                  <c:v>4</c:v>
                </c:pt>
                <c:pt idx="760">
                  <c:v>4</c:v>
                </c:pt>
                <c:pt idx="761">
                  <c:v>4</c:v>
                </c:pt>
                <c:pt idx="762">
                  <c:v>4</c:v>
                </c:pt>
                <c:pt idx="763">
                  <c:v>4</c:v>
                </c:pt>
                <c:pt idx="764">
                  <c:v>4</c:v>
                </c:pt>
                <c:pt idx="765">
                  <c:v>4</c:v>
                </c:pt>
                <c:pt idx="766">
                  <c:v>4</c:v>
                </c:pt>
                <c:pt idx="767">
                  <c:v>4</c:v>
                </c:pt>
                <c:pt idx="768">
                  <c:v>4</c:v>
                </c:pt>
                <c:pt idx="769">
                  <c:v>4</c:v>
                </c:pt>
                <c:pt idx="770">
                  <c:v>4</c:v>
                </c:pt>
                <c:pt idx="771">
                  <c:v>4</c:v>
                </c:pt>
                <c:pt idx="772">
                  <c:v>4</c:v>
                </c:pt>
                <c:pt idx="773">
                  <c:v>4</c:v>
                </c:pt>
                <c:pt idx="774">
                  <c:v>4</c:v>
                </c:pt>
                <c:pt idx="775">
                  <c:v>4</c:v>
                </c:pt>
                <c:pt idx="776">
                  <c:v>4</c:v>
                </c:pt>
                <c:pt idx="777">
                  <c:v>4</c:v>
                </c:pt>
                <c:pt idx="778">
                  <c:v>4</c:v>
                </c:pt>
                <c:pt idx="779">
                  <c:v>4</c:v>
                </c:pt>
                <c:pt idx="780">
                  <c:v>4</c:v>
                </c:pt>
                <c:pt idx="781">
                  <c:v>4</c:v>
                </c:pt>
                <c:pt idx="782">
                  <c:v>4</c:v>
                </c:pt>
                <c:pt idx="783">
                  <c:v>4</c:v>
                </c:pt>
                <c:pt idx="784">
                  <c:v>4</c:v>
                </c:pt>
                <c:pt idx="785">
                  <c:v>4</c:v>
                </c:pt>
                <c:pt idx="786">
                  <c:v>4</c:v>
                </c:pt>
                <c:pt idx="787">
                  <c:v>4</c:v>
                </c:pt>
                <c:pt idx="788">
                  <c:v>4</c:v>
                </c:pt>
                <c:pt idx="789">
                  <c:v>4</c:v>
                </c:pt>
                <c:pt idx="790">
                  <c:v>4</c:v>
                </c:pt>
                <c:pt idx="791">
                  <c:v>4.5</c:v>
                </c:pt>
                <c:pt idx="792">
                  <c:v>4.5</c:v>
                </c:pt>
                <c:pt idx="793">
                  <c:v>4.5</c:v>
                </c:pt>
                <c:pt idx="794">
                  <c:v>4.5</c:v>
                </c:pt>
                <c:pt idx="795">
                  <c:v>4.5</c:v>
                </c:pt>
                <c:pt idx="796">
                  <c:v>4.5</c:v>
                </c:pt>
                <c:pt idx="797">
                  <c:v>4.5</c:v>
                </c:pt>
                <c:pt idx="798">
                  <c:v>4.5</c:v>
                </c:pt>
                <c:pt idx="799">
                  <c:v>4.5</c:v>
                </c:pt>
                <c:pt idx="800">
                  <c:v>4.5</c:v>
                </c:pt>
                <c:pt idx="801">
                  <c:v>4.5</c:v>
                </c:pt>
                <c:pt idx="802">
                  <c:v>4.5</c:v>
                </c:pt>
                <c:pt idx="803">
                  <c:v>4.5</c:v>
                </c:pt>
                <c:pt idx="804">
                  <c:v>4.5</c:v>
                </c:pt>
                <c:pt idx="805">
                  <c:v>4.5</c:v>
                </c:pt>
                <c:pt idx="806">
                  <c:v>4.5</c:v>
                </c:pt>
                <c:pt idx="807">
                  <c:v>4.5</c:v>
                </c:pt>
                <c:pt idx="808">
                  <c:v>4.5</c:v>
                </c:pt>
                <c:pt idx="809">
                  <c:v>4.5</c:v>
                </c:pt>
                <c:pt idx="810">
                  <c:v>5</c:v>
                </c:pt>
                <c:pt idx="811">
                  <c:v>5</c:v>
                </c:pt>
                <c:pt idx="812">
                  <c:v>5</c:v>
                </c:pt>
                <c:pt idx="813">
                  <c:v>5</c:v>
                </c:pt>
                <c:pt idx="814">
                  <c:v>5</c:v>
                </c:pt>
                <c:pt idx="815">
                  <c:v>5</c:v>
                </c:pt>
                <c:pt idx="816">
                  <c:v>5</c:v>
                </c:pt>
                <c:pt idx="817">
                  <c:v>5</c:v>
                </c:pt>
                <c:pt idx="818">
                  <c:v>5</c:v>
                </c:pt>
                <c:pt idx="819">
                  <c:v>5</c:v>
                </c:pt>
                <c:pt idx="820">
                  <c:v>5</c:v>
                </c:pt>
                <c:pt idx="821">
                  <c:v>5</c:v>
                </c:pt>
                <c:pt idx="822">
                  <c:v>5</c:v>
                </c:pt>
                <c:pt idx="823">
                  <c:v>5</c:v>
                </c:pt>
                <c:pt idx="824">
                  <c:v>5</c:v>
                </c:pt>
                <c:pt idx="825">
                  <c:v>5</c:v>
                </c:pt>
                <c:pt idx="826">
                  <c:v>5</c:v>
                </c:pt>
                <c:pt idx="827">
                  <c:v>5</c:v>
                </c:pt>
                <c:pt idx="828">
                  <c:v>5</c:v>
                </c:pt>
                <c:pt idx="829">
                  <c:v>5</c:v>
                </c:pt>
                <c:pt idx="830">
                  <c:v>5</c:v>
                </c:pt>
                <c:pt idx="831">
                  <c:v>5</c:v>
                </c:pt>
                <c:pt idx="832">
                  <c:v>5</c:v>
                </c:pt>
                <c:pt idx="833">
                  <c:v>5</c:v>
                </c:pt>
                <c:pt idx="834">
                  <c:v>5</c:v>
                </c:pt>
                <c:pt idx="835">
                  <c:v>5</c:v>
                </c:pt>
                <c:pt idx="836">
                  <c:v>5</c:v>
                </c:pt>
                <c:pt idx="837">
                  <c:v>5</c:v>
                </c:pt>
                <c:pt idx="838">
                  <c:v>5</c:v>
                </c:pt>
                <c:pt idx="839">
                  <c:v>5</c:v>
                </c:pt>
                <c:pt idx="840">
                  <c:v>5</c:v>
                </c:pt>
                <c:pt idx="841">
                  <c:v>5</c:v>
                </c:pt>
                <c:pt idx="842">
                  <c:v>5</c:v>
                </c:pt>
                <c:pt idx="843">
                  <c:v>5</c:v>
                </c:pt>
                <c:pt idx="844">
                  <c:v>5</c:v>
                </c:pt>
                <c:pt idx="845">
                  <c:v>5</c:v>
                </c:pt>
                <c:pt idx="846">
                  <c:v>5</c:v>
                </c:pt>
                <c:pt idx="847">
                  <c:v>5</c:v>
                </c:pt>
                <c:pt idx="848">
                  <c:v>5</c:v>
                </c:pt>
                <c:pt idx="849">
                  <c:v>5</c:v>
                </c:pt>
                <c:pt idx="850">
                  <c:v>5</c:v>
                </c:pt>
                <c:pt idx="851">
                  <c:v>5</c:v>
                </c:pt>
                <c:pt idx="852">
                  <c:v>5</c:v>
                </c:pt>
                <c:pt idx="853">
                  <c:v>5.5</c:v>
                </c:pt>
                <c:pt idx="854">
                  <c:v>5.5</c:v>
                </c:pt>
                <c:pt idx="855">
                  <c:v>5.5</c:v>
                </c:pt>
                <c:pt idx="856">
                  <c:v>5.5</c:v>
                </c:pt>
                <c:pt idx="857">
                  <c:v>5.5</c:v>
                </c:pt>
                <c:pt idx="858">
                  <c:v>5.5</c:v>
                </c:pt>
                <c:pt idx="859">
                  <c:v>5.5</c:v>
                </c:pt>
                <c:pt idx="860">
                  <c:v>5.5</c:v>
                </c:pt>
                <c:pt idx="861">
                  <c:v>5.5</c:v>
                </c:pt>
                <c:pt idx="862">
                  <c:v>5.5</c:v>
                </c:pt>
                <c:pt idx="863">
                  <c:v>5.5</c:v>
                </c:pt>
                <c:pt idx="864">
                  <c:v>5.5</c:v>
                </c:pt>
                <c:pt idx="865">
                  <c:v>5.5</c:v>
                </c:pt>
                <c:pt idx="866">
                  <c:v>5.5</c:v>
                </c:pt>
                <c:pt idx="867">
                  <c:v>5.5</c:v>
                </c:pt>
                <c:pt idx="868">
                  <c:v>5.5</c:v>
                </c:pt>
                <c:pt idx="869">
                  <c:v>5.5</c:v>
                </c:pt>
                <c:pt idx="870">
                  <c:v>5.5</c:v>
                </c:pt>
                <c:pt idx="871">
                  <c:v>5.5</c:v>
                </c:pt>
                <c:pt idx="872">
                  <c:v>5.5</c:v>
                </c:pt>
                <c:pt idx="873">
                  <c:v>5.5</c:v>
                </c:pt>
                <c:pt idx="874">
                  <c:v>5.5</c:v>
                </c:pt>
                <c:pt idx="875">
                  <c:v>5.5</c:v>
                </c:pt>
                <c:pt idx="876">
                  <c:v>5.5</c:v>
                </c:pt>
                <c:pt idx="877">
                  <c:v>5.5</c:v>
                </c:pt>
                <c:pt idx="878">
                  <c:v>5.5</c:v>
                </c:pt>
                <c:pt idx="879">
                  <c:v>5.5</c:v>
                </c:pt>
                <c:pt idx="880">
                  <c:v>5.5</c:v>
                </c:pt>
                <c:pt idx="881">
                  <c:v>5.5</c:v>
                </c:pt>
                <c:pt idx="882">
                  <c:v>5.5</c:v>
                </c:pt>
                <c:pt idx="883">
                  <c:v>5.5</c:v>
                </c:pt>
                <c:pt idx="884">
                  <c:v>5.5</c:v>
                </c:pt>
                <c:pt idx="885">
                  <c:v>5.5</c:v>
                </c:pt>
                <c:pt idx="886">
                  <c:v>5.5</c:v>
                </c:pt>
                <c:pt idx="887">
                  <c:v>5.5</c:v>
                </c:pt>
                <c:pt idx="888">
                  <c:v>5.5</c:v>
                </c:pt>
                <c:pt idx="889">
                  <c:v>5.5</c:v>
                </c:pt>
                <c:pt idx="890">
                  <c:v>5.5</c:v>
                </c:pt>
                <c:pt idx="891">
                  <c:v>5.5</c:v>
                </c:pt>
                <c:pt idx="892">
                  <c:v>5.5</c:v>
                </c:pt>
                <c:pt idx="893">
                  <c:v>5.5</c:v>
                </c:pt>
                <c:pt idx="894">
                  <c:v>5.5</c:v>
                </c:pt>
                <c:pt idx="895">
                  <c:v>5.5</c:v>
                </c:pt>
                <c:pt idx="896">
                  <c:v>5.5</c:v>
                </c:pt>
                <c:pt idx="897">
                  <c:v>5.5</c:v>
                </c:pt>
                <c:pt idx="898">
                  <c:v>5.5</c:v>
                </c:pt>
                <c:pt idx="899">
                  <c:v>5.5</c:v>
                </c:pt>
                <c:pt idx="900">
                  <c:v>5.5</c:v>
                </c:pt>
                <c:pt idx="901">
                  <c:v>5.5</c:v>
                </c:pt>
                <c:pt idx="902">
                  <c:v>5.5</c:v>
                </c:pt>
                <c:pt idx="903">
                  <c:v>5.5</c:v>
                </c:pt>
                <c:pt idx="904">
                  <c:v>5.5</c:v>
                </c:pt>
                <c:pt idx="905">
                  <c:v>5.5</c:v>
                </c:pt>
                <c:pt idx="906">
                  <c:v>5.5</c:v>
                </c:pt>
                <c:pt idx="907">
                  <c:v>5.5</c:v>
                </c:pt>
                <c:pt idx="908">
                  <c:v>6</c:v>
                </c:pt>
                <c:pt idx="909">
                  <c:v>6</c:v>
                </c:pt>
                <c:pt idx="910">
                  <c:v>6</c:v>
                </c:pt>
                <c:pt idx="911">
                  <c:v>6</c:v>
                </c:pt>
                <c:pt idx="912">
                  <c:v>6</c:v>
                </c:pt>
                <c:pt idx="913">
                  <c:v>6</c:v>
                </c:pt>
                <c:pt idx="914">
                  <c:v>6</c:v>
                </c:pt>
                <c:pt idx="915">
                  <c:v>6</c:v>
                </c:pt>
                <c:pt idx="916">
                  <c:v>6</c:v>
                </c:pt>
                <c:pt idx="917">
                  <c:v>6</c:v>
                </c:pt>
                <c:pt idx="918">
                  <c:v>6</c:v>
                </c:pt>
                <c:pt idx="919">
                  <c:v>6</c:v>
                </c:pt>
                <c:pt idx="920">
                  <c:v>6</c:v>
                </c:pt>
                <c:pt idx="921">
                  <c:v>6</c:v>
                </c:pt>
                <c:pt idx="922">
                  <c:v>6</c:v>
                </c:pt>
                <c:pt idx="923">
                  <c:v>6</c:v>
                </c:pt>
                <c:pt idx="924">
                  <c:v>6</c:v>
                </c:pt>
                <c:pt idx="925">
                  <c:v>6</c:v>
                </c:pt>
                <c:pt idx="926">
                  <c:v>6</c:v>
                </c:pt>
                <c:pt idx="927">
                  <c:v>6</c:v>
                </c:pt>
                <c:pt idx="928">
                  <c:v>6</c:v>
                </c:pt>
                <c:pt idx="929">
                  <c:v>6</c:v>
                </c:pt>
                <c:pt idx="930">
                  <c:v>6</c:v>
                </c:pt>
                <c:pt idx="931">
                  <c:v>6</c:v>
                </c:pt>
                <c:pt idx="932">
                  <c:v>6</c:v>
                </c:pt>
                <c:pt idx="933">
                  <c:v>6</c:v>
                </c:pt>
                <c:pt idx="934">
                  <c:v>6</c:v>
                </c:pt>
                <c:pt idx="935">
                  <c:v>6</c:v>
                </c:pt>
                <c:pt idx="936">
                  <c:v>6</c:v>
                </c:pt>
                <c:pt idx="937">
                  <c:v>6</c:v>
                </c:pt>
                <c:pt idx="938">
                  <c:v>6</c:v>
                </c:pt>
                <c:pt idx="939">
                  <c:v>6</c:v>
                </c:pt>
                <c:pt idx="940">
                  <c:v>6</c:v>
                </c:pt>
                <c:pt idx="941">
                  <c:v>6</c:v>
                </c:pt>
                <c:pt idx="942">
                  <c:v>6</c:v>
                </c:pt>
                <c:pt idx="943">
                  <c:v>6</c:v>
                </c:pt>
                <c:pt idx="944">
                  <c:v>6</c:v>
                </c:pt>
                <c:pt idx="945">
                  <c:v>6</c:v>
                </c:pt>
                <c:pt idx="946">
                  <c:v>6</c:v>
                </c:pt>
                <c:pt idx="947">
                  <c:v>6</c:v>
                </c:pt>
                <c:pt idx="948">
                  <c:v>6</c:v>
                </c:pt>
                <c:pt idx="949">
                  <c:v>6</c:v>
                </c:pt>
                <c:pt idx="950">
                  <c:v>6.5</c:v>
                </c:pt>
                <c:pt idx="951">
                  <c:v>6.5</c:v>
                </c:pt>
                <c:pt idx="952">
                  <c:v>6.5</c:v>
                </c:pt>
                <c:pt idx="953">
                  <c:v>6.5</c:v>
                </c:pt>
                <c:pt idx="954">
                  <c:v>6.5</c:v>
                </c:pt>
                <c:pt idx="955">
                  <c:v>6.5</c:v>
                </c:pt>
                <c:pt idx="956">
                  <c:v>6.5</c:v>
                </c:pt>
                <c:pt idx="957">
                  <c:v>6.5</c:v>
                </c:pt>
                <c:pt idx="958">
                  <c:v>6.5</c:v>
                </c:pt>
                <c:pt idx="959">
                  <c:v>6.5</c:v>
                </c:pt>
                <c:pt idx="960">
                  <c:v>6.5</c:v>
                </c:pt>
                <c:pt idx="961">
                  <c:v>6.5</c:v>
                </c:pt>
                <c:pt idx="962">
                  <c:v>6.5</c:v>
                </c:pt>
                <c:pt idx="963">
                  <c:v>6.5</c:v>
                </c:pt>
                <c:pt idx="964">
                  <c:v>6.5</c:v>
                </c:pt>
                <c:pt idx="965">
                  <c:v>6.5</c:v>
                </c:pt>
                <c:pt idx="966">
                  <c:v>6.5</c:v>
                </c:pt>
                <c:pt idx="967">
                  <c:v>6.5</c:v>
                </c:pt>
                <c:pt idx="968">
                  <c:v>6.5</c:v>
                </c:pt>
                <c:pt idx="969">
                  <c:v>6.5</c:v>
                </c:pt>
                <c:pt idx="970">
                  <c:v>6.5</c:v>
                </c:pt>
                <c:pt idx="971">
                  <c:v>6.5</c:v>
                </c:pt>
                <c:pt idx="972">
                  <c:v>6.5</c:v>
                </c:pt>
                <c:pt idx="973">
                  <c:v>6.5</c:v>
                </c:pt>
                <c:pt idx="974">
                  <c:v>6.5</c:v>
                </c:pt>
                <c:pt idx="975">
                  <c:v>6.5</c:v>
                </c:pt>
                <c:pt idx="976">
                  <c:v>6.5</c:v>
                </c:pt>
                <c:pt idx="977">
                  <c:v>6.5</c:v>
                </c:pt>
                <c:pt idx="978">
                  <c:v>6.5</c:v>
                </c:pt>
                <c:pt idx="979">
                  <c:v>6.5</c:v>
                </c:pt>
                <c:pt idx="980">
                  <c:v>6.5</c:v>
                </c:pt>
                <c:pt idx="981">
                  <c:v>6.5</c:v>
                </c:pt>
                <c:pt idx="982">
                  <c:v>6.5</c:v>
                </c:pt>
                <c:pt idx="983">
                  <c:v>6.5</c:v>
                </c:pt>
                <c:pt idx="984">
                  <c:v>6.5</c:v>
                </c:pt>
                <c:pt idx="985">
                  <c:v>6.5</c:v>
                </c:pt>
                <c:pt idx="986">
                  <c:v>6.5</c:v>
                </c:pt>
                <c:pt idx="987">
                  <c:v>6.5</c:v>
                </c:pt>
                <c:pt idx="988">
                  <c:v>6.5</c:v>
                </c:pt>
                <c:pt idx="989">
                  <c:v>7</c:v>
                </c:pt>
                <c:pt idx="990">
                  <c:v>7</c:v>
                </c:pt>
                <c:pt idx="991">
                  <c:v>7</c:v>
                </c:pt>
                <c:pt idx="992">
                  <c:v>7</c:v>
                </c:pt>
                <c:pt idx="993">
                  <c:v>7</c:v>
                </c:pt>
                <c:pt idx="994">
                  <c:v>7</c:v>
                </c:pt>
                <c:pt idx="995">
                  <c:v>7</c:v>
                </c:pt>
                <c:pt idx="996">
                  <c:v>7</c:v>
                </c:pt>
                <c:pt idx="997">
                  <c:v>7</c:v>
                </c:pt>
                <c:pt idx="998">
                  <c:v>7</c:v>
                </c:pt>
                <c:pt idx="999">
                  <c:v>7</c:v>
                </c:pt>
                <c:pt idx="1000">
                  <c:v>7</c:v>
                </c:pt>
                <c:pt idx="1001">
                  <c:v>7</c:v>
                </c:pt>
                <c:pt idx="1002">
                  <c:v>7</c:v>
                </c:pt>
                <c:pt idx="1003">
                  <c:v>7</c:v>
                </c:pt>
                <c:pt idx="1004">
                  <c:v>7</c:v>
                </c:pt>
                <c:pt idx="1005">
                  <c:v>7</c:v>
                </c:pt>
                <c:pt idx="1006">
                  <c:v>7</c:v>
                </c:pt>
                <c:pt idx="1007">
                  <c:v>7</c:v>
                </c:pt>
                <c:pt idx="1008">
                  <c:v>7</c:v>
                </c:pt>
                <c:pt idx="1009">
                  <c:v>7</c:v>
                </c:pt>
                <c:pt idx="1010">
                  <c:v>7</c:v>
                </c:pt>
                <c:pt idx="1011">
                  <c:v>7</c:v>
                </c:pt>
                <c:pt idx="1012">
                  <c:v>7</c:v>
                </c:pt>
                <c:pt idx="1013">
                  <c:v>7</c:v>
                </c:pt>
                <c:pt idx="1014">
                  <c:v>7</c:v>
                </c:pt>
                <c:pt idx="1015">
                  <c:v>7</c:v>
                </c:pt>
                <c:pt idx="1016">
                  <c:v>7</c:v>
                </c:pt>
                <c:pt idx="1017">
                  <c:v>7</c:v>
                </c:pt>
                <c:pt idx="1018">
                  <c:v>7</c:v>
                </c:pt>
                <c:pt idx="1019">
                  <c:v>7</c:v>
                </c:pt>
                <c:pt idx="1020">
                  <c:v>7</c:v>
                </c:pt>
                <c:pt idx="1021">
                  <c:v>7</c:v>
                </c:pt>
                <c:pt idx="1022">
                  <c:v>7</c:v>
                </c:pt>
                <c:pt idx="1023">
                  <c:v>7</c:v>
                </c:pt>
                <c:pt idx="1024">
                  <c:v>7</c:v>
                </c:pt>
                <c:pt idx="1025">
                  <c:v>7</c:v>
                </c:pt>
                <c:pt idx="1026">
                  <c:v>7</c:v>
                </c:pt>
                <c:pt idx="1027">
                  <c:v>7</c:v>
                </c:pt>
                <c:pt idx="1028">
                  <c:v>7</c:v>
                </c:pt>
                <c:pt idx="1029">
                  <c:v>7</c:v>
                </c:pt>
                <c:pt idx="1030">
                  <c:v>7</c:v>
                </c:pt>
                <c:pt idx="1031">
                  <c:v>7</c:v>
                </c:pt>
                <c:pt idx="1032">
                  <c:v>7</c:v>
                </c:pt>
                <c:pt idx="1033">
                  <c:v>7</c:v>
                </c:pt>
                <c:pt idx="1034">
                  <c:v>7</c:v>
                </c:pt>
                <c:pt idx="1035">
                  <c:v>7</c:v>
                </c:pt>
                <c:pt idx="1036">
                  <c:v>7</c:v>
                </c:pt>
                <c:pt idx="1037">
                  <c:v>7</c:v>
                </c:pt>
                <c:pt idx="1038">
                  <c:v>7</c:v>
                </c:pt>
                <c:pt idx="1039">
                  <c:v>7</c:v>
                </c:pt>
                <c:pt idx="1040">
                  <c:v>7</c:v>
                </c:pt>
                <c:pt idx="1041">
                  <c:v>7</c:v>
                </c:pt>
                <c:pt idx="1042">
                  <c:v>7</c:v>
                </c:pt>
                <c:pt idx="1043">
                  <c:v>7</c:v>
                </c:pt>
                <c:pt idx="1044">
                  <c:v>7</c:v>
                </c:pt>
                <c:pt idx="1045">
                  <c:v>7</c:v>
                </c:pt>
                <c:pt idx="1046">
                  <c:v>7</c:v>
                </c:pt>
                <c:pt idx="1047">
                  <c:v>7</c:v>
                </c:pt>
                <c:pt idx="1048">
                  <c:v>7</c:v>
                </c:pt>
                <c:pt idx="1049">
                  <c:v>7</c:v>
                </c:pt>
                <c:pt idx="1050">
                  <c:v>7</c:v>
                </c:pt>
                <c:pt idx="1051">
                  <c:v>7</c:v>
                </c:pt>
                <c:pt idx="1052">
                  <c:v>7</c:v>
                </c:pt>
                <c:pt idx="1053">
                  <c:v>7</c:v>
                </c:pt>
                <c:pt idx="1054">
                  <c:v>7</c:v>
                </c:pt>
                <c:pt idx="1055">
                  <c:v>7</c:v>
                </c:pt>
                <c:pt idx="1056">
                  <c:v>7</c:v>
                </c:pt>
                <c:pt idx="1057">
                  <c:v>7</c:v>
                </c:pt>
                <c:pt idx="1058">
                  <c:v>7</c:v>
                </c:pt>
                <c:pt idx="1059">
                  <c:v>7</c:v>
                </c:pt>
                <c:pt idx="1060">
                  <c:v>7</c:v>
                </c:pt>
                <c:pt idx="1061">
                  <c:v>7</c:v>
                </c:pt>
                <c:pt idx="1062">
                  <c:v>7</c:v>
                </c:pt>
                <c:pt idx="1063">
                  <c:v>7</c:v>
                </c:pt>
                <c:pt idx="1064">
                  <c:v>7</c:v>
                </c:pt>
                <c:pt idx="1065">
                  <c:v>7</c:v>
                </c:pt>
                <c:pt idx="1066">
                  <c:v>7</c:v>
                </c:pt>
                <c:pt idx="1067">
                  <c:v>7</c:v>
                </c:pt>
                <c:pt idx="1068">
                  <c:v>7</c:v>
                </c:pt>
                <c:pt idx="1069">
                  <c:v>7</c:v>
                </c:pt>
                <c:pt idx="1070">
                  <c:v>7</c:v>
                </c:pt>
                <c:pt idx="1071">
                  <c:v>7</c:v>
                </c:pt>
                <c:pt idx="1072">
                  <c:v>7</c:v>
                </c:pt>
                <c:pt idx="1073">
                  <c:v>7</c:v>
                </c:pt>
                <c:pt idx="1074">
                  <c:v>7</c:v>
                </c:pt>
                <c:pt idx="1075">
                  <c:v>7</c:v>
                </c:pt>
                <c:pt idx="1076">
                  <c:v>7</c:v>
                </c:pt>
                <c:pt idx="1077">
                  <c:v>7</c:v>
                </c:pt>
                <c:pt idx="1078">
                  <c:v>7</c:v>
                </c:pt>
                <c:pt idx="1079">
                  <c:v>7</c:v>
                </c:pt>
                <c:pt idx="1080">
                  <c:v>7</c:v>
                </c:pt>
                <c:pt idx="1081">
                  <c:v>7</c:v>
                </c:pt>
                <c:pt idx="1082">
                  <c:v>7</c:v>
                </c:pt>
                <c:pt idx="1083">
                  <c:v>7</c:v>
                </c:pt>
                <c:pt idx="1084">
                  <c:v>7</c:v>
                </c:pt>
                <c:pt idx="1085">
                  <c:v>7</c:v>
                </c:pt>
                <c:pt idx="1086">
                  <c:v>7</c:v>
                </c:pt>
                <c:pt idx="1087">
                  <c:v>7</c:v>
                </c:pt>
                <c:pt idx="1088">
                  <c:v>7</c:v>
                </c:pt>
                <c:pt idx="1089">
                  <c:v>7</c:v>
                </c:pt>
                <c:pt idx="1090">
                  <c:v>7</c:v>
                </c:pt>
                <c:pt idx="1091">
                  <c:v>7</c:v>
                </c:pt>
                <c:pt idx="1092">
                  <c:v>7</c:v>
                </c:pt>
                <c:pt idx="1093">
                  <c:v>7</c:v>
                </c:pt>
                <c:pt idx="1094">
                  <c:v>7</c:v>
                </c:pt>
                <c:pt idx="1095">
                  <c:v>7</c:v>
                </c:pt>
                <c:pt idx="1096">
                  <c:v>7</c:v>
                </c:pt>
                <c:pt idx="1097">
                  <c:v>7</c:v>
                </c:pt>
                <c:pt idx="1098">
                  <c:v>7</c:v>
                </c:pt>
                <c:pt idx="1099">
                  <c:v>7</c:v>
                </c:pt>
                <c:pt idx="1100">
                  <c:v>7</c:v>
                </c:pt>
                <c:pt idx="1101">
                  <c:v>7</c:v>
                </c:pt>
                <c:pt idx="1102">
                  <c:v>7</c:v>
                </c:pt>
                <c:pt idx="1103">
                  <c:v>7</c:v>
                </c:pt>
                <c:pt idx="1104">
                  <c:v>7</c:v>
                </c:pt>
                <c:pt idx="1105">
                  <c:v>7</c:v>
                </c:pt>
                <c:pt idx="1106">
                  <c:v>7</c:v>
                </c:pt>
                <c:pt idx="1107">
                  <c:v>7</c:v>
                </c:pt>
                <c:pt idx="1108">
                  <c:v>7</c:v>
                </c:pt>
                <c:pt idx="1109">
                  <c:v>7</c:v>
                </c:pt>
                <c:pt idx="1110">
                  <c:v>7</c:v>
                </c:pt>
                <c:pt idx="1111">
                  <c:v>7</c:v>
                </c:pt>
                <c:pt idx="1112">
                  <c:v>7</c:v>
                </c:pt>
                <c:pt idx="1113">
                  <c:v>7</c:v>
                </c:pt>
                <c:pt idx="1114">
                  <c:v>7</c:v>
                </c:pt>
                <c:pt idx="1115">
                  <c:v>7</c:v>
                </c:pt>
                <c:pt idx="1116">
                  <c:v>7</c:v>
                </c:pt>
                <c:pt idx="1117">
                  <c:v>7</c:v>
                </c:pt>
                <c:pt idx="1118">
                  <c:v>7</c:v>
                </c:pt>
                <c:pt idx="1119">
                  <c:v>7</c:v>
                </c:pt>
                <c:pt idx="1120">
                  <c:v>7</c:v>
                </c:pt>
                <c:pt idx="1121">
                  <c:v>7</c:v>
                </c:pt>
                <c:pt idx="1122">
                  <c:v>7</c:v>
                </c:pt>
                <c:pt idx="1123">
                  <c:v>7</c:v>
                </c:pt>
                <c:pt idx="1124">
                  <c:v>7</c:v>
                </c:pt>
                <c:pt idx="1125">
                  <c:v>7</c:v>
                </c:pt>
                <c:pt idx="1126">
                  <c:v>7</c:v>
                </c:pt>
                <c:pt idx="1127">
                  <c:v>7</c:v>
                </c:pt>
                <c:pt idx="1128">
                  <c:v>7</c:v>
                </c:pt>
                <c:pt idx="1129">
                  <c:v>7</c:v>
                </c:pt>
                <c:pt idx="1130">
                  <c:v>7</c:v>
                </c:pt>
                <c:pt idx="1131">
                  <c:v>7</c:v>
                </c:pt>
                <c:pt idx="1132">
                  <c:v>7</c:v>
                </c:pt>
                <c:pt idx="1133">
                  <c:v>7</c:v>
                </c:pt>
                <c:pt idx="1134">
                  <c:v>7</c:v>
                </c:pt>
                <c:pt idx="1135">
                  <c:v>7</c:v>
                </c:pt>
                <c:pt idx="1136">
                  <c:v>7</c:v>
                </c:pt>
                <c:pt idx="1137">
                  <c:v>7</c:v>
                </c:pt>
                <c:pt idx="1138">
                  <c:v>7</c:v>
                </c:pt>
                <c:pt idx="1139">
                  <c:v>7</c:v>
                </c:pt>
                <c:pt idx="1140">
                  <c:v>7</c:v>
                </c:pt>
                <c:pt idx="1141">
                  <c:v>7</c:v>
                </c:pt>
                <c:pt idx="1142">
                  <c:v>7</c:v>
                </c:pt>
                <c:pt idx="1143">
                  <c:v>7</c:v>
                </c:pt>
                <c:pt idx="1144">
                  <c:v>7</c:v>
                </c:pt>
                <c:pt idx="1145">
                  <c:v>7</c:v>
                </c:pt>
                <c:pt idx="1146">
                  <c:v>7</c:v>
                </c:pt>
                <c:pt idx="1147">
                  <c:v>7</c:v>
                </c:pt>
                <c:pt idx="1148">
                  <c:v>7</c:v>
                </c:pt>
                <c:pt idx="1149">
                  <c:v>7</c:v>
                </c:pt>
                <c:pt idx="1150">
                  <c:v>7</c:v>
                </c:pt>
                <c:pt idx="1151">
                  <c:v>7</c:v>
                </c:pt>
                <c:pt idx="1152">
                  <c:v>7</c:v>
                </c:pt>
                <c:pt idx="1153">
                  <c:v>7</c:v>
                </c:pt>
                <c:pt idx="1154">
                  <c:v>7</c:v>
                </c:pt>
                <c:pt idx="1155">
                  <c:v>7</c:v>
                </c:pt>
                <c:pt idx="1156">
                  <c:v>7</c:v>
                </c:pt>
                <c:pt idx="1157">
                  <c:v>7</c:v>
                </c:pt>
                <c:pt idx="1158">
                  <c:v>7</c:v>
                </c:pt>
                <c:pt idx="1159">
                  <c:v>7</c:v>
                </c:pt>
                <c:pt idx="1160">
                  <c:v>7</c:v>
                </c:pt>
                <c:pt idx="1161">
                  <c:v>7</c:v>
                </c:pt>
                <c:pt idx="1162">
                  <c:v>7</c:v>
                </c:pt>
                <c:pt idx="1163">
                  <c:v>7</c:v>
                </c:pt>
                <c:pt idx="1164">
                  <c:v>7</c:v>
                </c:pt>
                <c:pt idx="1165">
                  <c:v>7</c:v>
                </c:pt>
                <c:pt idx="1166">
                  <c:v>7</c:v>
                </c:pt>
                <c:pt idx="1167">
                  <c:v>7</c:v>
                </c:pt>
                <c:pt idx="1168">
                  <c:v>7</c:v>
                </c:pt>
                <c:pt idx="1169">
                  <c:v>7</c:v>
                </c:pt>
                <c:pt idx="1170">
                  <c:v>7</c:v>
                </c:pt>
                <c:pt idx="1171">
                  <c:v>7</c:v>
                </c:pt>
                <c:pt idx="1172">
                  <c:v>7</c:v>
                </c:pt>
                <c:pt idx="1173">
                  <c:v>7</c:v>
                </c:pt>
                <c:pt idx="1174">
                  <c:v>7</c:v>
                </c:pt>
                <c:pt idx="1175">
                  <c:v>7</c:v>
                </c:pt>
                <c:pt idx="1176">
                  <c:v>7</c:v>
                </c:pt>
                <c:pt idx="1177">
                  <c:v>7</c:v>
                </c:pt>
                <c:pt idx="1178">
                  <c:v>7</c:v>
                </c:pt>
                <c:pt idx="1179">
                  <c:v>7</c:v>
                </c:pt>
                <c:pt idx="1180">
                  <c:v>7</c:v>
                </c:pt>
                <c:pt idx="1181">
                  <c:v>7</c:v>
                </c:pt>
                <c:pt idx="1182">
                  <c:v>7</c:v>
                </c:pt>
                <c:pt idx="1183">
                  <c:v>7</c:v>
                </c:pt>
                <c:pt idx="1184">
                  <c:v>7</c:v>
                </c:pt>
                <c:pt idx="1185">
                  <c:v>7</c:v>
                </c:pt>
                <c:pt idx="1186">
                  <c:v>7</c:v>
                </c:pt>
                <c:pt idx="1187">
                  <c:v>7</c:v>
                </c:pt>
                <c:pt idx="1188">
                  <c:v>7</c:v>
                </c:pt>
                <c:pt idx="1189">
                  <c:v>7</c:v>
                </c:pt>
                <c:pt idx="1190">
                  <c:v>7</c:v>
                </c:pt>
                <c:pt idx="1191">
                  <c:v>7</c:v>
                </c:pt>
                <c:pt idx="1192">
                  <c:v>7</c:v>
                </c:pt>
                <c:pt idx="1193">
                  <c:v>7</c:v>
                </c:pt>
                <c:pt idx="1194">
                  <c:v>7</c:v>
                </c:pt>
                <c:pt idx="1195">
                  <c:v>7</c:v>
                </c:pt>
                <c:pt idx="1196">
                  <c:v>7</c:v>
                </c:pt>
                <c:pt idx="1197">
                  <c:v>7</c:v>
                </c:pt>
                <c:pt idx="1198">
                  <c:v>7</c:v>
                </c:pt>
                <c:pt idx="1199">
                  <c:v>7</c:v>
                </c:pt>
                <c:pt idx="1200">
                  <c:v>7</c:v>
                </c:pt>
                <c:pt idx="1201">
                  <c:v>7</c:v>
                </c:pt>
                <c:pt idx="1202">
                  <c:v>7</c:v>
                </c:pt>
                <c:pt idx="1203">
                  <c:v>7</c:v>
                </c:pt>
                <c:pt idx="1204">
                  <c:v>7</c:v>
                </c:pt>
                <c:pt idx="1205">
                  <c:v>7</c:v>
                </c:pt>
                <c:pt idx="1206">
                  <c:v>7</c:v>
                </c:pt>
                <c:pt idx="1207">
                  <c:v>7</c:v>
                </c:pt>
                <c:pt idx="1208">
                  <c:v>7</c:v>
                </c:pt>
                <c:pt idx="1209">
                  <c:v>7</c:v>
                </c:pt>
                <c:pt idx="1210">
                  <c:v>7</c:v>
                </c:pt>
                <c:pt idx="1211">
                  <c:v>7</c:v>
                </c:pt>
                <c:pt idx="1212">
                  <c:v>7</c:v>
                </c:pt>
                <c:pt idx="1213">
                  <c:v>7</c:v>
                </c:pt>
                <c:pt idx="1214">
                  <c:v>7</c:v>
                </c:pt>
                <c:pt idx="1215">
                  <c:v>7</c:v>
                </c:pt>
                <c:pt idx="1216">
                  <c:v>7</c:v>
                </c:pt>
                <c:pt idx="1217">
                  <c:v>7</c:v>
                </c:pt>
                <c:pt idx="1218">
                  <c:v>7</c:v>
                </c:pt>
                <c:pt idx="1219">
                  <c:v>7</c:v>
                </c:pt>
                <c:pt idx="1220">
                  <c:v>7</c:v>
                </c:pt>
                <c:pt idx="1221">
                  <c:v>7</c:v>
                </c:pt>
                <c:pt idx="1222">
                  <c:v>7</c:v>
                </c:pt>
                <c:pt idx="1223">
                  <c:v>7</c:v>
                </c:pt>
                <c:pt idx="1224">
                  <c:v>7</c:v>
                </c:pt>
                <c:pt idx="1225">
                  <c:v>7</c:v>
                </c:pt>
                <c:pt idx="1226">
                  <c:v>7</c:v>
                </c:pt>
                <c:pt idx="1227">
                  <c:v>7</c:v>
                </c:pt>
                <c:pt idx="1228">
                  <c:v>7</c:v>
                </c:pt>
                <c:pt idx="1229">
                  <c:v>7</c:v>
                </c:pt>
                <c:pt idx="1230">
                  <c:v>7</c:v>
                </c:pt>
                <c:pt idx="1231">
                  <c:v>7</c:v>
                </c:pt>
                <c:pt idx="1232">
                  <c:v>7</c:v>
                </c:pt>
                <c:pt idx="1233">
                  <c:v>7</c:v>
                </c:pt>
                <c:pt idx="1234">
                  <c:v>7</c:v>
                </c:pt>
                <c:pt idx="1235">
                  <c:v>7</c:v>
                </c:pt>
                <c:pt idx="1236">
                  <c:v>7</c:v>
                </c:pt>
                <c:pt idx="1237">
                  <c:v>7</c:v>
                </c:pt>
                <c:pt idx="1238">
                  <c:v>7</c:v>
                </c:pt>
                <c:pt idx="1239">
                  <c:v>7</c:v>
                </c:pt>
                <c:pt idx="1240">
                  <c:v>7</c:v>
                </c:pt>
                <c:pt idx="1241">
                  <c:v>7</c:v>
                </c:pt>
                <c:pt idx="1242">
                  <c:v>7</c:v>
                </c:pt>
                <c:pt idx="1243">
                  <c:v>7</c:v>
                </c:pt>
                <c:pt idx="1244">
                  <c:v>7</c:v>
                </c:pt>
                <c:pt idx="1245">
                  <c:v>7</c:v>
                </c:pt>
                <c:pt idx="1246">
                  <c:v>7</c:v>
                </c:pt>
                <c:pt idx="1247">
                  <c:v>7</c:v>
                </c:pt>
                <c:pt idx="1248">
                  <c:v>7</c:v>
                </c:pt>
                <c:pt idx="1249">
                  <c:v>7</c:v>
                </c:pt>
                <c:pt idx="1250">
                  <c:v>7</c:v>
                </c:pt>
                <c:pt idx="1251">
                  <c:v>7</c:v>
                </c:pt>
                <c:pt idx="1252">
                  <c:v>7</c:v>
                </c:pt>
                <c:pt idx="1253">
                  <c:v>7</c:v>
                </c:pt>
                <c:pt idx="1254">
                  <c:v>7</c:v>
                </c:pt>
                <c:pt idx="1255">
                  <c:v>7</c:v>
                </c:pt>
                <c:pt idx="1256">
                  <c:v>7</c:v>
                </c:pt>
                <c:pt idx="1257">
                  <c:v>7</c:v>
                </c:pt>
                <c:pt idx="1258">
                  <c:v>7</c:v>
                </c:pt>
                <c:pt idx="1259">
                  <c:v>7</c:v>
                </c:pt>
                <c:pt idx="1260">
                  <c:v>7</c:v>
                </c:pt>
                <c:pt idx="1261">
                  <c:v>7</c:v>
                </c:pt>
                <c:pt idx="1262">
                  <c:v>7</c:v>
                </c:pt>
                <c:pt idx="1263">
                  <c:v>7</c:v>
                </c:pt>
                <c:pt idx="1264">
                  <c:v>7</c:v>
                </c:pt>
                <c:pt idx="1265">
                  <c:v>7</c:v>
                </c:pt>
                <c:pt idx="1266">
                  <c:v>7</c:v>
                </c:pt>
                <c:pt idx="1267">
                  <c:v>7</c:v>
                </c:pt>
                <c:pt idx="1268">
                  <c:v>7</c:v>
                </c:pt>
                <c:pt idx="1269">
                  <c:v>7</c:v>
                </c:pt>
                <c:pt idx="1270">
                  <c:v>7</c:v>
                </c:pt>
                <c:pt idx="1271">
                  <c:v>7</c:v>
                </c:pt>
                <c:pt idx="1272">
                  <c:v>7</c:v>
                </c:pt>
                <c:pt idx="1273">
                  <c:v>7</c:v>
                </c:pt>
                <c:pt idx="1274">
                  <c:v>7</c:v>
                </c:pt>
                <c:pt idx="1275">
                  <c:v>7</c:v>
                </c:pt>
                <c:pt idx="1276">
                  <c:v>7</c:v>
                </c:pt>
                <c:pt idx="1277">
                  <c:v>7</c:v>
                </c:pt>
                <c:pt idx="1278">
                  <c:v>7</c:v>
                </c:pt>
                <c:pt idx="1279">
                  <c:v>7</c:v>
                </c:pt>
                <c:pt idx="1280">
                  <c:v>7</c:v>
                </c:pt>
                <c:pt idx="1281">
                  <c:v>7</c:v>
                </c:pt>
                <c:pt idx="1282">
                  <c:v>7</c:v>
                </c:pt>
                <c:pt idx="1283">
                  <c:v>7</c:v>
                </c:pt>
                <c:pt idx="1284">
                  <c:v>7</c:v>
                </c:pt>
                <c:pt idx="1285">
                  <c:v>7</c:v>
                </c:pt>
                <c:pt idx="1286">
                  <c:v>7</c:v>
                </c:pt>
                <c:pt idx="1287">
                  <c:v>7</c:v>
                </c:pt>
                <c:pt idx="1288">
                  <c:v>7</c:v>
                </c:pt>
                <c:pt idx="1289">
                  <c:v>7</c:v>
                </c:pt>
                <c:pt idx="1290">
                  <c:v>7</c:v>
                </c:pt>
                <c:pt idx="1291">
                  <c:v>7</c:v>
                </c:pt>
                <c:pt idx="1292">
                  <c:v>7</c:v>
                </c:pt>
                <c:pt idx="1293">
                  <c:v>7</c:v>
                </c:pt>
                <c:pt idx="1294">
                  <c:v>7</c:v>
                </c:pt>
                <c:pt idx="1295">
                  <c:v>7</c:v>
                </c:pt>
                <c:pt idx="1296">
                  <c:v>7</c:v>
                </c:pt>
                <c:pt idx="1297">
                  <c:v>7</c:v>
                </c:pt>
                <c:pt idx="1298">
                  <c:v>7</c:v>
                </c:pt>
                <c:pt idx="1299">
                  <c:v>7</c:v>
                </c:pt>
                <c:pt idx="1300">
                  <c:v>7</c:v>
                </c:pt>
                <c:pt idx="1301">
                  <c:v>7</c:v>
                </c:pt>
                <c:pt idx="1302">
                  <c:v>7</c:v>
                </c:pt>
                <c:pt idx="1303">
                  <c:v>7</c:v>
                </c:pt>
                <c:pt idx="1304">
                  <c:v>7</c:v>
                </c:pt>
                <c:pt idx="1305">
                  <c:v>7</c:v>
                </c:pt>
                <c:pt idx="1306">
                  <c:v>7</c:v>
                </c:pt>
                <c:pt idx="1307">
                  <c:v>7</c:v>
                </c:pt>
                <c:pt idx="1308">
                  <c:v>7</c:v>
                </c:pt>
                <c:pt idx="1309">
                  <c:v>7</c:v>
                </c:pt>
                <c:pt idx="1310">
                  <c:v>7</c:v>
                </c:pt>
                <c:pt idx="1311">
                  <c:v>7</c:v>
                </c:pt>
                <c:pt idx="1312">
                  <c:v>7</c:v>
                </c:pt>
                <c:pt idx="1313">
                  <c:v>7</c:v>
                </c:pt>
                <c:pt idx="1314">
                  <c:v>7</c:v>
                </c:pt>
                <c:pt idx="1315">
                  <c:v>7</c:v>
                </c:pt>
                <c:pt idx="1316">
                  <c:v>7</c:v>
                </c:pt>
                <c:pt idx="1317">
                  <c:v>7</c:v>
                </c:pt>
                <c:pt idx="1318">
                  <c:v>7</c:v>
                </c:pt>
                <c:pt idx="1319">
                  <c:v>7</c:v>
                </c:pt>
                <c:pt idx="1320">
                  <c:v>7</c:v>
                </c:pt>
                <c:pt idx="1321">
                  <c:v>7</c:v>
                </c:pt>
                <c:pt idx="1322">
                  <c:v>7</c:v>
                </c:pt>
                <c:pt idx="1323">
                  <c:v>7</c:v>
                </c:pt>
                <c:pt idx="1324">
                  <c:v>7</c:v>
                </c:pt>
                <c:pt idx="1325">
                  <c:v>7</c:v>
                </c:pt>
                <c:pt idx="1326">
                  <c:v>7</c:v>
                </c:pt>
                <c:pt idx="1327">
                  <c:v>7</c:v>
                </c:pt>
                <c:pt idx="1328">
                  <c:v>7</c:v>
                </c:pt>
                <c:pt idx="1329">
                  <c:v>7</c:v>
                </c:pt>
                <c:pt idx="1330">
                  <c:v>7</c:v>
                </c:pt>
                <c:pt idx="1331">
                  <c:v>7</c:v>
                </c:pt>
                <c:pt idx="1332">
                  <c:v>7</c:v>
                </c:pt>
                <c:pt idx="1333">
                  <c:v>7</c:v>
                </c:pt>
                <c:pt idx="1334">
                  <c:v>7</c:v>
                </c:pt>
                <c:pt idx="1335">
                  <c:v>7</c:v>
                </c:pt>
                <c:pt idx="1336">
                  <c:v>7</c:v>
                </c:pt>
                <c:pt idx="1337">
                  <c:v>7</c:v>
                </c:pt>
                <c:pt idx="1338">
                  <c:v>7</c:v>
                </c:pt>
                <c:pt idx="1339">
                  <c:v>7</c:v>
                </c:pt>
                <c:pt idx="1340">
                  <c:v>7</c:v>
                </c:pt>
                <c:pt idx="1341">
                  <c:v>7</c:v>
                </c:pt>
                <c:pt idx="1342">
                  <c:v>7</c:v>
                </c:pt>
                <c:pt idx="1343">
                  <c:v>7</c:v>
                </c:pt>
                <c:pt idx="1344">
                  <c:v>7</c:v>
                </c:pt>
                <c:pt idx="1345">
                  <c:v>7</c:v>
                </c:pt>
                <c:pt idx="1346">
                  <c:v>7</c:v>
                </c:pt>
                <c:pt idx="1347">
                  <c:v>7</c:v>
                </c:pt>
                <c:pt idx="1348">
                  <c:v>7</c:v>
                </c:pt>
                <c:pt idx="1349">
                  <c:v>7</c:v>
                </c:pt>
                <c:pt idx="1350">
                  <c:v>7</c:v>
                </c:pt>
                <c:pt idx="1351">
                  <c:v>7</c:v>
                </c:pt>
                <c:pt idx="1352">
                  <c:v>7</c:v>
                </c:pt>
                <c:pt idx="1353">
                  <c:v>7</c:v>
                </c:pt>
                <c:pt idx="1354">
                  <c:v>7</c:v>
                </c:pt>
                <c:pt idx="1355">
                  <c:v>7</c:v>
                </c:pt>
                <c:pt idx="1356">
                  <c:v>7</c:v>
                </c:pt>
                <c:pt idx="1357">
                  <c:v>7</c:v>
                </c:pt>
                <c:pt idx="1358">
                  <c:v>7</c:v>
                </c:pt>
                <c:pt idx="1359">
                  <c:v>7</c:v>
                </c:pt>
                <c:pt idx="1360">
                  <c:v>7</c:v>
                </c:pt>
                <c:pt idx="1361">
                  <c:v>7</c:v>
                </c:pt>
                <c:pt idx="1362">
                  <c:v>7</c:v>
                </c:pt>
                <c:pt idx="1363">
                  <c:v>7</c:v>
                </c:pt>
                <c:pt idx="1364">
                  <c:v>7</c:v>
                </c:pt>
                <c:pt idx="1365">
                  <c:v>7</c:v>
                </c:pt>
                <c:pt idx="1366">
                  <c:v>7</c:v>
                </c:pt>
                <c:pt idx="1367">
                  <c:v>7</c:v>
                </c:pt>
                <c:pt idx="1368">
                  <c:v>7</c:v>
                </c:pt>
                <c:pt idx="1369">
                  <c:v>7</c:v>
                </c:pt>
                <c:pt idx="1370">
                  <c:v>7</c:v>
                </c:pt>
                <c:pt idx="1371">
                  <c:v>7</c:v>
                </c:pt>
                <c:pt idx="1372">
                  <c:v>7</c:v>
                </c:pt>
                <c:pt idx="1373">
                  <c:v>7</c:v>
                </c:pt>
                <c:pt idx="1374">
                  <c:v>7</c:v>
                </c:pt>
                <c:pt idx="1375">
                  <c:v>7</c:v>
                </c:pt>
                <c:pt idx="1376">
                  <c:v>7</c:v>
                </c:pt>
                <c:pt idx="1377">
                  <c:v>7</c:v>
                </c:pt>
                <c:pt idx="1378">
                  <c:v>7</c:v>
                </c:pt>
                <c:pt idx="1379">
                  <c:v>7</c:v>
                </c:pt>
                <c:pt idx="1380">
                  <c:v>7</c:v>
                </c:pt>
                <c:pt idx="1381">
                  <c:v>7</c:v>
                </c:pt>
                <c:pt idx="1382">
                  <c:v>7</c:v>
                </c:pt>
                <c:pt idx="1383">
                  <c:v>7</c:v>
                </c:pt>
                <c:pt idx="1384">
                  <c:v>7</c:v>
                </c:pt>
                <c:pt idx="1385">
                  <c:v>7</c:v>
                </c:pt>
                <c:pt idx="1386">
                  <c:v>7</c:v>
                </c:pt>
                <c:pt idx="1387">
                  <c:v>7</c:v>
                </c:pt>
                <c:pt idx="1388">
                  <c:v>7</c:v>
                </c:pt>
                <c:pt idx="1389">
                  <c:v>7</c:v>
                </c:pt>
                <c:pt idx="1390">
                  <c:v>7</c:v>
                </c:pt>
                <c:pt idx="1391">
                  <c:v>7</c:v>
                </c:pt>
                <c:pt idx="1392">
                  <c:v>7</c:v>
                </c:pt>
                <c:pt idx="1393">
                  <c:v>7</c:v>
                </c:pt>
                <c:pt idx="1394">
                  <c:v>7</c:v>
                </c:pt>
                <c:pt idx="1395">
                  <c:v>7</c:v>
                </c:pt>
                <c:pt idx="1396">
                  <c:v>7</c:v>
                </c:pt>
                <c:pt idx="1397">
                  <c:v>7</c:v>
                </c:pt>
                <c:pt idx="1398">
                  <c:v>7</c:v>
                </c:pt>
                <c:pt idx="1399">
                  <c:v>7</c:v>
                </c:pt>
                <c:pt idx="1400">
                  <c:v>7</c:v>
                </c:pt>
                <c:pt idx="1401">
                  <c:v>7</c:v>
                </c:pt>
                <c:pt idx="1402">
                  <c:v>7</c:v>
                </c:pt>
                <c:pt idx="1403">
                  <c:v>7</c:v>
                </c:pt>
                <c:pt idx="1404">
                  <c:v>7</c:v>
                </c:pt>
                <c:pt idx="1405">
                  <c:v>7</c:v>
                </c:pt>
                <c:pt idx="1406">
                  <c:v>7</c:v>
                </c:pt>
                <c:pt idx="1407">
                  <c:v>7</c:v>
                </c:pt>
                <c:pt idx="1408">
                  <c:v>7</c:v>
                </c:pt>
                <c:pt idx="1409">
                  <c:v>7</c:v>
                </c:pt>
                <c:pt idx="1410">
                  <c:v>7</c:v>
                </c:pt>
                <c:pt idx="1411">
                  <c:v>7</c:v>
                </c:pt>
                <c:pt idx="1412">
                  <c:v>7</c:v>
                </c:pt>
                <c:pt idx="1413">
                  <c:v>7</c:v>
                </c:pt>
                <c:pt idx="1414">
                  <c:v>7</c:v>
                </c:pt>
                <c:pt idx="1415">
                  <c:v>7</c:v>
                </c:pt>
                <c:pt idx="1416">
                  <c:v>7</c:v>
                </c:pt>
                <c:pt idx="1417">
                  <c:v>7</c:v>
                </c:pt>
                <c:pt idx="1418">
                  <c:v>7</c:v>
                </c:pt>
                <c:pt idx="1419">
                  <c:v>7</c:v>
                </c:pt>
                <c:pt idx="1420">
                  <c:v>7</c:v>
                </c:pt>
                <c:pt idx="1421">
                  <c:v>7</c:v>
                </c:pt>
                <c:pt idx="1422">
                  <c:v>7</c:v>
                </c:pt>
                <c:pt idx="1423">
                  <c:v>7</c:v>
                </c:pt>
                <c:pt idx="1424">
                  <c:v>7</c:v>
                </c:pt>
                <c:pt idx="1425">
                  <c:v>7</c:v>
                </c:pt>
                <c:pt idx="1426">
                  <c:v>7</c:v>
                </c:pt>
                <c:pt idx="1427">
                  <c:v>7</c:v>
                </c:pt>
                <c:pt idx="1428">
                  <c:v>7</c:v>
                </c:pt>
                <c:pt idx="1429">
                  <c:v>7</c:v>
                </c:pt>
                <c:pt idx="1430">
                  <c:v>7</c:v>
                </c:pt>
                <c:pt idx="1431">
                  <c:v>7</c:v>
                </c:pt>
                <c:pt idx="1432">
                  <c:v>7</c:v>
                </c:pt>
                <c:pt idx="1433">
                  <c:v>7</c:v>
                </c:pt>
                <c:pt idx="1434">
                  <c:v>7</c:v>
                </c:pt>
                <c:pt idx="1435">
                  <c:v>7</c:v>
                </c:pt>
                <c:pt idx="1436">
                  <c:v>7</c:v>
                </c:pt>
                <c:pt idx="1437">
                  <c:v>7</c:v>
                </c:pt>
                <c:pt idx="1438">
                  <c:v>7</c:v>
                </c:pt>
                <c:pt idx="1439">
                  <c:v>7</c:v>
                </c:pt>
                <c:pt idx="1440">
                  <c:v>7</c:v>
                </c:pt>
                <c:pt idx="1441">
                  <c:v>7</c:v>
                </c:pt>
                <c:pt idx="1442">
                  <c:v>7</c:v>
                </c:pt>
                <c:pt idx="1443">
                  <c:v>7</c:v>
                </c:pt>
                <c:pt idx="1444">
                  <c:v>7</c:v>
                </c:pt>
                <c:pt idx="1445">
                  <c:v>7</c:v>
                </c:pt>
                <c:pt idx="1446">
                  <c:v>7</c:v>
                </c:pt>
                <c:pt idx="1447">
                  <c:v>7</c:v>
                </c:pt>
                <c:pt idx="1448">
                  <c:v>7</c:v>
                </c:pt>
                <c:pt idx="1449">
                  <c:v>7</c:v>
                </c:pt>
                <c:pt idx="1450">
                  <c:v>7</c:v>
                </c:pt>
                <c:pt idx="1451">
                  <c:v>7</c:v>
                </c:pt>
                <c:pt idx="1452">
                  <c:v>7</c:v>
                </c:pt>
                <c:pt idx="1453">
                  <c:v>7</c:v>
                </c:pt>
                <c:pt idx="1454">
                  <c:v>7</c:v>
                </c:pt>
                <c:pt idx="1455">
                  <c:v>7</c:v>
                </c:pt>
                <c:pt idx="1456">
                  <c:v>7</c:v>
                </c:pt>
                <c:pt idx="1457">
                  <c:v>7</c:v>
                </c:pt>
                <c:pt idx="1458">
                  <c:v>7</c:v>
                </c:pt>
                <c:pt idx="1459">
                  <c:v>7</c:v>
                </c:pt>
                <c:pt idx="1460">
                  <c:v>7</c:v>
                </c:pt>
                <c:pt idx="1461">
                  <c:v>7</c:v>
                </c:pt>
                <c:pt idx="1462">
                  <c:v>7</c:v>
                </c:pt>
                <c:pt idx="1463">
                  <c:v>7</c:v>
                </c:pt>
                <c:pt idx="1464">
                  <c:v>7</c:v>
                </c:pt>
                <c:pt idx="1465">
                  <c:v>7</c:v>
                </c:pt>
                <c:pt idx="1466">
                  <c:v>7</c:v>
                </c:pt>
                <c:pt idx="1467">
                  <c:v>7</c:v>
                </c:pt>
                <c:pt idx="1468">
                  <c:v>7</c:v>
                </c:pt>
                <c:pt idx="1469">
                  <c:v>7</c:v>
                </c:pt>
                <c:pt idx="1470">
                  <c:v>7</c:v>
                </c:pt>
                <c:pt idx="1471">
                  <c:v>7</c:v>
                </c:pt>
                <c:pt idx="1472">
                  <c:v>7</c:v>
                </c:pt>
                <c:pt idx="1473">
                  <c:v>7</c:v>
                </c:pt>
                <c:pt idx="1474">
                  <c:v>7</c:v>
                </c:pt>
                <c:pt idx="1475">
                  <c:v>7</c:v>
                </c:pt>
                <c:pt idx="1476">
                  <c:v>7</c:v>
                </c:pt>
                <c:pt idx="1477">
                  <c:v>7</c:v>
                </c:pt>
                <c:pt idx="1478">
                  <c:v>7</c:v>
                </c:pt>
                <c:pt idx="1479">
                  <c:v>7</c:v>
                </c:pt>
                <c:pt idx="1480">
                  <c:v>7</c:v>
                </c:pt>
                <c:pt idx="1481">
                  <c:v>7</c:v>
                </c:pt>
                <c:pt idx="1482">
                  <c:v>7</c:v>
                </c:pt>
                <c:pt idx="1483">
                  <c:v>7</c:v>
                </c:pt>
                <c:pt idx="1484">
                  <c:v>7</c:v>
                </c:pt>
                <c:pt idx="1485">
                  <c:v>7</c:v>
                </c:pt>
                <c:pt idx="1486">
                  <c:v>7</c:v>
                </c:pt>
                <c:pt idx="1487">
                  <c:v>7</c:v>
                </c:pt>
                <c:pt idx="1488">
                  <c:v>7</c:v>
                </c:pt>
                <c:pt idx="1489">
                  <c:v>7</c:v>
                </c:pt>
                <c:pt idx="1490">
                  <c:v>7</c:v>
                </c:pt>
                <c:pt idx="1491">
                  <c:v>7</c:v>
                </c:pt>
                <c:pt idx="1492">
                  <c:v>7</c:v>
                </c:pt>
                <c:pt idx="1493">
                  <c:v>7</c:v>
                </c:pt>
                <c:pt idx="1494">
                  <c:v>7</c:v>
                </c:pt>
                <c:pt idx="1495">
                  <c:v>7</c:v>
                </c:pt>
                <c:pt idx="1496">
                  <c:v>7</c:v>
                </c:pt>
                <c:pt idx="1497">
                  <c:v>7</c:v>
                </c:pt>
                <c:pt idx="1498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9D86-4C1C-88F1-04B867E332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06550528"/>
        <c:axId val="-706549984"/>
        <c:extLst/>
      </c:lineChart>
      <c:dateAx>
        <c:axId val="-706550528"/>
        <c:scaling>
          <c:orientation val="minMax"/>
        </c:scaling>
        <c:delete val="0"/>
        <c:axPos val="b"/>
        <c:numFmt formatCode="mmm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Garamond" panose="02020404030301010803" pitchFamily="18" charset="0"/>
                <a:ea typeface="+mn-ea"/>
                <a:cs typeface="+mn-cs"/>
              </a:defRPr>
            </a:pPr>
            <a:endParaRPr lang="es-NI"/>
          </a:p>
        </c:txPr>
        <c:crossAx val="-706549984"/>
        <c:crosses val="autoZero"/>
        <c:auto val="0"/>
        <c:lblOffset val="100"/>
        <c:baseTimeUnit val="days"/>
      </c:dateAx>
      <c:valAx>
        <c:axId val="-706549984"/>
        <c:scaling>
          <c:orientation val="minMax"/>
          <c:max val="8.5"/>
          <c:min val="1.5"/>
        </c:scaling>
        <c:delete val="0"/>
        <c:axPos val="l"/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Garamond" panose="02020404030301010803" pitchFamily="18" charset="0"/>
                <a:ea typeface="+mn-ea"/>
                <a:cs typeface="+mn-cs"/>
              </a:defRPr>
            </a:pPr>
            <a:endParaRPr lang="es-NI"/>
          </a:p>
        </c:txPr>
        <c:crossAx val="-7065505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2170106740307"/>
          <c:y val="4.1064345259770405E-3"/>
          <c:w val="0.64910216861429904"/>
          <c:h val="6.94427055423955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Garamond" panose="02020404030301010803" pitchFamily="18" charset="0"/>
              <a:ea typeface="+mn-ea"/>
              <a:cs typeface="+mn-cs"/>
            </a:defRPr>
          </a:pPr>
          <a:endParaRPr lang="es-NI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Garamond" panose="02020404030301010803" pitchFamily="18" charset="0"/>
        </a:defRPr>
      </a:pPr>
      <a:endParaRPr lang="es-NI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14287</xdr:rowOff>
    </xdr:from>
    <xdr:to>
      <xdr:col>12</xdr:col>
      <xdr:colOff>742949</xdr:colOff>
      <xdr:row>24</xdr:row>
      <xdr:rowOff>179294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BCN Institucional">
      <a:dk1>
        <a:sysClr val="windowText" lastClr="000000"/>
      </a:dk1>
      <a:lt1>
        <a:sysClr val="window" lastClr="FFFFFF"/>
      </a:lt1>
      <a:dk2>
        <a:srgbClr val="004B85"/>
      </a:dk2>
      <a:lt2>
        <a:srgbClr val="D5A10F"/>
      </a:lt2>
      <a:accent1>
        <a:srgbClr val="336F9D"/>
      </a:accent1>
      <a:accent2>
        <a:srgbClr val="6693B6"/>
      </a:accent2>
      <a:accent3>
        <a:srgbClr val="99B7CE"/>
      </a:accent3>
      <a:accent4>
        <a:srgbClr val="DEB43F"/>
      </a:accent4>
      <a:accent5>
        <a:srgbClr val="E6C66F"/>
      </a:accent5>
      <a:accent6>
        <a:srgbClr val="EED99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68"/>
  <sheetViews>
    <sheetView showGridLines="0" tabSelected="1" view="pageBreakPreview" zoomScaleNormal="40" zoomScaleSheetLayoutView="100" workbookViewId="0">
      <selection activeCell="O4" sqref="O4"/>
    </sheetView>
  </sheetViews>
  <sheetFormatPr baseColWidth="10" defaultColWidth="11.42578125" defaultRowHeight="12.75" x14ac:dyDescent="0.2"/>
  <cols>
    <col min="1" max="1" width="11.42578125" style="2" customWidth="1"/>
    <col min="2" max="2" width="4.5703125" style="2" customWidth="1"/>
    <col min="3" max="3" width="11.42578125" style="2"/>
    <col min="4" max="4" width="22.140625" style="2" customWidth="1"/>
    <col min="5" max="5" width="16" style="2" customWidth="1"/>
    <col min="6" max="6" width="12.5703125" style="2" customWidth="1"/>
    <col min="7" max="8" width="16.5703125" style="2" customWidth="1"/>
    <col min="9" max="9" width="11.42578125" style="2"/>
    <col min="10" max="11" width="7.7109375" style="2" customWidth="1"/>
    <col min="12" max="13" width="11.42578125" style="2"/>
    <col min="14" max="14" width="3.5703125" style="2" customWidth="1"/>
    <col min="15" max="16384" width="11.42578125" style="2"/>
  </cols>
  <sheetData>
    <row r="1" spans="2:14" x14ac:dyDescent="0.2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2:14" ht="15" x14ac:dyDescent="0.2">
      <c r="B2" s="15"/>
      <c r="C2" s="17" t="s">
        <v>17</v>
      </c>
      <c r="I2" s="15"/>
      <c r="J2" s="15"/>
      <c r="K2" s="15"/>
      <c r="L2" s="15"/>
      <c r="M2" s="15"/>
      <c r="N2" s="15"/>
    </row>
    <row r="3" spans="2:14" ht="14.25" x14ac:dyDescent="0.2">
      <c r="B3" s="15"/>
      <c r="C3" s="18" t="s">
        <v>2</v>
      </c>
      <c r="I3" s="15"/>
      <c r="J3" s="15"/>
      <c r="K3" s="15"/>
      <c r="L3" s="15"/>
      <c r="M3" s="15"/>
      <c r="N3" s="15"/>
    </row>
    <row r="4" spans="2:14" x14ac:dyDescent="0.2">
      <c r="B4" s="15"/>
      <c r="I4" s="15"/>
      <c r="J4" s="15"/>
      <c r="K4" s="15"/>
      <c r="L4" s="15"/>
      <c r="M4" s="15"/>
      <c r="N4" s="15"/>
    </row>
    <row r="5" spans="2:14" x14ac:dyDescent="0.2">
      <c r="B5" s="15"/>
      <c r="I5" s="15"/>
      <c r="J5" s="15"/>
      <c r="K5" s="15"/>
      <c r="L5" s="15"/>
      <c r="M5" s="15"/>
      <c r="N5" s="15"/>
    </row>
    <row r="6" spans="2:14" x14ac:dyDescent="0.2">
      <c r="B6" s="15"/>
      <c r="I6" s="15"/>
      <c r="J6" s="15"/>
      <c r="K6" s="15"/>
      <c r="L6" s="15"/>
      <c r="M6" s="15"/>
      <c r="N6" s="15"/>
    </row>
    <row r="7" spans="2:14" x14ac:dyDescent="0.2">
      <c r="B7" s="15"/>
      <c r="I7" s="15"/>
      <c r="J7" s="15"/>
      <c r="K7" s="15"/>
      <c r="L7" s="15"/>
      <c r="M7" s="15"/>
      <c r="N7" s="15"/>
    </row>
    <row r="8" spans="2:14" x14ac:dyDescent="0.2">
      <c r="B8" s="15"/>
      <c r="I8" s="15"/>
      <c r="J8" s="15"/>
      <c r="K8" s="15"/>
      <c r="L8" s="15"/>
      <c r="M8" s="15"/>
      <c r="N8" s="15"/>
    </row>
    <row r="9" spans="2:14" x14ac:dyDescent="0.2">
      <c r="B9" s="15"/>
      <c r="I9" s="15"/>
      <c r="J9" s="15"/>
      <c r="K9" s="15"/>
      <c r="L9" s="15"/>
      <c r="M9" s="15"/>
      <c r="N9" s="15"/>
    </row>
    <row r="10" spans="2:14" x14ac:dyDescent="0.2">
      <c r="B10" s="15"/>
      <c r="I10" s="15"/>
      <c r="J10" s="15"/>
      <c r="K10" s="15"/>
      <c r="L10" s="15"/>
      <c r="M10" s="15"/>
      <c r="N10" s="15"/>
    </row>
    <row r="11" spans="2:14" x14ac:dyDescent="0.2">
      <c r="B11" s="15"/>
      <c r="I11" s="15"/>
      <c r="J11" s="15"/>
      <c r="K11" s="15"/>
      <c r="L11" s="15"/>
      <c r="M11" s="15"/>
      <c r="N11" s="15"/>
    </row>
    <row r="12" spans="2:14" x14ac:dyDescent="0.2">
      <c r="B12" s="15"/>
      <c r="I12" s="15"/>
      <c r="J12" s="15"/>
      <c r="K12" s="15"/>
      <c r="L12" s="15"/>
      <c r="M12" s="15"/>
      <c r="N12" s="15"/>
    </row>
    <row r="13" spans="2:14" x14ac:dyDescent="0.2">
      <c r="B13" s="15"/>
      <c r="I13" s="15"/>
      <c r="J13" s="15"/>
      <c r="K13" s="15"/>
      <c r="L13" s="15"/>
      <c r="M13" s="15"/>
      <c r="N13" s="15"/>
    </row>
    <row r="14" spans="2:14" x14ac:dyDescent="0.2">
      <c r="B14" s="15"/>
      <c r="I14" s="15"/>
      <c r="J14" s="15"/>
      <c r="K14" s="15"/>
      <c r="L14" s="15"/>
      <c r="M14" s="15"/>
      <c r="N14" s="15"/>
    </row>
    <row r="15" spans="2:14" x14ac:dyDescent="0.2">
      <c r="B15" s="15"/>
      <c r="I15" s="15"/>
      <c r="J15" s="15"/>
      <c r="K15" s="15"/>
      <c r="L15" s="15"/>
      <c r="M15" s="15"/>
      <c r="N15" s="15"/>
    </row>
    <row r="16" spans="2:14" x14ac:dyDescent="0.2">
      <c r="B16" s="15"/>
      <c r="I16" s="15"/>
      <c r="J16" s="15"/>
      <c r="K16" s="15"/>
      <c r="L16" s="15"/>
      <c r="M16" s="15"/>
      <c r="N16" s="15"/>
    </row>
    <row r="17" spans="2:14" x14ac:dyDescent="0.2">
      <c r="B17" s="15"/>
      <c r="I17" s="15"/>
      <c r="J17" s="15"/>
      <c r="K17" s="15"/>
      <c r="L17" s="15"/>
      <c r="M17" s="15"/>
      <c r="N17" s="15"/>
    </row>
    <row r="18" spans="2:14" x14ac:dyDescent="0.2">
      <c r="B18" s="15"/>
      <c r="I18" s="15"/>
      <c r="J18" s="15"/>
      <c r="K18" s="15"/>
      <c r="L18" s="15"/>
      <c r="M18" s="15"/>
      <c r="N18" s="15"/>
    </row>
    <row r="19" spans="2:14" x14ac:dyDescent="0.2">
      <c r="B19" s="15"/>
      <c r="I19" s="15"/>
      <c r="J19" s="15"/>
      <c r="K19" s="15"/>
      <c r="L19" s="15"/>
      <c r="M19" s="15"/>
      <c r="N19" s="15"/>
    </row>
    <row r="20" spans="2:14" x14ac:dyDescent="0.2">
      <c r="B20" s="15"/>
      <c r="I20" s="15"/>
      <c r="J20" s="15"/>
      <c r="K20" s="15"/>
      <c r="L20" s="15"/>
      <c r="M20" s="15"/>
      <c r="N20" s="15"/>
    </row>
    <row r="21" spans="2:14" ht="15" customHeight="1" x14ac:dyDescent="0.2">
      <c r="B21" s="15"/>
      <c r="I21" s="15"/>
      <c r="J21" s="15"/>
      <c r="K21" s="15"/>
      <c r="L21" s="15"/>
      <c r="M21" s="15"/>
      <c r="N21" s="15"/>
    </row>
    <row r="22" spans="2:14" ht="15" customHeight="1" x14ac:dyDescent="0.2">
      <c r="B22" s="15"/>
      <c r="I22" s="15"/>
      <c r="J22" s="15"/>
      <c r="K22" s="15"/>
      <c r="L22" s="15"/>
      <c r="M22" s="15"/>
      <c r="N22" s="15"/>
    </row>
    <row r="23" spans="2:14" ht="15" customHeight="1" x14ac:dyDescent="0.2">
      <c r="B23" s="15"/>
      <c r="C23" s="5"/>
      <c r="I23" s="15"/>
      <c r="J23" s="15"/>
      <c r="K23" s="15"/>
      <c r="L23" s="15"/>
      <c r="M23" s="15"/>
      <c r="N23" s="15"/>
    </row>
    <row r="24" spans="2:14" ht="15" customHeight="1" x14ac:dyDescent="0.2">
      <c r="B24" s="15"/>
      <c r="C24" s="5"/>
      <c r="I24" s="15"/>
      <c r="J24" s="15"/>
      <c r="K24" s="15"/>
      <c r="L24" s="15"/>
      <c r="M24" s="15"/>
      <c r="N24" s="15"/>
    </row>
    <row r="25" spans="2:14" ht="15" customHeight="1" x14ac:dyDescent="0.2">
      <c r="B25" s="15"/>
      <c r="C25" s="5"/>
      <c r="I25" s="15"/>
      <c r="J25" s="15"/>
      <c r="K25" s="15"/>
      <c r="L25" s="15"/>
      <c r="M25" s="15"/>
      <c r="N25" s="15"/>
    </row>
    <row r="26" spans="2:14" ht="15" customHeight="1" x14ac:dyDescent="0.2">
      <c r="B26" s="15"/>
      <c r="C26" s="2" t="s">
        <v>16</v>
      </c>
      <c r="I26" s="15"/>
      <c r="J26" s="15"/>
      <c r="K26" s="15"/>
      <c r="L26" s="15"/>
      <c r="M26" s="15"/>
      <c r="N26" s="15"/>
    </row>
    <row r="27" spans="2:14" ht="15" customHeight="1" x14ac:dyDescent="0.2">
      <c r="B27" s="15"/>
      <c r="C27" s="2" t="s">
        <v>15</v>
      </c>
      <c r="I27" s="15"/>
      <c r="J27" s="15"/>
      <c r="K27" s="15"/>
      <c r="L27" s="15"/>
      <c r="M27" s="15"/>
      <c r="N27" s="15"/>
    </row>
    <row r="28" spans="2:14" x14ac:dyDescent="0.2">
      <c r="B28" s="15"/>
      <c r="C28" s="5" t="s">
        <v>1</v>
      </c>
      <c r="I28" s="15"/>
      <c r="J28" s="15"/>
      <c r="K28" s="15"/>
      <c r="L28" s="15"/>
      <c r="M28" s="15"/>
      <c r="N28" s="15"/>
    </row>
    <row r="31" spans="2:14" ht="15" x14ac:dyDescent="0.2">
      <c r="E31" s="19" t="s">
        <v>5</v>
      </c>
    </row>
    <row r="32" spans="2:14" ht="14.25" x14ac:dyDescent="0.2">
      <c r="E32" s="12" t="s">
        <v>0</v>
      </c>
    </row>
    <row r="33" spans="5:10" ht="51" x14ac:dyDescent="0.2">
      <c r="E33" s="13" t="s">
        <v>3</v>
      </c>
      <c r="F33" s="14" t="s">
        <v>9</v>
      </c>
      <c r="G33" s="14" t="s">
        <v>10</v>
      </c>
      <c r="H33" s="14" t="s">
        <v>11</v>
      </c>
      <c r="I33" s="4"/>
      <c r="J33" s="4"/>
    </row>
    <row r="34" spans="5:10" ht="13.5" thickBot="1" x14ac:dyDescent="0.25">
      <c r="E34" s="1"/>
      <c r="F34" s="1" t="s">
        <v>4</v>
      </c>
      <c r="G34" s="1" t="s">
        <v>13</v>
      </c>
      <c r="H34" s="1" t="s">
        <v>14</v>
      </c>
      <c r="I34" s="3"/>
      <c r="J34" s="4"/>
    </row>
    <row r="35" spans="5:10" x14ac:dyDescent="0.2">
      <c r="E35" s="6">
        <v>43922</v>
      </c>
      <c r="F35" s="7">
        <v>6</v>
      </c>
      <c r="G35" s="7">
        <v>7.5</v>
      </c>
      <c r="H35" s="7">
        <v>3.75</v>
      </c>
      <c r="I35" s="4"/>
      <c r="J35" s="4"/>
    </row>
    <row r="36" spans="5:10" x14ac:dyDescent="0.2">
      <c r="E36" s="6">
        <v>43955</v>
      </c>
      <c r="F36" s="7">
        <v>5.5</v>
      </c>
      <c r="G36" s="7">
        <v>7</v>
      </c>
      <c r="H36" s="7">
        <v>3.5</v>
      </c>
    </row>
    <row r="37" spans="5:10" x14ac:dyDescent="0.2">
      <c r="E37" s="6">
        <v>43983</v>
      </c>
      <c r="F37" s="7">
        <v>5.25</v>
      </c>
      <c r="G37" s="7">
        <v>6.75</v>
      </c>
      <c r="H37" s="7">
        <v>3.5</v>
      </c>
    </row>
    <row r="38" spans="5:10" x14ac:dyDescent="0.2">
      <c r="E38" s="6">
        <v>44004</v>
      </c>
      <c r="F38" s="7">
        <v>4.5</v>
      </c>
      <c r="G38" s="7">
        <v>6</v>
      </c>
      <c r="H38" s="7">
        <v>3.25</v>
      </c>
    </row>
    <row r="39" spans="5:10" x14ac:dyDescent="0.2">
      <c r="E39" s="6">
        <v>44046</v>
      </c>
      <c r="F39" s="7">
        <v>4.25</v>
      </c>
      <c r="G39" s="7">
        <v>5.5</v>
      </c>
      <c r="H39" s="7">
        <v>3</v>
      </c>
    </row>
    <row r="40" spans="5:10" x14ac:dyDescent="0.2">
      <c r="E40" s="6">
        <v>44168</v>
      </c>
      <c r="F40" s="7">
        <v>4</v>
      </c>
      <c r="G40" s="7">
        <v>5.25</v>
      </c>
      <c r="H40" s="7">
        <v>2.75</v>
      </c>
    </row>
    <row r="41" spans="5:10" x14ac:dyDescent="0.2">
      <c r="E41" s="8">
        <v>44214</v>
      </c>
      <c r="F41" s="9">
        <f t="shared" ref="F41:H41" si="0">+F40-0.25</f>
        <v>3.75</v>
      </c>
      <c r="G41" s="9">
        <f t="shared" si="0"/>
        <v>5</v>
      </c>
      <c r="H41" s="9">
        <f t="shared" si="0"/>
        <v>2.5</v>
      </c>
    </row>
    <row r="42" spans="5:10" x14ac:dyDescent="0.2">
      <c r="E42" s="8">
        <v>44263</v>
      </c>
      <c r="F42" s="9">
        <f>+F41-0.25</f>
        <v>3.5</v>
      </c>
      <c r="G42" s="9">
        <f t="shared" ref="G42:H42" si="1">+G41-0.25</f>
        <v>4.75</v>
      </c>
      <c r="H42" s="9">
        <f t="shared" si="1"/>
        <v>2.25</v>
      </c>
    </row>
    <row r="43" spans="5:10" x14ac:dyDescent="0.2">
      <c r="E43" s="8">
        <v>44669</v>
      </c>
      <c r="F43" s="9">
        <f>+F42+0.5</f>
        <v>4</v>
      </c>
      <c r="G43" s="9">
        <f t="shared" ref="G43:H44" si="2">+G42+0.5</f>
        <v>5.25</v>
      </c>
      <c r="H43" s="9">
        <f t="shared" si="2"/>
        <v>2.75</v>
      </c>
    </row>
    <row r="44" spans="5:10" x14ac:dyDescent="0.2">
      <c r="E44" s="8">
        <v>44713</v>
      </c>
      <c r="F44" s="9">
        <f>+F43+0.5</f>
        <v>4.5</v>
      </c>
      <c r="G44" s="9">
        <f t="shared" si="2"/>
        <v>5.75</v>
      </c>
      <c r="H44" s="9">
        <f t="shared" si="2"/>
        <v>3.25</v>
      </c>
      <c r="I44" s="4"/>
    </row>
    <row r="45" spans="5:10" x14ac:dyDescent="0.2">
      <c r="E45" s="8">
        <v>44732</v>
      </c>
      <c r="F45" s="9">
        <f>+F44+0.5</f>
        <v>5</v>
      </c>
      <c r="G45" s="9">
        <f>+G44+0.5</f>
        <v>6.25</v>
      </c>
      <c r="H45" s="9">
        <f>+H44+0.5</f>
        <v>3.75</v>
      </c>
      <c r="I45" s="4"/>
    </row>
    <row r="46" spans="5:10" x14ac:dyDescent="0.2">
      <c r="E46" s="8">
        <v>44775</v>
      </c>
      <c r="F46" s="9">
        <f>+F45+0.5</f>
        <v>5.5</v>
      </c>
      <c r="G46" s="9">
        <f t="shared" ref="G46:H47" si="3">+G45+0.5</f>
        <v>6.75</v>
      </c>
      <c r="H46" s="9">
        <f t="shared" si="3"/>
        <v>4.25</v>
      </c>
      <c r="I46" s="4"/>
    </row>
    <row r="47" spans="5:10" x14ac:dyDescent="0.2">
      <c r="E47" s="8">
        <v>44830</v>
      </c>
      <c r="F47" s="9">
        <f>+F46+0.5</f>
        <v>6</v>
      </c>
      <c r="G47" s="9">
        <f t="shared" si="3"/>
        <v>7.25</v>
      </c>
      <c r="H47" s="9">
        <f t="shared" si="3"/>
        <v>4.75</v>
      </c>
      <c r="I47" s="4"/>
    </row>
    <row r="48" spans="5:10" x14ac:dyDescent="0.2">
      <c r="E48" s="8">
        <f>'Tasas OMD'!B956</f>
        <v>44872</v>
      </c>
      <c r="F48" s="9">
        <f>+'Tasas OMD'!D956</f>
        <v>6.5</v>
      </c>
      <c r="G48" s="9">
        <f>+'Tasas OMD'!E956</f>
        <v>7.75</v>
      </c>
      <c r="H48" s="9">
        <f>+'Tasas OMD'!F956</f>
        <v>5.25</v>
      </c>
      <c r="I48" s="4"/>
    </row>
    <row r="49" spans="5:9" x14ac:dyDescent="0.2">
      <c r="E49" s="8">
        <f>+'Tasas OMD'!B995</f>
        <v>44911</v>
      </c>
      <c r="F49" s="9">
        <f>+'Tasas OMD'!D995</f>
        <v>7</v>
      </c>
      <c r="G49" s="9">
        <f>+'Tasas OMD'!E995</f>
        <v>8.25</v>
      </c>
      <c r="H49" s="9">
        <f>+'Tasas OMD'!F995</f>
        <v>5.75</v>
      </c>
      <c r="I49" s="4"/>
    </row>
    <row r="50" spans="5:9" x14ac:dyDescent="0.2">
      <c r="E50" s="8">
        <f>'Tasas OMD'!B1036</f>
        <v>44952</v>
      </c>
      <c r="F50" s="9">
        <f>'Tasas OMD'!D1036</f>
        <v>7</v>
      </c>
      <c r="G50" s="9">
        <f>'Tasas OMD'!E1036</f>
        <v>8.25</v>
      </c>
      <c r="H50" s="9">
        <f>'Tasas OMD'!F1036</f>
        <v>5.75</v>
      </c>
      <c r="I50" s="4"/>
    </row>
    <row r="51" spans="5:9" x14ac:dyDescent="0.2">
      <c r="E51" s="8">
        <f>'Tasas OMD'!B1078</f>
        <v>44994</v>
      </c>
      <c r="F51" s="9">
        <f>'Tasas OMD'!D1078</f>
        <v>7</v>
      </c>
      <c r="G51" s="9">
        <f>'Tasas OMD'!E1078</f>
        <v>8.25</v>
      </c>
      <c r="H51" s="9">
        <f>'Tasas OMD'!F1078</f>
        <v>5.75</v>
      </c>
      <c r="I51" s="4"/>
    </row>
    <row r="52" spans="5:9" x14ac:dyDescent="0.2">
      <c r="E52" s="8">
        <f>'Tasas OMD'!B1113</f>
        <v>45029</v>
      </c>
      <c r="F52" s="9">
        <f>'Tasas OMD'!D1113</f>
        <v>7</v>
      </c>
      <c r="G52" s="9">
        <f>'Tasas OMD'!E1113</f>
        <v>8.25</v>
      </c>
      <c r="H52" s="9">
        <f>'Tasas OMD'!F1113</f>
        <v>5.75</v>
      </c>
      <c r="I52" s="4"/>
    </row>
    <row r="53" spans="5:9" x14ac:dyDescent="0.2">
      <c r="E53" s="8">
        <f>'Tasas OMD'!B1134</f>
        <v>45050</v>
      </c>
      <c r="F53" s="9">
        <f>'Tasas OMD'!D1134</f>
        <v>7</v>
      </c>
      <c r="G53" s="9">
        <f>'Tasas OMD'!E1134</f>
        <v>8.25</v>
      </c>
      <c r="H53" s="9">
        <f>'Tasas OMD'!F1134</f>
        <v>5.75</v>
      </c>
      <c r="I53" s="4"/>
    </row>
    <row r="54" spans="5:9" x14ac:dyDescent="0.2">
      <c r="E54" s="8">
        <f>'Tasas OMD'!B1169</f>
        <v>45085</v>
      </c>
      <c r="F54" s="9">
        <f>'Tasas OMD'!D1169</f>
        <v>7</v>
      </c>
      <c r="G54" s="9">
        <f>'Tasas OMD'!E1169</f>
        <v>8.25</v>
      </c>
      <c r="H54" s="9">
        <f>'Tasas OMD'!F1169</f>
        <v>5.75</v>
      </c>
      <c r="I54" s="4"/>
    </row>
    <row r="55" spans="5:9" x14ac:dyDescent="0.2">
      <c r="E55" s="8">
        <f>+'Tasas OMD'!B1211</f>
        <v>45127</v>
      </c>
      <c r="F55" s="9">
        <f>+'Tasas OMD'!D1211</f>
        <v>7</v>
      </c>
      <c r="G55" s="9">
        <f>'Tasas OMD'!E1211</f>
        <v>8.25</v>
      </c>
      <c r="H55" s="9">
        <f>'Tasas OMD'!F1211</f>
        <v>5.75</v>
      </c>
      <c r="I55" s="4"/>
    </row>
    <row r="56" spans="5:9" x14ac:dyDescent="0.2">
      <c r="E56" s="8">
        <f>+'Tasas OMD'!B1236</f>
        <v>45152</v>
      </c>
      <c r="F56" s="9">
        <f>+'Tasas OMD'!D1236</f>
        <v>7</v>
      </c>
      <c r="G56" s="9">
        <f>+'Tasas OMD'!E1236</f>
        <v>8.25</v>
      </c>
      <c r="H56" s="9">
        <f>+'Tasas OMD'!F1236</f>
        <v>5.75</v>
      </c>
      <c r="I56" s="4"/>
    </row>
    <row r="57" spans="5:9" x14ac:dyDescent="0.2">
      <c r="E57" s="8">
        <f>+'Tasas OMD'!B1260</f>
        <v>45176</v>
      </c>
      <c r="F57" s="9">
        <f>+'Tasas OMD'!D1260</f>
        <v>7</v>
      </c>
      <c r="G57" s="9">
        <f>+'Tasas OMD'!E1260</f>
        <v>8.25</v>
      </c>
      <c r="H57" s="9">
        <f>+'Tasas OMD'!F1260</f>
        <v>5.75</v>
      </c>
      <c r="I57" s="4"/>
    </row>
    <row r="58" spans="5:9" x14ac:dyDescent="0.2">
      <c r="E58" s="8">
        <f>+'Tasas OMD'!B1296</f>
        <v>45212</v>
      </c>
      <c r="F58" s="9">
        <f>+'Tasas OMD'!D1296</f>
        <v>7</v>
      </c>
      <c r="G58" s="9">
        <f>+'Tasas OMD'!E1296</f>
        <v>8.25</v>
      </c>
      <c r="H58" s="9">
        <f>+'Tasas OMD'!F1296</f>
        <v>5.75</v>
      </c>
      <c r="I58" s="4"/>
    </row>
    <row r="59" spans="5:9" x14ac:dyDescent="0.2">
      <c r="E59" s="8">
        <f>+'Tasas OMD'!B1323</f>
        <v>45239</v>
      </c>
      <c r="F59" s="9">
        <f>+'Tasas OMD'!D1323</f>
        <v>7</v>
      </c>
      <c r="G59" s="9">
        <f>+'Tasas OMD'!E1323</f>
        <v>8.25</v>
      </c>
      <c r="H59" s="9">
        <f>+'Tasas OMD'!F1323</f>
        <v>5.75</v>
      </c>
      <c r="I59" s="4"/>
    </row>
    <row r="60" spans="5:9" x14ac:dyDescent="0.2">
      <c r="E60" s="8">
        <f>+'Tasas OMD'!B1358</f>
        <v>45274</v>
      </c>
      <c r="F60" s="9">
        <f>+'Tasas OMD'!D1358</f>
        <v>7</v>
      </c>
      <c r="G60" s="9">
        <f>+'Tasas OMD'!E1358</f>
        <v>8.25</v>
      </c>
      <c r="H60" s="9">
        <f>+'Tasas OMD'!F1358</f>
        <v>5.75</v>
      </c>
      <c r="I60" s="4"/>
    </row>
    <row r="61" spans="5:9" x14ac:dyDescent="0.2">
      <c r="E61" s="8">
        <f>+'Tasas OMD'!B1386</f>
        <v>45302</v>
      </c>
      <c r="F61" s="9">
        <f>+'Tasas OMD'!D1386</f>
        <v>7</v>
      </c>
      <c r="G61" s="9">
        <f>'Tasas OMD'!E1386</f>
        <v>8.25</v>
      </c>
      <c r="H61" s="9">
        <f>'Tasas OMD'!F1386</f>
        <v>5.75</v>
      </c>
      <c r="I61" s="4"/>
    </row>
    <row r="62" spans="5:9" x14ac:dyDescent="0.2">
      <c r="E62" s="8">
        <f>+'Tasas OMD'!B1414</f>
        <v>45330</v>
      </c>
      <c r="F62" s="9">
        <f>+'Tasas OMD'!D1414</f>
        <v>7</v>
      </c>
      <c r="G62" s="9">
        <f>'Tasas OMD'!E1414</f>
        <v>8.25</v>
      </c>
      <c r="H62" s="9">
        <f>'Tasas OMD'!F1414</f>
        <v>5.75</v>
      </c>
      <c r="I62" s="4"/>
    </row>
    <row r="63" spans="5:9" x14ac:dyDescent="0.2">
      <c r="E63" s="8">
        <f>+'Tasas OMD'!B1434</f>
        <v>45350</v>
      </c>
      <c r="F63" s="9">
        <f>+'Tasas OMD'!D1434</f>
        <v>7</v>
      </c>
      <c r="G63" s="9">
        <f>'Tasas OMD'!E1434</f>
        <v>8.25</v>
      </c>
      <c r="H63" s="9">
        <f>'Tasas OMD'!F1434</f>
        <v>5.75</v>
      </c>
      <c r="I63" s="4"/>
    </row>
    <row r="64" spans="5:9" x14ac:dyDescent="0.2">
      <c r="E64" s="8">
        <f>+'Tasas OMD'!B1476</f>
        <v>45392</v>
      </c>
      <c r="F64" s="9">
        <f>+'Tasas OMD'!D1476</f>
        <v>7</v>
      </c>
      <c r="G64" s="9">
        <f>'Tasas OMD'!E1476</f>
        <v>8.25</v>
      </c>
      <c r="H64" s="9">
        <f>'Tasas OMD'!F1476</f>
        <v>5.75</v>
      </c>
      <c r="I64" s="4"/>
    </row>
    <row r="65" spans="5:9" x14ac:dyDescent="0.2">
      <c r="E65" s="8">
        <f>+'Tasas OMD'!B1504</f>
        <v>45420</v>
      </c>
      <c r="F65" s="9">
        <f>+'Tasas OMD'!D1504</f>
        <v>7</v>
      </c>
      <c r="G65" s="9">
        <f>'Tasas OMD'!E1504</f>
        <v>8.25</v>
      </c>
      <c r="H65" s="9">
        <f>'Tasas OMD'!F1504</f>
        <v>5.75</v>
      </c>
      <c r="I65" s="4"/>
    </row>
    <row r="66" spans="5:9" ht="3.95" customHeight="1" x14ac:dyDescent="0.2">
      <c r="E66" s="10"/>
      <c r="F66" s="11"/>
      <c r="G66" s="11"/>
      <c r="H66" s="11"/>
    </row>
    <row r="67" spans="5:9" x14ac:dyDescent="0.2">
      <c r="E67" s="2" t="s">
        <v>6</v>
      </c>
    </row>
    <row r="68" spans="5:9" x14ac:dyDescent="0.2">
      <c r="F68" s="16"/>
      <c r="G68" s="16"/>
      <c r="H68" s="16"/>
    </row>
  </sheetData>
  <printOptions horizontalCentered="1"/>
  <pageMargins left="0" right="0" top="0" bottom="0" header="0" footer="0"/>
  <pageSetup scale="6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506"/>
  <sheetViews>
    <sheetView showGridLines="0" zoomScale="80" zoomScaleNormal="80" zoomScaleSheetLayoutView="80" workbookViewId="0">
      <pane xSplit="3" ySplit="4" topLeftCell="D1488" activePane="bottomRight" state="frozen"/>
      <selection pane="topRight" activeCell="D1" sqref="D1"/>
      <selection pane="bottomLeft" activeCell="A5" sqref="A5"/>
      <selection pane="bottomRight" activeCell="B1507" sqref="B1507"/>
    </sheetView>
  </sheetViews>
  <sheetFormatPr baseColWidth="10" defaultColWidth="10.85546875" defaultRowHeight="14.25" x14ac:dyDescent="0.25"/>
  <cols>
    <col min="1" max="1" width="0.5703125" style="20" customWidth="1"/>
    <col min="2" max="2" width="13.5703125" style="20" bestFit="1" customWidth="1"/>
    <col min="3" max="7" width="16.5703125" style="20" customWidth="1"/>
    <col min="8" max="8" width="10.85546875" style="20"/>
    <col min="9" max="9" width="11.42578125" style="23" customWidth="1"/>
    <col min="10" max="16384" width="10.85546875" style="20"/>
  </cols>
  <sheetData>
    <row r="1" spans="2:9" x14ac:dyDescent="0.25">
      <c r="C1" s="21" t="s">
        <v>7</v>
      </c>
      <c r="D1" s="22"/>
      <c r="E1" s="22"/>
      <c r="F1" s="22"/>
    </row>
    <row r="2" spans="2:9" x14ac:dyDescent="0.25">
      <c r="C2" s="24" t="s">
        <v>0</v>
      </c>
      <c r="D2" s="22"/>
      <c r="E2" s="22"/>
      <c r="F2" s="22"/>
    </row>
    <row r="3" spans="2:9" ht="72" thickBot="1" x14ac:dyDescent="0.3">
      <c r="C3" s="24"/>
      <c r="D3" s="25" t="s">
        <v>9</v>
      </c>
      <c r="E3" s="25" t="s">
        <v>10</v>
      </c>
      <c r="F3" s="25" t="s">
        <v>11</v>
      </c>
      <c r="G3" s="25" t="s">
        <v>12</v>
      </c>
    </row>
    <row r="4" spans="2:9" s="26" customFormat="1" ht="15" thickBot="1" x14ac:dyDescent="0.3">
      <c r="C4" s="27"/>
      <c r="D4" s="25" t="s">
        <v>4</v>
      </c>
      <c r="E4" s="25" t="s">
        <v>13</v>
      </c>
      <c r="F4" s="25" t="s">
        <v>14</v>
      </c>
      <c r="G4" s="25" t="s">
        <v>8</v>
      </c>
      <c r="I4" s="23"/>
    </row>
    <row r="5" spans="2:9" s="26" customFormat="1" ht="3.95" customHeight="1" x14ac:dyDescent="0.25">
      <c r="C5" s="27"/>
      <c r="D5" s="28"/>
      <c r="E5" s="28"/>
      <c r="F5" s="28"/>
      <c r="G5" s="28"/>
      <c r="I5" s="23"/>
    </row>
    <row r="6" spans="2:9" s="23" customFormat="1" x14ac:dyDescent="0.25">
      <c r="B6" s="29">
        <v>43922</v>
      </c>
      <c r="C6" s="30">
        <f>B6</f>
        <v>43922</v>
      </c>
      <c r="D6" s="31">
        <v>6</v>
      </c>
      <c r="E6" s="31">
        <v>7.5</v>
      </c>
      <c r="F6" s="31">
        <v>3.75</v>
      </c>
      <c r="G6" s="32">
        <v>0.8</v>
      </c>
    </row>
    <row r="7" spans="2:9" s="23" customFormat="1" x14ac:dyDescent="0.25">
      <c r="B7" s="33">
        <v>43923</v>
      </c>
      <c r="C7" s="34">
        <f t="shared" ref="C7:C70" si="0">B7</f>
        <v>43923</v>
      </c>
      <c r="D7" s="35">
        <v>6</v>
      </c>
      <c r="E7" s="36">
        <v>7.5</v>
      </c>
      <c r="F7" s="36">
        <v>3.75</v>
      </c>
      <c r="G7" s="38">
        <v>0.8</v>
      </c>
    </row>
    <row r="8" spans="2:9" s="23" customFormat="1" x14ac:dyDescent="0.25">
      <c r="B8" s="33">
        <v>43924</v>
      </c>
      <c r="C8" s="34">
        <f t="shared" si="0"/>
        <v>43924</v>
      </c>
      <c r="D8" s="35">
        <v>6</v>
      </c>
      <c r="E8" s="36">
        <v>7.5</v>
      </c>
      <c r="F8" s="36">
        <v>3.75</v>
      </c>
      <c r="G8" s="38">
        <v>0.8</v>
      </c>
    </row>
    <row r="9" spans="2:9" x14ac:dyDescent="0.25">
      <c r="B9" s="33">
        <v>43925</v>
      </c>
      <c r="C9" s="34">
        <f t="shared" si="0"/>
        <v>43925</v>
      </c>
      <c r="D9" s="35">
        <v>6</v>
      </c>
      <c r="E9" s="36">
        <v>7.5</v>
      </c>
      <c r="F9" s="36">
        <v>3.75</v>
      </c>
      <c r="G9" s="38">
        <v>0.8</v>
      </c>
    </row>
    <row r="10" spans="2:9" x14ac:dyDescent="0.25">
      <c r="B10" s="33">
        <v>43926</v>
      </c>
      <c r="C10" s="34">
        <f t="shared" si="0"/>
        <v>43926</v>
      </c>
      <c r="D10" s="35">
        <v>6</v>
      </c>
      <c r="E10" s="36">
        <v>7.5</v>
      </c>
      <c r="F10" s="36">
        <v>3.75</v>
      </c>
      <c r="G10" s="38">
        <v>0.8</v>
      </c>
    </row>
    <row r="11" spans="2:9" x14ac:dyDescent="0.25">
      <c r="B11" s="33">
        <v>43927</v>
      </c>
      <c r="C11" s="34">
        <f t="shared" si="0"/>
        <v>43927</v>
      </c>
      <c r="D11" s="35">
        <v>6</v>
      </c>
      <c r="E11" s="36">
        <v>7.5</v>
      </c>
      <c r="F11" s="36">
        <v>3.75</v>
      </c>
      <c r="G11" s="38">
        <v>0.8</v>
      </c>
    </row>
    <row r="12" spans="2:9" x14ac:dyDescent="0.25">
      <c r="B12" s="33">
        <v>43928</v>
      </c>
      <c r="C12" s="34">
        <f t="shared" si="0"/>
        <v>43928</v>
      </c>
      <c r="D12" s="35">
        <v>6</v>
      </c>
      <c r="E12" s="36">
        <v>7.5</v>
      </c>
      <c r="F12" s="36">
        <v>3.75</v>
      </c>
      <c r="G12" s="38">
        <v>0.8</v>
      </c>
    </row>
    <row r="13" spans="2:9" x14ac:dyDescent="0.25">
      <c r="B13" s="33">
        <v>43929</v>
      </c>
      <c r="C13" s="34">
        <f t="shared" si="0"/>
        <v>43929</v>
      </c>
      <c r="D13" s="35">
        <v>6</v>
      </c>
      <c r="E13" s="36">
        <v>7.5</v>
      </c>
      <c r="F13" s="36">
        <v>3.75</v>
      </c>
      <c r="G13" s="38">
        <v>0.8</v>
      </c>
    </row>
    <row r="14" spans="2:9" x14ac:dyDescent="0.25">
      <c r="B14" s="33">
        <v>43930</v>
      </c>
      <c r="C14" s="34">
        <f t="shared" si="0"/>
        <v>43930</v>
      </c>
      <c r="D14" s="35">
        <v>6</v>
      </c>
      <c r="E14" s="36">
        <v>7.5</v>
      </c>
      <c r="F14" s="36">
        <v>3.75</v>
      </c>
      <c r="G14" s="38">
        <v>0.8</v>
      </c>
    </row>
    <row r="15" spans="2:9" x14ac:dyDescent="0.25">
      <c r="B15" s="33">
        <v>43931</v>
      </c>
      <c r="C15" s="34">
        <f t="shared" si="0"/>
        <v>43931</v>
      </c>
      <c r="D15" s="35">
        <v>6</v>
      </c>
      <c r="E15" s="36">
        <v>7.5</v>
      </c>
      <c r="F15" s="36">
        <v>3.75</v>
      </c>
      <c r="G15" s="38">
        <v>0.8</v>
      </c>
    </row>
    <row r="16" spans="2:9" x14ac:dyDescent="0.25">
      <c r="B16" s="33">
        <v>43932</v>
      </c>
      <c r="C16" s="34">
        <f t="shared" si="0"/>
        <v>43932</v>
      </c>
      <c r="D16" s="35">
        <v>6</v>
      </c>
      <c r="E16" s="36">
        <v>7.5</v>
      </c>
      <c r="F16" s="36">
        <v>3.75</v>
      </c>
      <c r="G16" s="38">
        <v>0.8</v>
      </c>
    </row>
    <row r="17" spans="2:7" x14ac:dyDescent="0.25">
      <c r="B17" s="33">
        <v>43933</v>
      </c>
      <c r="C17" s="34">
        <f t="shared" si="0"/>
        <v>43933</v>
      </c>
      <c r="D17" s="35">
        <v>6</v>
      </c>
      <c r="E17" s="36">
        <v>7.5</v>
      </c>
      <c r="F17" s="36">
        <v>3.75</v>
      </c>
      <c r="G17" s="38">
        <v>0.8</v>
      </c>
    </row>
    <row r="18" spans="2:7" x14ac:dyDescent="0.25">
      <c r="B18" s="33">
        <v>43934</v>
      </c>
      <c r="C18" s="34">
        <f t="shared" si="0"/>
        <v>43934</v>
      </c>
      <c r="D18" s="35">
        <v>6</v>
      </c>
      <c r="E18" s="36">
        <v>7.5</v>
      </c>
      <c r="F18" s="36">
        <v>3.75</v>
      </c>
      <c r="G18" s="38">
        <v>0.8</v>
      </c>
    </row>
    <row r="19" spans="2:7" x14ac:dyDescent="0.25">
      <c r="B19" s="33">
        <v>43935</v>
      </c>
      <c r="C19" s="34">
        <f t="shared" si="0"/>
        <v>43935</v>
      </c>
      <c r="D19" s="35">
        <v>6</v>
      </c>
      <c r="E19" s="36">
        <v>7.5</v>
      </c>
      <c r="F19" s="36">
        <v>3.75</v>
      </c>
      <c r="G19" s="38">
        <v>0.8</v>
      </c>
    </row>
    <row r="20" spans="2:7" x14ac:dyDescent="0.25">
      <c r="B20" s="33">
        <v>43936</v>
      </c>
      <c r="C20" s="34">
        <f t="shared" si="0"/>
        <v>43936</v>
      </c>
      <c r="D20" s="35">
        <v>6</v>
      </c>
      <c r="E20" s="36">
        <v>7.5</v>
      </c>
      <c r="F20" s="36">
        <v>3.75</v>
      </c>
      <c r="G20" s="38">
        <v>0.8</v>
      </c>
    </row>
    <row r="21" spans="2:7" x14ac:dyDescent="0.25">
      <c r="B21" s="33">
        <v>43937</v>
      </c>
      <c r="C21" s="34">
        <f t="shared" si="0"/>
        <v>43937</v>
      </c>
      <c r="D21" s="35">
        <v>6</v>
      </c>
      <c r="E21" s="36">
        <v>7.5</v>
      </c>
      <c r="F21" s="36">
        <v>3.75</v>
      </c>
      <c r="G21" s="38">
        <v>0.8</v>
      </c>
    </row>
    <row r="22" spans="2:7" x14ac:dyDescent="0.25">
      <c r="B22" s="33">
        <v>43938</v>
      </c>
      <c r="C22" s="34">
        <f t="shared" si="0"/>
        <v>43938</v>
      </c>
      <c r="D22" s="35">
        <v>6</v>
      </c>
      <c r="E22" s="36">
        <v>7.5</v>
      </c>
      <c r="F22" s="36">
        <v>3.75</v>
      </c>
      <c r="G22" s="38">
        <v>0.8</v>
      </c>
    </row>
    <row r="23" spans="2:7" x14ac:dyDescent="0.25">
      <c r="B23" s="33">
        <v>43939</v>
      </c>
      <c r="C23" s="34">
        <f t="shared" si="0"/>
        <v>43939</v>
      </c>
      <c r="D23" s="35">
        <v>6</v>
      </c>
      <c r="E23" s="36">
        <v>7.5</v>
      </c>
      <c r="F23" s="36">
        <v>3.75</v>
      </c>
      <c r="G23" s="38">
        <v>0.8</v>
      </c>
    </row>
    <row r="24" spans="2:7" x14ac:dyDescent="0.25">
      <c r="B24" s="33">
        <v>43940</v>
      </c>
      <c r="C24" s="34">
        <f t="shared" si="0"/>
        <v>43940</v>
      </c>
      <c r="D24" s="35">
        <v>6</v>
      </c>
      <c r="E24" s="36">
        <v>7.5</v>
      </c>
      <c r="F24" s="36">
        <v>3.75</v>
      </c>
      <c r="G24" s="38">
        <v>0.8</v>
      </c>
    </row>
    <row r="25" spans="2:7" x14ac:dyDescent="0.25">
      <c r="B25" s="33">
        <v>43941</v>
      </c>
      <c r="C25" s="34">
        <f t="shared" si="0"/>
        <v>43941</v>
      </c>
      <c r="D25" s="35">
        <v>6</v>
      </c>
      <c r="E25" s="36">
        <v>7.5</v>
      </c>
      <c r="F25" s="36">
        <v>3.75</v>
      </c>
      <c r="G25" s="38">
        <v>0.8</v>
      </c>
    </row>
    <row r="26" spans="2:7" x14ac:dyDescent="0.25">
      <c r="B26" s="33">
        <v>43942</v>
      </c>
      <c r="C26" s="34">
        <f t="shared" si="0"/>
        <v>43942</v>
      </c>
      <c r="D26" s="35">
        <v>6</v>
      </c>
      <c r="E26" s="36">
        <v>7.5</v>
      </c>
      <c r="F26" s="36">
        <v>3.75</v>
      </c>
      <c r="G26" s="38">
        <v>0.8</v>
      </c>
    </row>
    <row r="27" spans="2:7" x14ac:dyDescent="0.25">
      <c r="B27" s="33">
        <v>43943</v>
      </c>
      <c r="C27" s="34">
        <f t="shared" si="0"/>
        <v>43943</v>
      </c>
      <c r="D27" s="35">
        <v>6</v>
      </c>
      <c r="E27" s="36">
        <v>7.5</v>
      </c>
      <c r="F27" s="36">
        <v>3.75</v>
      </c>
      <c r="G27" s="38">
        <v>0.8</v>
      </c>
    </row>
    <row r="28" spans="2:7" x14ac:dyDescent="0.25">
      <c r="B28" s="33">
        <v>43944</v>
      </c>
      <c r="C28" s="34">
        <f t="shared" si="0"/>
        <v>43944</v>
      </c>
      <c r="D28" s="35">
        <v>6</v>
      </c>
      <c r="E28" s="36">
        <v>7.5</v>
      </c>
      <c r="F28" s="36">
        <v>3.75</v>
      </c>
      <c r="G28" s="38">
        <v>0.8</v>
      </c>
    </row>
    <row r="29" spans="2:7" x14ac:dyDescent="0.25">
      <c r="B29" s="33">
        <v>43945</v>
      </c>
      <c r="C29" s="34">
        <f t="shared" si="0"/>
        <v>43945</v>
      </c>
      <c r="D29" s="35">
        <v>6</v>
      </c>
      <c r="E29" s="36">
        <v>7.5</v>
      </c>
      <c r="F29" s="36">
        <v>3.75</v>
      </c>
      <c r="G29" s="38">
        <v>0.8</v>
      </c>
    </row>
    <row r="30" spans="2:7" x14ac:dyDescent="0.25">
      <c r="B30" s="33">
        <v>43946</v>
      </c>
      <c r="C30" s="34">
        <f t="shared" si="0"/>
        <v>43946</v>
      </c>
      <c r="D30" s="35">
        <v>6</v>
      </c>
      <c r="E30" s="36">
        <v>7.5</v>
      </c>
      <c r="F30" s="36">
        <v>3.75</v>
      </c>
      <c r="G30" s="38">
        <v>0.8</v>
      </c>
    </row>
    <row r="31" spans="2:7" x14ac:dyDescent="0.25">
      <c r="B31" s="33">
        <v>43947</v>
      </c>
      <c r="C31" s="34">
        <f t="shared" si="0"/>
        <v>43947</v>
      </c>
      <c r="D31" s="35">
        <v>6</v>
      </c>
      <c r="E31" s="36">
        <v>7.5</v>
      </c>
      <c r="F31" s="36">
        <v>3.75</v>
      </c>
      <c r="G31" s="38">
        <v>0.8</v>
      </c>
    </row>
    <row r="32" spans="2:7" x14ac:dyDescent="0.25">
      <c r="B32" s="33">
        <v>43948</v>
      </c>
      <c r="C32" s="34">
        <f t="shared" si="0"/>
        <v>43948</v>
      </c>
      <c r="D32" s="35">
        <v>6</v>
      </c>
      <c r="E32" s="36">
        <v>7.5</v>
      </c>
      <c r="F32" s="36">
        <v>3.75</v>
      </c>
      <c r="G32" s="38">
        <v>0.8</v>
      </c>
    </row>
    <row r="33" spans="2:7" x14ac:dyDescent="0.25">
      <c r="B33" s="33">
        <v>43949</v>
      </c>
      <c r="C33" s="34">
        <f t="shared" si="0"/>
        <v>43949</v>
      </c>
      <c r="D33" s="35">
        <v>6</v>
      </c>
      <c r="E33" s="36">
        <v>7.5</v>
      </c>
      <c r="F33" s="36">
        <v>3.75</v>
      </c>
      <c r="G33" s="38">
        <v>0.8</v>
      </c>
    </row>
    <row r="34" spans="2:7" x14ac:dyDescent="0.25">
      <c r="B34" s="33">
        <v>43950</v>
      </c>
      <c r="C34" s="34">
        <f t="shared" si="0"/>
        <v>43950</v>
      </c>
      <c r="D34" s="35">
        <v>6</v>
      </c>
      <c r="E34" s="36">
        <v>7.5</v>
      </c>
      <c r="F34" s="36">
        <v>3.75</v>
      </c>
      <c r="G34" s="38">
        <v>0.8</v>
      </c>
    </row>
    <row r="35" spans="2:7" x14ac:dyDescent="0.25">
      <c r="B35" s="33">
        <v>43951</v>
      </c>
      <c r="C35" s="34">
        <f t="shared" si="0"/>
        <v>43951</v>
      </c>
      <c r="D35" s="35">
        <v>6</v>
      </c>
      <c r="E35" s="36">
        <v>7.5</v>
      </c>
      <c r="F35" s="36">
        <v>3.75</v>
      </c>
      <c r="G35" s="38">
        <v>0.8</v>
      </c>
    </row>
    <row r="36" spans="2:7" x14ac:dyDescent="0.25">
      <c r="B36" s="33">
        <v>43952</v>
      </c>
      <c r="C36" s="34">
        <f t="shared" si="0"/>
        <v>43952</v>
      </c>
      <c r="D36" s="35">
        <v>6</v>
      </c>
      <c r="E36" s="36">
        <v>7.5</v>
      </c>
      <c r="F36" s="36">
        <v>3.75</v>
      </c>
      <c r="G36" s="38">
        <v>0.8</v>
      </c>
    </row>
    <row r="37" spans="2:7" x14ac:dyDescent="0.25">
      <c r="B37" s="33">
        <v>43953</v>
      </c>
      <c r="C37" s="34">
        <f t="shared" si="0"/>
        <v>43953</v>
      </c>
      <c r="D37" s="35">
        <v>6</v>
      </c>
      <c r="E37" s="36">
        <v>7.5</v>
      </c>
      <c r="F37" s="36">
        <v>3.75</v>
      </c>
      <c r="G37" s="38">
        <v>0.8</v>
      </c>
    </row>
    <row r="38" spans="2:7" x14ac:dyDescent="0.25">
      <c r="B38" s="33">
        <v>43954</v>
      </c>
      <c r="C38" s="34">
        <f t="shared" si="0"/>
        <v>43954</v>
      </c>
      <c r="D38" s="35">
        <v>6</v>
      </c>
      <c r="E38" s="36">
        <v>7.5</v>
      </c>
      <c r="F38" s="36">
        <v>3.75</v>
      </c>
      <c r="G38" s="38">
        <v>0.8</v>
      </c>
    </row>
    <row r="39" spans="2:7" x14ac:dyDescent="0.25">
      <c r="B39" s="29">
        <v>43955</v>
      </c>
      <c r="C39" s="30">
        <f t="shared" si="0"/>
        <v>43955</v>
      </c>
      <c r="D39" s="31">
        <v>5.5</v>
      </c>
      <c r="E39" s="31">
        <v>7</v>
      </c>
      <c r="F39" s="31">
        <v>3.5</v>
      </c>
      <c r="G39" s="32">
        <v>0.8</v>
      </c>
    </row>
    <row r="40" spans="2:7" x14ac:dyDescent="0.25">
      <c r="B40" s="33">
        <v>43956</v>
      </c>
      <c r="C40" s="34">
        <f t="shared" si="0"/>
        <v>43956</v>
      </c>
      <c r="D40" s="35">
        <v>5.5</v>
      </c>
      <c r="E40" s="36">
        <v>7</v>
      </c>
      <c r="F40" s="36">
        <v>3.5</v>
      </c>
      <c r="G40" s="38">
        <v>0.8</v>
      </c>
    </row>
    <row r="41" spans="2:7" x14ac:dyDescent="0.25">
      <c r="B41" s="33">
        <v>43957</v>
      </c>
      <c r="C41" s="34">
        <f t="shared" si="0"/>
        <v>43957</v>
      </c>
      <c r="D41" s="35">
        <v>5.5</v>
      </c>
      <c r="E41" s="36">
        <v>7</v>
      </c>
      <c r="F41" s="36">
        <v>3.5</v>
      </c>
      <c r="G41" s="38">
        <v>0.8</v>
      </c>
    </row>
    <row r="42" spans="2:7" x14ac:dyDescent="0.25">
      <c r="B42" s="33">
        <v>43958</v>
      </c>
      <c r="C42" s="34">
        <f t="shared" si="0"/>
        <v>43958</v>
      </c>
      <c r="D42" s="35">
        <v>5.5</v>
      </c>
      <c r="E42" s="36">
        <v>7</v>
      </c>
      <c r="F42" s="36">
        <v>3.5</v>
      </c>
      <c r="G42" s="38">
        <v>0.8</v>
      </c>
    </row>
    <row r="43" spans="2:7" x14ac:dyDescent="0.25">
      <c r="B43" s="33">
        <v>43959</v>
      </c>
      <c r="C43" s="34">
        <f t="shared" si="0"/>
        <v>43959</v>
      </c>
      <c r="D43" s="35">
        <v>5.5</v>
      </c>
      <c r="E43" s="36">
        <v>7</v>
      </c>
      <c r="F43" s="36">
        <v>3.5</v>
      </c>
      <c r="G43" s="38">
        <v>0.8</v>
      </c>
    </row>
    <row r="44" spans="2:7" x14ac:dyDescent="0.25">
      <c r="B44" s="33">
        <v>43960</v>
      </c>
      <c r="C44" s="34">
        <f t="shared" si="0"/>
        <v>43960</v>
      </c>
      <c r="D44" s="35">
        <v>5.5</v>
      </c>
      <c r="E44" s="36">
        <v>7</v>
      </c>
      <c r="F44" s="36">
        <v>3.5</v>
      </c>
      <c r="G44" s="38">
        <v>0.8</v>
      </c>
    </row>
    <row r="45" spans="2:7" x14ac:dyDescent="0.25">
      <c r="B45" s="33">
        <v>43961</v>
      </c>
      <c r="C45" s="34">
        <f t="shared" si="0"/>
        <v>43961</v>
      </c>
      <c r="D45" s="35">
        <v>5.5</v>
      </c>
      <c r="E45" s="36">
        <v>7</v>
      </c>
      <c r="F45" s="36">
        <v>3.5</v>
      </c>
      <c r="G45" s="38">
        <v>0.8</v>
      </c>
    </row>
    <row r="46" spans="2:7" x14ac:dyDescent="0.25">
      <c r="B46" s="33">
        <v>43962</v>
      </c>
      <c r="C46" s="34">
        <f t="shared" si="0"/>
        <v>43962</v>
      </c>
      <c r="D46" s="35">
        <v>5.5</v>
      </c>
      <c r="E46" s="36">
        <v>7</v>
      </c>
      <c r="F46" s="36">
        <v>3.5</v>
      </c>
      <c r="G46" s="38">
        <v>0.8</v>
      </c>
    </row>
    <row r="47" spans="2:7" x14ac:dyDescent="0.25">
      <c r="B47" s="33">
        <v>43963</v>
      </c>
      <c r="C47" s="34">
        <f t="shared" si="0"/>
        <v>43963</v>
      </c>
      <c r="D47" s="35">
        <v>5.5</v>
      </c>
      <c r="E47" s="36">
        <v>7</v>
      </c>
      <c r="F47" s="36">
        <v>3.5</v>
      </c>
      <c r="G47" s="38">
        <v>0.8</v>
      </c>
    </row>
    <row r="48" spans="2:7" x14ac:dyDescent="0.25">
      <c r="B48" s="33">
        <v>43964</v>
      </c>
      <c r="C48" s="34">
        <f t="shared" si="0"/>
        <v>43964</v>
      </c>
      <c r="D48" s="35">
        <v>5.5</v>
      </c>
      <c r="E48" s="36">
        <v>7</v>
      </c>
      <c r="F48" s="36">
        <v>3.5</v>
      </c>
      <c r="G48" s="38">
        <v>0.8</v>
      </c>
    </row>
    <row r="49" spans="2:7" x14ac:dyDescent="0.25">
      <c r="B49" s="33">
        <v>43965</v>
      </c>
      <c r="C49" s="34">
        <f t="shared" si="0"/>
        <v>43965</v>
      </c>
      <c r="D49" s="35">
        <v>5.5</v>
      </c>
      <c r="E49" s="36">
        <v>7</v>
      </c>
      <c r="F49" s="36">
        <v>3.5</v>
      </c>
      <c r="G49" s="38">
        <v>0.8</v>
      </c>
    </row>
    <row r="50" spans="2:7" x14ac:dyDescent="0.25">
      <c r="B50" s="33">
        <v>43966</v>
      </c>
      <c r="C50" s="34">
        <f t="shared" si="0"/>
        <v>43966</v>
      </c>
      <c r="D50" s="35">
        <v>5.5</v>
      </c>
      <c r="E50" s="36">
        <v>7</v>
      </c>
      <c r="F50" s="36">
        <v>3.5</v>
      </c>
      <c r="G50" s="38">
        <v>0.8</v>
      </c>
    </row>
    <row r="51" spans="2:7" x14ac:dyDescent="0.25">
      <c r="B51" s="33">
        <v>43967</v>
      </c>
      <c r="C51" s="34">
        <f t="shared" si="0"/>
        <v>43967</v>
      </c>
      <c r="D51" s="35">
        <v>5.5</v>
      </c>
      <c r="E51" s="36">
        <v>7</v>
      </c>
      <c r="F51" s="36">
        <v>3.5</v>
      </c>
      <c r="G51" s="38">
        <v>0.8</v>
      </c>
    </row>
    <row r="52" spans="2:7" x14ac:dyDescent="0.25">
      <c r="B52" s="33">
        <v>43968</v>
      </c>
      <c r="C52" s="34">
        <f t="shared" si="0"/>
        <v>43968</v>
      </c>
      <c r="D52" s="35">
        <v>5.5</v>
      </c>
      <c r="E52" s="36">
        <v>7</v>
      </c>
      <c r="F52" s="36">
        <v>3.5</v>
      </c>
      <c r="G52" s="38">
        <v>0.8</v>
      </c>
    </row>
    <row r="53" spans="2:7" x14ac:dyDescent="0.25">
      <c r="B53" s="33">
        <v>43969</v>
      </c>
      <c r="C53" s="34">
        <f t="shared" si="0"/>
        <v>43969</v>
      </c>
      <c r="D53" s="35">
        <v>5.5</v>
      </c>
      <c r="E53" s="36">
        <v>7</v>
      </c>
      <c r="F53" s="36">
        <v>3.5</v>
      </c>
      <c r="G53" s="38">
        <v>0.8</v>
      </c>
    </row>
    <row r="54" spans="2:7" x14ac:dyDescent="0.25">
      <c r="B54" s="33">
        <v>43970</v>
      </c>
      <c r="C54" s="34">
        <f t="shared" si="0"/>
        <v>43970</v>
      </c>
      <c r="D54" s="35">
        <v>5.5</v>
      </c>
      <c r="E54" s="36">
        <v>7</v>
      </c>
      <c r="F54" s="36">
        <v>3.5</v>
      </c>
      <c r="G54" s="38">
        <v>0.8</v>
      </c>
    </row>
    <row r="55" spans="2:7" x14ac:dyDescent="0.25">
      <c r="B55" s="33">
        <v>43971</v>
      </c>
      <c r="C55" s="34">
        <f t="shared" si="0"/>
        <v>43971</v>
      </c>
      <c r="D55" s="35">
        <v>5.5</v>
      </c>
      <c r="E55" s="36">
        <v>7</v>
      </c>
      <c r="F55" s="36">
        <v>3.5</v>
      </c>
      <c r="G55" s="38">
        <v>0.8</v>
      </c>
    </row>
    <row r="56" spans="2:7" x14ac:dyDescent="0.25">
      <c r="B56" s="33">
        <v>43972</v>
      </c>
      <c r="C56" s="34">
        <f t="shared" si="0"/>
        <v>43972</v>
      </c>
      <c r="D56" s="35">
        <v>5.5</v>
      </c>
      <c r="E56" s="36">
        <v>7</v>
      </c>
      <c r="F56" s="36">
        <v>3.5</v>
      </c>
      <c r="G56" s="38">
        <v>0.8</v>
      </c>
    </row>
    <row r="57" spans="2:7" x14ac:dyDescent="0.25">
      <c r="B57" s="33">
        <v>43973</v>
      </c>
      <c r="C57" s="34">
        <f t="shared" si="0"/>
        <v>43973</v>
      </c>
      <c r="D57" s="35">
        <v>5.5</v>
      </c>
      <c r="E57" s="36">
        <v>7</v>
      </c>
      <c r="F57" s="36">
        <v>3.5</v>
      </c>
      <c r="G57" s="38">
        <v>0.8</v>
      </c>
    </row>
    <row r="58" spans="2:7" x14ac:dyDescent="0.25">
      <c r="B58" s="33">
        <v>43974</v>
      </c>
      <c r="C58" s="34">
        <f t="shared" si="0"/>
        <v>43974</v>
      </c>
      <c r="D58" s="35">
        <v>5.5</v>
      </c>
      <c r="E58" s="36">
        <v>7</v>
      </c>
      <c r="F58" s="36">
        <v>3.5</v>
      </c>
      <c r="G58" s="38">
        <v>0.8</v>
      </c>
    </row>
    <row r="59" spans="2:7" x14ac:dyDescent="0.25">
      <c r="B59" s="33">
        <v>43975</v>
      </c>
      <c r="C59" s="34">
        <f t="shared" si="0"/>
        <v>43975</v>
      </c>
      <c r="D59" s="35">
        <v>5.5</v>
      </c>
      <c r="E59" s="36">
        <v>7</v>
      </c>
      <c r="F59" s="36">
        <v>3.5</v>
      </c>
      <c r="G59" s="38">
        <v>0.8</v>
      </c>
    </row>
    <row r="60" spans="2:7" x14ac:dyDescent="0.25">
      <c r="B60" s="33">
        <v>43976</v>
      </c>
      <c r="C60" s="34">
        <f t="shared" si="0"/>
        <v>43976</v>
      </c>
      <c r="D60" s="35">
        <v>5.5</v>
      </c>
      <c r="E60" s="36">
        <v>7</v>
      </c>
      <c r="F60" s="36">
        <v>3.5</v>
      </c>
      <c r="G60" s="38">
        <v>0.8</v>
      </c>
    </row>
    <row r="61" spans="2:7" x14ac:dyDescent="0.25">
      <c r="B61" s="33">
        <v>43977</v>
      </c>
      <c r="C61" s="34">
        <f t="shared" si="0"/>
        <v>43977</v>
      </c>
      <c r="D61" s="35">
        <v>5.5</v>
      </c>
      <c r="E61" s="36">
        <v>7</v>
      </c>
      <c r="F61" s="36">
        <v>3.5</v>
      </c>
      <c r="G61" s="38">
        <v>0.8</v>
      </c>
    </row>
    <row r="62" spans="2:7" x14ac:dyDescent="0.25">
      <c r="B62" s="33">
        <v>43978</v>
      </c>
      <c r="C62" s="34">
        <f t="shared" si="0"/>
        <v>43978</v>
      </c>
      <c r="D62" s="35">
        <v>5.5</v>
      </c>
      <c r="E62" s="36">
        <v>7</v>
      </c>
      <c r="F62" s="36">
        <v>3.5</v>
      </c>
      <c r="G62" s="38">
        <v>0.8</v>
      </c>
    </row>
    <row r="63" spans="2:7" x14ac:dyDescent="0.25">
      <c r="B63" s="33">
        <v>43979</v>
      </c>
      <c r="C63" s="34">
        <f t="shared" si="0"/>
        <v>43979</v>
      </c>
      <c r="D63" s="35">
        <v>5.5</v>
      </c>
      <c r="E63" s="36">
        <v>7</v>
      </c>
      <c r="F63" s="36">
        <v>3.5</v>
      </c>
      <c r="G63" s="38">
        <v>0.8</v>
      </c>
    </row>
    <row r="64" spans="2:7" x14ac:dyDescent="0.25">
      <c r="B64" s="33">
        <v>43980</v>
      </c>
      <c r="C64" s="34">
        <f t="shared" si="0"/>
        <v>43980</v>
      </c>
      <c r="D64" s="35">
        <v>5.5</v>
      </c>
      <c r="E64" s="36">
        <v>7</v>
      </c>
      <c r="F64" s="36">
        <v>3.5</v>
      </c>
      <c r="G64" s="38">
        <v>0.8</v>
      </c>
    </row>
    <row r="65" spans="2:7" x14ac:dyDescent="0.25">
      <c r="B65" s="33">
        <v>43981</v>
      </c>
      <c r="C65" s="34">
        <f t="shared" si="0"/>
        <v>43981</v>
      </c>
      <c r="D65" s="35">
        <v>5.5</v>
      </c>
      <c r="E65" s="36">
        <v>7</v>
      </c>
      <c r="F65" s="36">
        <v>3.5</v>
      </c>
      <c r="G65" s="38">
        <v>0.8</v>
      </c>
    </row>
    <row r="66" spans="2:7" x14ac:dyDescent="0.25">
      <c r="B66" s="33">
        <v>43982</v>
      </c>
      <c r="C66" s="34">
        <f t="shared" si="0"/>
        <v>43982</v>
      </c>
      <c r="D66" s="35">
        <v>5.5</v>
      </c>
      <c r="E66" s="36">
        <v>7</v>
      </c>
      <c r="F66" s="36">
        <v>3.5</v>
      </c>
      <c r="G66" s="38">
        <v>0.8</v>
      </c>
    </row>
    <row r="67" spans="2:7" x14ac:dyDescent="0.25">
      <c r="B67" s="29">
        <v>43983</v>
      </c>
      <c r="C67" s="30">
        <f t="shared" si="0"/>
        <v>43983</v>
      </c>
      <c r="D67" s="31">
        <v>5.25</v>
      </c>
      <c r="E67" s="31">
        <v>6.75</v>
      </c>
      <c r="F67" s="31">
        <v>3.5</v>
      </c>
      <c r="G67" s="32">
        <v>0.8</v>
      </c>
    </row>
    <row r="68" spans="2:7" x14ac:dyDescent="0.25">
      <c r="B68" s="33">
        <v>43984</v>
      </c>
      <c r="C68" s="34">
        <f t="shared" si="0"/>
        <v>43984</v>
      </c>
      <c r="D68" s="35">
        <v>5.25</v>
      </c>
      <c r="E68" s="36">
        <v>6.75</v>
      </c>
      <c r="F68" s="36">
        <v>3.5</v>
      </c>
      <c r="G68" s="38">
        <v>0.8</v>
      </c>
    </row>
    <row r="69" spans="2:7" x14ac:dyDescent="0.25">
      <c r="B69" s="33">
        <v>43985</v>
      </c>
      <c r="C69" s="34">
        <f t="shared" si="0"/>
        <v>43985</v>
      </c>
      <c r="D69" s="35">
        <v>5.25</v>
      </c>
      <c r="E69" s="36">
        <v>6.75</v>
      </c>
      <c r="F69" s="36">
        <v>3.5</v>
      </c>
      <c r="G69" s="38">
        <v>0.8</v>
      </c>
    </row>
    <row r="70" spans="2:7" x14ac:dyDescent="0.25">
      <c r="B70" s="33">
        <v>43986</v>
      </c>
      <c r="C70" s="34">
        <f t="shared" si="0"/>
        <v>43986</v>
      </c>
      <c r="D70" s="35">
        <v>5.25</v>
      </c>
      <c r="E70" s="36">
        <v>6.75</v>
      </c>
      <c r="F70" s="36">
        <v>3.5</v>
      </c>
      <c r="G70" s="38">
        <v>0.8</v>
      </c>
    </row>
    <row r="71" spans="2:7" x14ac:dyDescent="0.25">
      <c r="B71" s="33">
        <v>43987</v>
      </c>
      <c r="C71" s="34">
        <f t="shared" ref="C71:C134" si="1">B71</f>
        <v>43987</v>
      </c>
      <c r="D71" s="35">
        <v>5.25</v>
      </c>
      <c r="E71" s="36">
        <v>6.75</v>
      </c>
      <c r="F71" s="36">
        <v>3.5</v>
      </c>
      <c r="G71" s="38">
        <v>0.8</v>
      </c>
    </row>
    <row r="72" spans="2:7" x14ac:dyDescent="0.25">
      <c r="B72" s="33">
        <v>43988</v>
      </c>
      <c r="C72" s="34">
        <f t="shared" si="1"/>
        <v>43988</v>
      </c>
      <c r="D72" s="35">
        <v>5.25</v>
      </c>
      <c r="E72" s="36">
        <v>6.75</v>
      </c>
      <c r="F72" s="36">
        <v>3.5</v>
      </c>
      <c r="G72" s="38">
        <v>0.8</v>
      </c>
    </row>
    <row r="73" spans="2:7" x14ac:dyDescent="0.25">
      <c r="B73" s="33">
        <v>43989</v>
      </c>
      <c r="C73" s="34">
        <f t="shared" si="1"/>
        <v>43989</v>
      </c>
      <c r="D73" s="35">
        <v>5.25</v>
      </c>
      <c r="E73" s="36">
        <v>6.75</v>
      </c>
      <c r="F73" s="36">
        <v>3.5</v>
      </c>
      <c r="G73" s="38">
        <v>0.8</v>
      </c>
    </row>
    <row r="74" spans="2:7" x14ac:dyDescent="0.25">
      <c r="B74" s="33">
        <v>43990</v>
      </c>
      <c r="C74" s="34">
        <f t="shared" si="1"/>
        <v>43990</v>
      </c>
      <c r="D74" s="35">
        <v>5.25</v>
      </c>
      <c r="E74" s="36">
        <v>6.75</v>
      </c>
      <c r="F74" s="36">
        <v>3.5</v>
      </c>
      <c r="G74" s="38">
        <v>0.8</v>
      </c>
    </row>
    <row r="75" spans="2:7" x14ac:dyDescent="0.25">
      <c r="B75" s="33">
        <v>43991</v>
      </c>
      <c r="C75" s="34">
        <f t="shared" si="1"/>
        <v>43991</v>
      </c>
      <c r="D75" s="35">
        <v>5.25</v>
      </c>
      <c r="E75" s="36">
        <v>6.75</v>
      </c>
      <c r="F75" s="36">
        <v>3.5</v>
      </c>
      <c r="G75" s="38">
        <v>0.8</v>
      </c>
    </row>
    <row r="76" spans="2:7" x14ac:dyDescent="0.25">
      <c r="B76" s="33">
        <v>43992</v>
      </c>
      <c r="C76" s="34">
        <f t="shared" si="1"/>
        <v>43992</v>
      </c>
      <c r="D76" s="35">
        <v>5.25</v>
      </c>
      <c r="E76" s="36">
        <v>6.75</v>
      </c>
      <c r="F76" s="36">
        <v>3.5</v>
      </c>
      <c r="G76" s="38">
        <v>0.8</v>
      </c>
    </row>
    <row r="77" spans="2:7" x14ac:dyDescent="0.25">
      <c r="B77" s="33">
        <v>43993</v>
      </c>
      <c r="C77" s="34">
        <f t="shared" si="1"/>
        <v>43993</v>
      </c>
      <c r="D77" s="35">
        <v>5.25</v>
      </c>
      <c r="E77" s="36">
        <v>6.75</v>
      </c>
      <c r="F77" s="36">
        <v>3.5</v>
      </c>
      <c r="G77" s="38">
        <v>0.8</v>
      </c>
    </row>
    <row r="78" spans="2:7" x14ac:dyDescent="0.25">
      <c r="B78" s="33">
        <v>43994</v>
      </c>
      <c r="C78" s="34">
        <f t="shared" si="1"/>
        <v>43994</v>
      </c>
      <c r="D78" s="35">
        <v>5.25</v>
      </c>
      <c r="E78" s="36">
        <v>6.75</v>
      </c>
      <c r="F78" s="36">
        <v>3.5</v>
      </c>
      <c r="G78" s="38">
        <v>0.8</v>
      </c>
    </row>
    <row r="79" spans="2:7" x14ac:dyDescent="0.25">
      <c r="B79" s="33">
        <v>43995</v>
      </c>
      <c r="C79" s="34">
        <f t="shared" si="1"/>
        <v>43995</v>
      </c>
      <c r="D79" s="35">
        <v>5.25</v>
      </c>
      <c r="E79" s="36">
        <v>6.75</v>
      </c>
      <c r="F79" s="36">
        <v>3.5</v>
      </c>
      <c r="G79" s="38">
        <v>0.8</v>
      </c>
    </row>
    <row r="80" spans="2:7" x14ac:dyDescent="0.25">
      <c r="B80" s="33">
        <v>43996</v>
      </c>
      <c r="C80" s="34">
        <f t="shared" si="1"/>
        <v>43996</v>
      </c>
      <c r="D80" s="35">
        <v>5.25</v>
      </c>
      <c r="E80" s="36">
        <v>6.75</v>
      </c>
      <c r="F80" s="36">
        <v>3.5</v>
      </c>
      <c r="G80" s="38">
        <v>0.8</v>
      </c>
    </row>
    <row r="81" spans="2:7" x14ac:dyDescent="0.25">
      <c r="B81" s="33">
        <v>43997</v>
      </c>
      <c r="C81" s="34">
        <f t="shared" si="1"/>
        <v>43997</v>
      </c>
      <c r="D81" s="35">
        <v>5.25</v>
      </c>
      <c r="E81" s="36">
        <v>6.75</v>
      </c>
      <c r="F81" s="36">
        <v>3.5</v>
      </c>
      <c r="G81" s="38">
        <v>0.8</v>
      </c>
    </row>
    <row r="82" spans="2:7" x14ac:dyDescent="0.25">
      <c r="B82" s="33">
        <v>43998</v>
      </c>
      <c r="C82" s="34">
        <f t="shared" si="1"/>
        <v>43998</v>
      </c>
      <c r="D82" s="35">
        <v>5.25</v>
      </c>
      <c r="E82" s="36">
        <v>6.75</v>
      </c>
      <c r="F82" s="36">
        <v>3.5</v>
      </c>
      <c r="G82" s="38">
        <v>0.8</v>
      </c>
    </row>
    <row r="83" spans="2:7" x14ac:dyDescent="0.25">
      <c r="B83" s="33">
        <v>43999</v>
      </c>
      <c r="C83" s="34">
        <f t="shared" si="1"/>
        <v>43999</v>
      </c>
      <c r="D83" s="35">
        <v>5.25</v>
      </c>
      <c r="E83" s="36">
        <v>6.75</v>
      </c>
      <c r="F83" s="36">
        <v>3.5</v>
      </c>
      <c r="G83" s="38">
        <v>0.8</v>
      </c>
    </row>
    <row r="84" spans="2:7" x14ac:dyDescent="0.25">
      <c r="B84" s="33">
        <v>44000</v>
      </c>
      <c r="C84" s="34">
        <f t="shared" si="1"/>
        <v>44000</v>
      </c>
      <c r="D84" s="35">
        <v>5.25</v>
      </c>
      <c r="E84" s="36">
        <v>6.75</v>
      </c>
      <c r="F84" s="36">
        <v>3.5</v>
      </c>
      <c r="G84" s="38">
        <v>0.8</v>
      </c>
    </row>
    <row r="85" spans="2:7" x14ac:dyDescent="0.25">
      <c r="B85" s="33">
        <v>44001</v>
      </c>
      <c r="C85" s="34">
        <f t="shared" si="1"/>
        <v>44001</v>
      </c>
      <c r="D85" s="35">
        <v>5.25</v>
      </c>
      <c r="E85" s="36">
        <v>6.75</v>
      </c>
      <c r="F85" s="36">
        <v>3.5</v>
      </c>
      <c r="G85" s="38">
        <v>0.8</v>
      </c>
    </row>
    <row r="86" spans="2:7" x14ac:dyDescent="0.25">
      <c r="B86" s="33">
        <v>44002</v>
      </c>
      <c r="C86" s="34">
        <f t="shared" si="1"/>
        <v>44002</v>
      </c>
      <c r="D86" s="35">
        <v>5.25</v>
      </c>
      <c r="E86" s="36">
        <v>6.75</v>
      </c>
      <c r="F86" s="36">
        <v>3.5</v>
      </c>
      <c r="G86" s="38">
        <v>0.8</v>
      </c>
    </row>
    <row r="87" spans="2:7" x14ac:dyDescent="0.25">
      <c r="B87" s="33">
        <v>44003</v>
      </c>
      <c r="C87" s="34">
        <f t="shared" si="1"/>
        <v>44003</v>
      </c>
      <c r="D87" s="35">
        <v>5.25</v>
      </c>
      <c r="E87" s="36">
        <v>6.75</v>
      </c>
      <c r="F87" s="36">
        <v>3.5</v>
      </c>
      <c r="G87" s="38">
        <v>0.8</v>
      </c>
    </row>
    <row r="88" spans="2:7" x14ac:dyDescent="0.25">
      <c r="B88" s="29">
        <v>44004</v>
      </c>
      <c r="C88" s="30">
        <f t="shared" si="1"/>
        <v>44004</v>
      </c>
      <c r="D88" s="31">
        <v>4.5</v>
      </c>
      <c r="E88" s="31">
        <v>6</v>
      </c>
      <c r="F88" s="31">
        <v>3.25</v>
      </c>
      <c r="G88" s="32">
        <v>0.7</v>
      </c>
    </row>
    <row r="89" spans="2:7" x14ac:dyDescent="0.25">
      <c r="B89" s="33">
        <v>44005</v>
      </c>
      <c r="C89" s="34">
        <f t="shared" si="1"/>
        <v>44005</v>
      </c>
      <c r="D89" s="35">
        <v>4.5</v>
      </c>
      <c r="E89" s="36">
        <v>6</v>
      </c>
      <c r="F89" s="36">
        <v>3.25</v>
      </c>
      <c r="G89" s="38">
        <v>0.7</v>
      </c>
    </row>
    <row r="90" spans="2:7" x14ac:dyDescent="0.25">
      <c r="B90" s="33">
        <v>44006</v>
      </c>
      <c r="C90" s="34">
        <f t="shared" si="1"/>
        <v>44006</v>
      </c>
      <c r="D90" s="35">
        <v>4.5</v>
      </c>
      <c r="E90" s="36">
        <v>6</v>
      </c>
      <c r="F90" s="36">
        <v>3.25</v>
      </c>
      <c r="G90" s="38">
        <v>0.7</v>
      </c>
    </row>
    <row r="91" spans="2:7" x14ac:dyDescent="0.25">
      <c r="B91" s="33">
        <v>44007</v>
      </c>
      <c r="C91" s="34">
        <f t="shared" si="1"/>
        <v>44007</v>
      </c>
      <c r="D91" s="35">
        <v>4.5</v>
      </c>
      <c r="E91" s="36">
        <v>6</v>
      </c>
      <c r="F91" s="36">
        <v>3.25</v>
      </c>
      <c r="G91" s="38">
        <v>0.7</v>
      </c>
    </row>
    <row r="92" spans="2:7" x14ac:dyDescent="0.25">
      <c r="B92" s="33">
        <v>44008</v>
      </c>
      <c r="C92" s="34">
        <f t="shared" si="1"/>
        <v>44008</v>
      </c>
      <c r="D92" s="35">
        <v>4.5</v>
      </c>
      <c r="E92" s="36">
        <v>6</v>
      </c>
      <c r="F92" s="36">
        <v>3.25</v>
      </c>
      <c r="G92" s="38">
        <v>0.7</v>
      </c>
    </row>
    <row r="93" spans="2:7" x14ac:dyDescent="0.25">
      <c r="B93" s="33">
        <v>44009</v>
      </c>
      <c r="C93" s="34">
        <f t="shared" si="1"/>
        <v>44009</v>
      </c>
      <c r="D93" s="35">
        <v>4.5</v>
      </c>
      <c r="E93" s="36">
        <v>6</v>
      </c>
      <c r="F93" s="36">
        <v>3.25</v>
      </c>
      <c r="G93" s="38">
        <v>0.7</v>
      </c>
    </row>
    <row r="94" spans="2:7" x14ac:dyDescent="0.25">
      <c r="B94" s="33">
        <v>44010</v>
      </c>
      <c r="C94" s="34">
        <f t="shared" si="1"/>
        <v>44010</v>
      </c>
      <c r="D94" s="35">
        <v>4.5</v>
      </c>
      <c r="E94" s="36">
        <v>6</v>
      </c>
      <c r="F94" s="36">
        <v>3.25</v>
      </c>
      <c r="G94" s="38">
        <v>0.7</v>
      </c>
    </row>
    <row r="95" spans="2:7" x14ac:dyDescent="0.25">
      <c r="B95" s="33">
        <v>44011</v>
      </c>
      <c r="C95" s="34">
        <f t="shared" si="1"/>
        <v>44011</v>
      </c>
      <c r="D95" s="35">
        <v>4.5</v>
      </c>
      <c r="E95" s="36">
        <v>6</v>
      </c>
      <c r="F95" s="36">
        <v>3.25</v>
      </c>
      <c r="G95" s="38">
        <v>0.7</v>
      </c>
    </row>
    <row r="96" spans="2:7" x14ac:dyDescent="0.25">
      <c r="B96" s="33">
        <v>44012</v>
      </c>
      <c r="C96" s="34">
        <f t="shared" si="1"/>
        <v>44012</v>
      </c>
      <c r="D96" s="35">
        <v>4.5</v>
      </c>
      <c r="E96" s="36">
        <v>6</v>
      </c>
      <c r="F96" s="36">
        <v>3.25</v>
      </c>
      <c r="G96" s="38">
        <v>0.7</v>
      </c>
    </row>
    <row r="97" spans="2:7" x14ac:dyDescent="0.25">
      <c r="B97" s="33">
        <v>44013</v>
      </c>
      <c r="C97" s="34">
        <f t="shared" si="1"/>
        <v>44013</v>
      </c>
      <c r="D97" s="35">
        <v>4.5</v>
      </c>
      <c r="E97" s="36">
        <v>6</v>
      </c>
      <c r="F97" s="36">
        <v>3.25</v>
      </c>
      <c r="G97" s="38">
        <v>0.7</v>
      </c>
    </row>
    <row r="98" spans="2:7" x14ac:dyDescent="0.25">
      <c r="B98" s="33">
        <v>44014</v>
      </c>
      <c r="C98" s="34">
        <f t="shared" si="1"/>
        <v>44014</v>
      </c>
      <c r="D98" s="35">
        <v>4.5</v>
      </c>
      <c r="E98" s="36">
        <v>6</v>
      </c>
      <c r="F98" s="36">
        <v>3.25</v>
      </c>
      <c r="G98" s="38">
        <v>0.7</v>
      </c>
    </row>
    <row r="99" spans="2:7" x14ac:dyDescent="0.25">
      <c r="B99" s="33">
        <v>44015</v>
      </c>
      <c r="C99" s="34">
        <f t="shared" si="1"/>
        <v>44015</v>
      </c>
      <c r="D99" s="35">
        <v>4.5</v>
      </c>
      <c r="E99" s="36">
        <v>6</v>
      </c>
      <c r="F99" s="36">
        <v>3.25</v>
      </c>
      <c r="G99" s="38">
        <v>0.7</v>
      </c>
    </row>
    <row r="100" spans="2:7" x14ac:dyDescent="0.25">
      <c r="B100" s="33">
        <v>44016</v>
      </c>
      <c r="C100" s="34">
        <f t="shared" si="1"/>
        <v>44016</v>
      </c>
      <c r="D100" s="35">
        <v>4.5</v>
      </c>
      <c r="E100" s="36">
        <v>6</v>
      </c>
      <c r="F100" s="36">
        <v>3.25</v>
      </c>
      <c r="G100" s="38">
        <v>0.7</v>
      </c>
    </row>
    <row r="101" spans="2:7" x14ac:dyDescent="0.25">
      <c r="B101" s="33">
        <v>44017</v>
      </c>
      <c r="C101" s="34">
        <f t="shared" si="1"/>
        <v>44017</v>
      </c>
      <c r="D101" s="35">
        <v>4.5</v>
      </c>
      <c r="E101" s="36">
        <v>6</v>
      </c>
      <c r="F101" s="36">
        <v>3.25</v>
      </c>
      <c r="G101" s="38">
        <v>0.7</v>
      </c>
    </row>
    <row r="102" spans="2:7" x14ac:dyDescent="0.25">
      <c r="B102" s="33">
        <v>44018</v>
      </c>
      <c r="C102" s="34">
        <f t="shared" si="1"/>
        <v>44018</v>
      </c>
      <c r="D102" s="35">
        <v>4.5</v>
      </c>
      <c r="E102" s="36">
        <v>6</v>
      </c>
      <c r="F102" s="36">
        <v>3.25</v>
      </c>
      <c r="G102" s="38">
        <v>0.7</v>
      </c>
    </row>
    <row r="103" spans="2:7" x14ac:dyDescent="0.25">
      <c r="B103" s="33">
        <v>44019</v>
      </c>
      <c r="C103" s="34">
        <f t="shared" si="1"/>
        <v>44019</v>
      </c>
      <c r="D103" s="35">
        <v>4.5</v>
      </c>
      <c r="E103" s="36">
        <v>6</v>
      </c>
      <c r="F103" s="36">
        <v>3.25</v>
      </c>
      <c r="G103" s="38">
        <v>0.7</v>
      </c>
    </row>
    <row r="104" spans="2:7" x14ac:dyDescent="0.25">
      <c r="B104" s="33">
        <v>44020</v>
      </c>
      <c r="C104" s="34">
        <f t="shared" si="1"/>
        <v>44020</v>
      </c>
      <c r="D104" s="35">
        <v>4.5</v>
      </c>
      <c r="E104" s="36">
        <v>6</v>
      </c>
      <c r="F104" s="36">
        <v>3.25</v>
      </c>
      <c r="G104" s="38">
        <v>0.7</v>
      </c>
    </row>
    <row r="105" spans="2:7" x14ac:dyDescent="0.25">
      <c r="B105" s="33">
        <v>44021</v>
      </c>
      <c r="C105" s="34">
        <f t="shared" si="1"/>
        <v>44021</v>
      </c>
      <c r="D105" s="35">
        <v>4.5</v>
      </c>
      <c r="E105" s="36">
        <v>6</v>
      </c>
      <c r="F105" s="36">
        <v>3.25</v>
      </c>
      <c r="G105" s="38">
        <v>0.7</v>
      </c>
    </row>
    <row r="106" spans="2:7" x14ac:dyDescent="0.25">
      <c r="B106" s="33">
        <v>44022</v>
      </c>
      <c r="C106" s="34">
        <f t="shared" si="1"/>
        <v>44022</v>
      </c>
      <c r="D106" s="35">
        <v>4.5</v>
      </c>
      <c r="E106" s="36">
        <v>6</v>
      </c>
      <c r="F106" s="36">
        <v>3.25</v>
      </c>
      <c r="G106" s="38">
        <v>0.7</v>
      </c>
    </row>
    <row r="107" spans="2:7" x14ac:dyDescent="0.25">
      <c r="B107" s="33">
        <v>44023</v>
      </c>
      <c r="C107" s="34">
        <f t="shared" si="1"/>
        <v>44023</v>
      </c>
      <c r="D107" s="35">
        <v>4.5</v>
      </c>
      <c r="E107" s="36">
        <v>6</v>
      </c>
      <c r="F107" s="36">
        <v>3.25</v>
      </c>
      <c r="G107" s="38">
        <v>0.7</v>
      </c>
    </row>
    <row r="108" spans="2:7" x14ac:dyDescent="0.25">
      <c r="B108" s="33">
        <v>44024</v>
      </c>
      <c r="C108" s="34">
        <f t="shared" si="1"/>
        <v>44024</v>
      </c>
      <c r="D108" s="35">
        <v>4.5</v>
      </c>
      <c r="E108" s="36">
        <v>6</v>
      </c>
      <c r="F108" s="36">
        <v>3.25</v>
      </c>
      <c r="G108" s="38">
        <v>0.7</v>
      </c>
    </row>
    <row r="109" spans="2:7" x14ac:dyDescent="0.25">
      <c r="B109" s="33">
        <v>44025</v>
      </c>
      <c r="C109" s="34">
        <f t="shared" si="1"/>
        <v>44025</v>
      </c>
      <c r="D109" s="35">
        <v>4.5</v>
      </c>
      <c r="E109" s="36">
        <v>6</v>
      </c>
      <c r="F109" s="36">
        <v>3.25</v>
      </c>
      <c r="G109" s="38">
        <v>0.7</v>
      </c>
    </row>
    <row r="110" spans="2:7" x14ac:dyDescent="0.25">
      <c r="B110" s="33">
        <v>44026</v>
      </c>
      <c r="C110" s="34">
        <f t="shared" si="1"/>
        <v>44026</v>
      </c>
      <c r="D110" s="35">
        <v>4.5</v>
      </c>
      <c r="E110" s="36">
        <v>6</v>
      </c>
      <c r="F110" s="36">
        <v>3.25</v>
      </c>
      <c r="G110" s="38">
        <v>0.7</v>
      </c>
    </row>
    <row r="111" spans="2:7" x14ac:dyDescent="0.25">
      <c r="B111" s="33">
        <v>44027</v>
      </c>
      <c r="C111" s="34">
        <f t="shared" si="1"/>
        <v>44027</v>
      </c>
      <c r="D111" s="35">
        <v>4.5</v>
      </c>
      <c r="E111" s="36">
        <v>6</v>
      </c>
      <c r="F111" s="36">
        <v>3.25</v>
      </c>
      <c r="G111" s="38">
        <v>0.7</v>
      </c>
    </row>
    <row r="112" spans="2:7" x14ac:dyDescent="0.25">
      <c r="B112" s="33">
        <v>44028</v>
      </c>
      <c r="C112" s="34">
        <f t="shared" si="1"/>
        <v>44028</v>
      </c>
      <c r="D112" s="35">
        <v>4.5</v>
      </c>
      <c r="E112" s="36">
        <v>6</v>
      </c>
      <c r="F112" s="36">
        <v>3.25</v>
      </c>
      <c r="G112" s="38">
        <v>0.7</v>
      </c>
    </row>
    <row r="113" spans="2:7" x14ac:dyDescent="0.25">
      <c r="B113" s="33">
        <v>44029</v>
      </c>
      <c r="C113" s="34">
        <f t="shared" si="1"/>
        <v>44029</v>
      </c>
      <c r="D113" s="35">
        <v>4.5</v>
      </c>
      <c r="E113" s="36">
        <v>6</v>
      </c>
      <c r="F113" s="36">
        <v>3.25</v>
      </c>
      <c r="G113" s="38">
        <v>0.7</v>
      </c>
    </row>
    <row r="114" spans="2:7" x14ac:dyDescent="0.25">
      <c r="B114" s="33">
        <v>44030</v>
      </c>
      <c r="C114" s="34">
        <f t="shared" si="1"/>
        <v>44030</v>
      </c>
      <c r="D114" s="35">
        <v>4.5</v>
      </c>
      <c r="E114" s="36">
        <v>6</v>
      </c>
      <c r="F114" s="36">
        <v>3.25</v>
      </c>
      <c r="G114" s="38">
        <v>0.7</v>
      </c>
    </row>
    <row r="115" spans="2:7" x14ac:dyDescent="0.25">
      <c r="B115" s="33">
        <v>44031</v>
      </c>
      <c r="C115" s="34">
        <f t="shared" si="1"/>
        <v>44031</v>
      </c>
      <c r="D115" s="35">
        <v>4.5</v>
      </c>
      <c r="E115" s="36">
        <v>6</v>
      </c>
      <c r="F115" s="36">
        <v>3.25</v>
      </c>
      <c r="G115" s="38">
        <v>0.7</v>
      </c>
    </row>
    <row r="116" spans="2:7" x14ac:dyDescent="0.25">
      <c r="B116" s="33">
        <v>44032</v>
      </c>
      <c r="C116" s="34">
        <f t="shared" si="1"/>
        <v>44032</v>
      </c>
      <c r="D116" s="35">
        <v>4.5</v>
      </c>
      <c r="E116" s="36">
        <v>6</v>
      </c>
      <c r="F116" s="36">
        <v>3.25</v>
      </c>
      <c r="G116" s="38">
        <v>0.7</v>
      </c>
    </row>
    <row r="117" spans="2:7" x14ac:dyDescent="0.25">
      <c r="B117" s="33">
        <v>44033</v>
      </c>
      <c r="C117" s="34">
        <f t="shared" si="1"/>
        <v>44033</v>
      </c>
      <c r="D117" s="35">
        <v>4.5</v>
      </c>
      <c r="E117" s="36">
        <v>6</v>
      </c>
      <c r="F117" s="36">
        <v>3.25</v>
      </c>
      <c r="G117" s="38">
        <v>0.7</v>
      </c>
    </row>
    <row r="118" spans="2:7" x14ac:dyDescent="0.25">
      <c r="B118" s="33">
        <v>44034</v>
      </c>
      <c r="C118" s="34">
        <f t="shared" si="1"/>
        <v>44034</v>
      </c>
      <c r="D118" s="35">
        <v>4.5</v>
      </c>
      <c r="E118" s="36">
        <v>6</v>
      </c>
      <c r="F118" s="36">
        <v>3.25</v>
      </c>
      <c r="G118" s="38">
        <v>0.7</v>
      </c>
    </row>
    <row r="119" spans="2:7" x14ac:dyDescent="0.25">
      <c r="B119" s="33">
        <v>44035</v>
      </c>
      <c r="C119" s="34">
        <f t="shared" si="1"/>
        <v>44035</v>
      </c>
      <c r="D119" s="35">
        <v>4.5</v>
      </c>
      <c r="E119" s="36">
        <v>6</v>
      </c>
      <c r="F119" s="36">
        <v>3.25</v>
      </c>
      <c r="G119" s="38">
        <v>0.7</v>
      </c>
    </row>
    <row r="120" spans="2:7" x14ac:dyDescent="0.25">
      <c r="B120" s="33">
        <v>44036</v>
      </c>
      <c r="C120" s="34">
        <f t="shared" si="1"/>
        <v>44036</v>
      </c>
      <c r="D120" s="35">
        <v>4.5</v>
      </c>
      <c r="E120" s="36">
        <v>6</v>
      </c>
      <c r="F120" s="36">
        <v>3.25</v>
      </c>
      <c r="G120" s="38">
        <v>0.7</v>
      </c>
    </row>
    <row r="121" spans="2:7" x14ac:dyDescent="0.25">
      <c r="B121" s="33">
        <v>44037</v>
      </c>
      <c r="C121" s="34">
        <f t="shared" si="1"/>
        <v>44037</v>
      </c>
      <c r="D121" s="35">
        <v>4.5</v>
      </c>
      <c r="E121" s="36">
        <v>6</v>
      </c>
      <c r="F121" s="36">
        <v>3.25</v>
      </c>
      <c r="G121" s="38">
        <v>0.7</v>
      </c>
    </row>
    <row r="122" spans="2:7" x14ac:dyDescent="0.25">
      <c r="B122" s="33">
        <v>44038</v>
      </c>
      <c r="C122" s="34">
        <f t="shared" si="1"/>
        <v>44038</v>
      </c>
      <c r="D122" s="35">
        <v>4.5</v>
      </c>
      <c r="E122" s="36">
        <v>6</v>
      </c>
      <c r="F122" s="36">
        <v>3.25</v>
      </c>
      <c r="G122" s="38">
        <v>0.7</v>
      </c>
    </row>
    <row r="123" spans="2:7" x14ac:dyDescent="0.25">
      <c r="B123" s="33">
        <v>44039</v>
      </c>
      <c r="C123" s="34">
        <f t="shared" si="1"/>
        <v>44039</v>
      </c>
      <c r="D123" s="35">
        <v>4.5</v>
      </c>
      <c r="E123" s="36">
        <v>6</v>
      </c>
      <c r="F123" s="36">
        <v>3.25</v>
      </c>
      <c r="G123" s="38">
        <v>0.7</v>
      </c>
    </row>
    <row r="124" spans="2:7" x14ac:dyDescent="0.25">
      <c r="B124" s="33">
        <v>44040</v>
      </c>
      <c r="C124" s="34">
        <f t="shared" si="1"/>
        <v>44040</v>
      </c>
      <c r="D124" s="35">
        <v>4.5</v>
      </c>
      <c r="E124" s="36">
        <v>6</v>
      </c>
      <c r="F124" s="36">
        <v>3.25</v>
      </c>
      <c r="G124" s="38">
        <v>0.7</v>
      </c>
    </row>
    <row r="125" spans="2:7" x14ac:dyDescent="0.25">
      <c r="B125" s="33">
        <v>44041</v>
      </c>
      <c r="C125" s="34">
        <f t="shared" si="1"/>
        <v>44041</v>
      </c>
      <c r="D125" s="35">
        <v>4.5</v>
      </c>
      <c r="E125" s="36">
        <v>6</v>
      </c>
      <c r="F125" s="36">
        <v>3.25</v>
      </c>
      <c r="G125" s="38">
        <v>0.7</v>
      </c>
    </row>
    <row r="126" spans="2:7" x14ac:dyDescent="0.25">
      <c r="B126" s="33">
        <v>44042</v>
      </c>
      <c r="C126" s="34">
        <f t="shared" si="1"/>
        <v>44042</v>
      </c>
      <c r="D126" s="35">
        <v>4.5</v>
      </c>
      <c r="E126" s="36">
        <v>6</v>
      </c>
      <c r="F126" s="36">
        <v>3.25</v>
      </c>
      <c r="G126" s="38">
        <v>0.7</v>
      </c>
    </row>
    <row r="127" spans="2:7" x14ac:dyDescent="0.25">
      <c r="B127" s="33">
        <v>44043</v>
      </c>
      <c r="C127" s="34">
        <f t="shared" si="1"/>
        <v>44043</v>
      </c>
      <c r="D127" s="35">
        <v>4.5</v>
      </c>
      <c r="E127" s="36">
        <v>6</v>
      </c>
      <c r="F127" s="36">
        <v>3.25</v>
      </c>
      <c r="G127" s="38">
        <v>0.7</v>
      </c>
    </row>
    <row r="128" spans="2:7" x14ac:dyDescent="0.25">
      <c r="B128" s="33">
        <v>44044</v>
      </c>
      <c r="C128" s="34">
        <f t="shared" si="1"/>
        <v>44044</v>
      </c>
      <c r="D128" s="35">
        <v>4.5</v>
      </c>
      <c r="E128" s="36">
        <v>6</v>
      </c>
      <c r="F128" s="36">
        <v>3.25</v>
      </c>
      <c r="G128" s="38">
        <v>0.7</v>
      </c>
    </row>
    <row r="129" spans="2:7" x14ac:dyDescent="0.25">
      <c r="B129" s="33">
        <v>44045</v>
      </c>
      <c r="C129" s="34">
        <f t="shared" si="1"/>
        <v>44045</v>
      </c>
      <c r="D129" s="35">
        <v>4.5</v>
      </c>
      <c r="E129" s="36">
        <v>6</v>
      </c>
      <c r="F129" s="36">
        <v>3.25</v>
      </c>
      <c r="G129" s="38">
        <v>0.7</v>
      </c>
    </row>
    <row r="130" spans="2:7" x14ac:dyDescent="0.25">
      <c r="B130" s="29">
        <v>44046</v>
      </c>
      <c r="C130" s="30">
        <f t="shared" si="1"/>
        <v>44046</v>
      </c>
      <c r="D130" s="31">
        <v>4.25</v>
      </c>
      <c r="E130" s="31">
        <v>5.5</v>
      </c>
      <c r="F130" s="31">
        <v>3</v>
      </c>
      <c r="G130" s="32">
        <v>0.7</v>
      </c>
    </row>
    <row r="131" spans="2:7" x14ac:dyDescent="0.25">
      <c r="B131" s="33">
        <f>+B130+1</f>
        <v>44047</v>
      </c>
      <c r="C131" s="34">
        <f t="shared" si="1"/>
        <v>44047</v>
      </c>
      <c r="D131" s="35">
        <f t="shared" ref="D131:F146" si="2">+D130</f>
        <v>4.25</v>
      </c>
      <c r="E131" s="36">
        <f t="shared" si="2"/>
        <v>5.5</v>
      </c>
      <c r="F131" s="36">
        <f t="shared" si="2"/>
        <v>3</v>
      </c>
      <c r="G131" s="38">
        <v>0.7</v>
      </c>
    </row>
    <row r="132" spans="2:7" x14ac:dyDescent="0.25">
      <c r="B132" s="33">
        <f t="shared" ref="B132:B195" si="3">+B131+1</f>
        <v>44048</v>
      </c>
      <c r="C132" s="34">
        <f t="shared" si="1"/>
        <v>44048</v>
      </c>
      <c r="D132" s="35">
        <f t="shared" si="2"/>
        <v>4.25</v>
      </c>
      <c r="E132" s="36">
        <f t="shared" si="2"/>
        <v>5.5</v>
      </c>
      <c r="F132" s="36">
        <f t="shared" si="2"/>
        <v>3</v>
      </c>
      <c r="G132" s="38">
        <v>0.7</v>
      </c>
    </row>
    <row r="133" spans="2:7" x14ac:dyDescent="0.25">
      <c r="B133" s="33">
        <f t="shared" si="3"/>
        <v>44049</v>
      </c>
      <c r="C133" s="34">
        <f t="shared" si="1"/>
        <v>44049</v>
      </c>
      <c r="D133" s="35">
        <f t="shared" si="2"/>
        <v>4.25</v>
      </c>
      <c r="E133" s="36">
        <f t="shared" si="2"/>
        <v>5.5</v>
      </c>
      <c r="F133" s="36">
        <f t="shared" si="2"/>
        <v>3</v>
      </c>
      <c r="G133" s="38">
        <v>0.7</v>
      </c>
    </row>
    <row r="134" spans="2:7" x14ac:dyDescent="0.25">
      <c r="B134" s="33">
        <f t="shared" si="3"/>
        <v>44050</v>
      </c>
      <c r="C134" s="34">
        <f t="shared" si="1"/>
        <v>44050</v>
      </c>
      <c r="D134" s="35">
        <f t="shared" si="2"/>
        <v>4.25</v>
      </c>
      <c r="E134" s="36">
        <f t="shared" si="2"/>
        <v>5.5</v>
      </c>
      <c r="F134" s="36">
        <f t="shared" si="2"/>
        <v>3</v>
      </c>
      <c r="G134" s="38">
        <v>0.7</v>
      </c>
    </row>
    <row r="135" spans="2:7" x14ac:dyDescent="0.25">
      <c r="B135" s="33">
        <f t="shared" si="3"/>
        <v>44051</v>
      </c>
      <c r="C135" s="34">
        <f t="shared" ref="C135:C198" si="4">B135</f>
        <v>44051</v>
      </c>
      <c r="D135" s="35">
        <f t="shared" si="2"/>
        <v>4.25</v>
      </c>
      <c r="E135" s="36">
        <f t="shared" si="2"/>
        <v>5.5</v>
      </c>
      <c r="F135" s="36">
        <f t="shared" si="2"/>
        <v>3</v>
      </c>
      <c r="G135" s="38">
        <v>0.7</v>
      </c>
    </row>
    <row r="136" spans="2:7" x14ac:dyDescent="0.25">
      <c r="B136" s="33">
        <f t="shared" si="3"/>
        <v>44052</v>
      </c>
      <c r="C136" s="34">
        <f t="shared" si="4"/>
        <v>44052</v>
      </c>
      <c r="D136" s="35">
        <f t="shared" si="2"/>
        <v>4.25</v>
      </c>
      <c r="E136" s="36">
        <f t="shared" si="2"/>
        <v>5.5</v>
      </c>
      <c r="F136" s="36">
        <f t="shared" si="2"/>
        <v>3</v>
      </c>
      <c r="G136" s="38">
        <v>0.7</v>
      </c>
    </row>
    <row r="137" spans="2:7" x14ac:dyDescent="0.25">
      <c r="B137" s="33">
        <f t="shared" si="3"/>
        <v>44053</v>
      </c>
      <c r="C137" s="34">
        <f t="shared" si="4"/>
        <v>44053</v>
      </c>
      <c r="D137" s="35">
        <f t="shared" si="2"/>
        <v>4.25</v>
      </c>
      <c r="E137" s="36">
        <f t="shared" si="2"/>
        <v>5.5</v>
      </c>
      <c r="F137" s="36">
        <f t="shared" si="2"/>
        <v>3</v>
      </c>
      <c r="G137" s="38">
        <v>0.7</v>
      </c>
    </row>
    <row r="138" spans="2:7" x14ac:dyDescent="0.25">
      <c r="B138" s="33">
        <f t="shared" si="3"/>
        <v>44054</v>
      </c>
      <c r="C138" s="34">
        <f t="shared" si="4"/>
        <v>44054</v>
      </c>
      <c r="D138" s="35">
        <f t="shared" si="2"/>
        <v>4.25</v>
      </c>
      <c r="E138" s="36">
        <f t="shared" si="2"/>
        <v>5.5</v>
      </c>
      <c r="F138" s="36">
        <f t="shared" si="2"/>
        <v>3</v>
      </c>
      <c r="G138" s="38">
        <v>0.7</v>
      </c>
    </row>
    <row r="139" spans="2:7" x14ac:dyDescent="0.25">
      <c r="B139" s="33">
        <f t="shared" si="3"/>
        <v>44055</v>
      </c>
      <c r="C139" s="34">
        <f t="shared" si="4"/>
        <v>44055</v>
      </c>
      <c r="D139" s="35">
        <f t="shared" si="2"/>
        <v>4.25</v>
      </c>
      <c r="E139" s="36">
        <f t="shared" si="2"/>
        <v>5.5</v>
      </c>
      <c r="F139" s="36">
        <f t="shared" si="2"/>
        <v>3</v>
      </c>
      <c r="G139" s="38">
        <v>0.7</v>
      </c>
    </row>
    <row r="140" spans="2:7" x14ac:dyDescent="0.25">
      <c r="B140" s="33">
        <f t="shared" si="3"/>
        <v>44056</v>
      </c>
      <c r="C140" s="34">
        <f t="shared" si="4"/>
        <v>44056</v>
      </c>
      <c r="D140" s="35">
        <f t="shared" si="2"/>
        <v>4.25</v>
      </c>
      <c r="E140" s="36">
        <f t="shared" si="2"/>
        <v>5.5</v>
      </c>
      <c r="F140" s="36">
        <f t="shared" si="2"/>
        <v>3</v>
      </c>
      <c r="G140" s="38">
        <v>0.7</v>
      </c>
    </row>
    <row r="141" spans="2:7" x14ac:dyDescent="0.25">
      <c r="B141" s="33">
        <f t="shared" si="3"/>
        <v>44057</v>
      </c>
      <c r="C141" s="34">
        <f t="shared" si="4"/>
        <v>44057</v>
      </c>
      <c r="D141" s="35">
        <f t="shared" si="2"/>
        <v>4.25</v>
      </c>
      <c r="E141" s="36">
        <f t="shared" si="2"/>
        <v>5.5</v>
      </c>
      <c r="F141" s="36">
        <f t="shared" si="2"/>
        <v>3</v>
      </c>
      <c r="G141" s="38">
        <v>0.7</v>
      </c>
    </row>
    <row r="142" spans="2:7" x14ac:dyDescent="0.25">
      <c r="B142" s="33">
        <f t="shared" si="3"/>
        <v>44058</v>
      </c>
      <c r="C142" s="34">
        <f t="shared" si="4"/>
        <v>44058</v>
      </c>
      <c r="D142" s="35">
        <f t="shared" si="2"/>
        <v>4.25</v>
      </c>
      <c r="E142" s="36">
        <f t="shared" si="2"/>
        <v>5.5</v>
      </c>
      <c r="F142" s="36">
        <f t="shared" si="2"/>
        <v>3</v>
      </c>
      <c r="G142" s="38">
        <v>0.7</v>
      </c>
    </row>
    <row r="143" spans="2:7" x14ac:dyDescent="0.25">
      <c r="B143" s="33">
        <f t="shared" si="3"/>
        <v>44059</v>
      </c>
      <c r="C143" s="34">
        <f t="shared" si="4"/>
        <v>44059</v>
      </c>
      <c r="D143" s="35">
        <f t="shared" si="2"/>
        <v>4.25</v>
      </c>
      <c r="E143" s="36">
        <f t="shared" si="2"/>
        <v>5.5</v>
      </c>
      <c r="F143" s="36">
        <f t="shared" si="2"/>
        <v>3</v>
      </c>
      <c r="G143" s="38">
        <v>0.7</v>
      </c>
    </row>
    <row r="144" spans="2:7" x14ac:dyDescent="0.25">
      <c r="B144" s="33">
        <f t="shared" si="3"/>
        <v>44060</v>
      </c>
      <c r="C144" s="34">
        <f t="shared" si="4"/>
        <v>44060</v>
      </c>
      <c r="D144" s="35">
        <f t="shared" si="2"/>
        <v>4.25</v>
      </c>
      <c r="E144" s="36">
        <f t="shared" si="2"/>
        <v>5.5</v>
      </c>
      <c r="F144" s="36">
        <f t="shared" si="2"/>
        <v>3</v>
      </c>
      <c r="G144" s="38">
        <v>0.7</v>
      </c>
    </row>
    <row r="145" spans="2:7" x14ac:dyDescent="0.25">
      <c r="B145" s="33">
        <f t="shared" si="3"/>
        <v>44061</v>
      </c>
      <c r="C145" s="34">
        <f t="shared" si="4"/>
        <v>44061</v>
      </c>
      <c r="D145" s="35">
        <f t="shared" si="2"/>
        <v>4.25</v>
      </c>
      <c r="E145" s="36">
        <f t="shared" si="2"/>
        <v>5.5</v>
      </c>
      <c r="F145" s="36">
        <f t="shared" si="2"/>
        <v>3</v>
      </c>
      <c r="G145" s="38">
        <v>0.7</v>
      </c>
    </row>
    <row r="146" spans="2:7" x14ac:dyDescent="0.25">
      <c r="B146" s="33">
        <f t="shared" si="3"/>
        <v>44062</v>
      </c>
      <c r="C146" s="34">
        <f t="shared" si="4"/>
        <v>44062</v>
      </c>
      <c r="D146" s="35">
        <f t="shared" si="2"/>
        <v>4.25</v>
      </c>
      <c r="E146" s="36">
        <f t="shared" si="2"/>
        <v>5.5</v>
      </c>
      <c r="F146" s="36">
        <f t="shared" si="2"/>
        <v>3</v>
      </c>
      <c r="G146" s="38">
        <v>0.7</v>
      </c>
    </row>
    <row r="147" spans="2:7" x14ac:dyDescent="0.25">
      <c r="B147" s="33">
        <f t="shared" si="3"/>
        <v>44063</v>
      </c>
      <c r="C147" s="34">
        <f t="shared" si="4"/>
        <v>44063</v>
      </c>
      <c r="D147" s="35">
        <f t="shared" ref="D147:F162" si="5">+D146</f>
        <v>4.25</v>
      </c>
      <c r="E147" s="36">
        <f t="shared" si="5"/>
        <v>5.5</v>
      </c>
      <c r="F147" s="36">
        <f t="shared" si="5"/>
        <v>3</v>
      </c>
      <c r="G147" s="38">
        <v>0.7</v>
      </c>
    </row>
    <row r="148" spans="2:7" x14ac:dyDescent="0.25">
      <c r="B148" s="33">
        <f t="shared" si="3"/>
        <v>44064</v>
      </c>
      <c r="C148" s="34">
        <f t="shared" si="4"/>
        <v>44064</v>
      </c>
      <c r="D148" s="35">
        <f t="shared" si="5"/>
        <v>4.25</v>
      </c>
      <c r="E148" s="36">
        <f t="shared" si="5"/>
        <v>5.5</v>
      </c>
      <c r="F148" s="36">
        <f t="shared" si="5"/>
        <v>3</v>
      </c>
      <c r="G148" s="38">
        <v>0.7</v>
      </c>
    </row>
    <row r="149" spans="2:7" x14ac:dyDescent="0.25">
      <c r="B149" s="33">
        <f t="shared" si="3"/>
        <v>44065</v>
      </c>
      <c r="C149" s="34">
        <f t="shared" si="4"/>
        <v>44065</v>
      </c>
      <c r="D149" s="35">
        <f t="shared" si="5"/>
        <v>4.25</v>
      </c>
      <c r="E149" s="36">
        <f t="shared" si="5"/>
        <v>5.5</v>
      </c>
      <c r="F149" s="36">
        <f t="shared" si="5"/>
        <v>3</v>
      </c>
      <c r="G149" s="38">
        <v>0.7</v>
      </c>
    </row>
    <row r="150" spans="2:7" x14ac:dyDescent="0.25">
      <c r="B150" s="33">
        <f t="shared" si="3"/>
        <v>44066</v>
      </c>
      <c r="C150" s="34">
        <f t="shared" si="4"/>
        <v>44066</v>
      </c>
      <c r="D150" s="35">
        <f t="shared" si="5"/>
        <v>4.25</v>
      </c>
      <c r="E150" s="36">
        <f t="shared" si="5"/>
        <v>5.5</v>
      </c>
      <c r="F150" s="36">
        <f t="shared" si="5"/>
        <v>3</v>
      </c>
      <c r="G150" s="38">
        <v>0.7</v>
      </c>
    </row>
    <row r="151" spans="2:7" x14ac:dyDescent="0.25">
      <c r="B151" s="33">
        <f t="shared" si="3"/>
        <v>44067</v>
      </c>
      <c r="C151" s="34">
        <f t="shared" si="4"/>
        <v>44067</v>
      </c>
      <c r="D151" s="35">
        <f t="shared" si="5"/>
        <v>4.25</v>
      </c>
      <c r="E151" s="36">
        <f t="shared" si="5"/>
        <v>5.5</v>
      </c>
      <c r="F151" s="36">
        <f t="shared" si="5"/>
        <v>3</v>
      </c>
      <c r="G151" s="38">
        <v>0.7</v>
      </c>
    </row>
    <row r="152" spans="2:7" x14ac:dyDescent="0.25">
      <c r="B152" s="33">
        <f t="shared" si="3"/>
        <v>44068</v>
      </c>
      <c r="C152" s="34">
        <f t="shared" si="4"/>
        <v>44068</v>
      </c>
      <c r="D152" s="35">
        <f t="shared" si="5"/>
        <v>4.25</v>
      </c>
      <c r="E152" s="36">
        <f t="shared" si="5"/>
        <v>5.5</v>
      </c>
      <c r="F152" s="36">
        <f t="shared" si="5"/>
        <v>3</v>
      </c>
      <c r="G152" s="38">
        <v>0.7</v>
      </c>
    </row>
    <row r="153" spans="2:7" x14ac:dyDescent="0.25">
      <c r="B153" s="33">
        <f t="shared" si="3"/>
        <v>44069</v>
      </c>
      <c r="C153" s="34">
        <f t="shared" si="4"/>
        <v>44069</v>
      </c>
      <c r="D153" s="35">
        <f t="shared" si="5"/>
        <v>4.25</v>
      </c>
      <c r="E153" s="36">
        <f t="shared" si="5"/>
        <v>5.5</v>
      </c>
      <c r="F153" s="36">
        <f t="shared" si="5"/>
        <v>3</v>
      </c>
      <c r="G153" s="38">
        <v>0.7</v>
      </c>
    </row>
    <row r="154" spans="2:7" x14ac:dyDescent="0.25">
      <c r="B154" s="33">
        <f t="shared" si="3"/>
        <v>44070</v>
      </c>
      <c r="C154" s="34">
        <f t="shared" si="4"/>
        <v>44070</v>
      </c>
      <c r="D154" s="35">
        <f t="shared" si="5"/>
        <v>4.25</v>
      </c>
      <c r="E154" s="36">
        <f t="shared" si="5"/>
        <v>5.5</v>
      </c>
      <c r="F154" s="36">
        <f t="shared" si="5"/>
        <v>3</v>
      </c>
      <c r="G154" s="38">
        <v>0.7</v>
      </c>
    </row>
    <row r="155" spans="2:7" x14ac:dyDescent="0.25">
      <c r="B155" s="33">
        <f t="shared" si="3"/>
        <v>44071</v>
      </c>
      <c r="C155" s="34">
        <f t="shared" si="4"/>
        <v>44071</v>
      </c>
      <c r="D155" s="35">
        <f t="shared" si="5"/>
        <v>4.25</v>
      </c>
      <c r="E155" s="36">
        <f t="shared" si="5"/>
        <v>5.5</v>
      </c>
      <c r="F155" s="36">
        <f t="shared" si="5"/>
        <v>3</v>
      </c>
      <c r="G155" s="38">
        <v>0.7</v>
      </c>
    </row>
    <row r="156" spans="2:7" x14ac:dyDescent="0.25">
      <c r="B156" s="33">
        <f t="shared" si="3"/>
        <v>44072</v>
      </c>
      <c r="C156" s="34">
        <f t="shared" si="4"/>
        <v>44072</v>
      </c>
      <c r="D156" s="35">
        <f t="shared" si="5"/>
        <v>4.25</v>
      </c>
      <c r="E156" s="36">
        <f t="shared" si="5"/>
        <v>5.5</v>
      </c>
      <c r="F156" s="36">
        <f t="shared" si="5"/>
        <v>3</v>
      </c>
      <c r="G156" s="38">
        <v>0.7</v>
      </c>
    </row>
    <row r="157" spans="2:7" x14ac:dyDescent="0.25">
      <c r="B157" s="33">
        <f t="shared" si="3"/>
        <v>44073</v>
      </c>
      <c r="C157" s="34">
        <f t="shared" si="4"/>
        <v>44073</v>
      </c>
      <c r="D157" s="35">
        <f t="shared" si="5"/>
        <v>4.25</v>
      </c>
      <c r="E157" s="36">
        <f t="shared" si="5"/>
        <v>5.5</v>
      </c>
      <c r="F157" s="36">
        <f t="shared" si="5"/>
        <v>3</v>
      </c>
      <c r="G157" s="38">
        <v>0.7</v>
      </c>
    </row>
    <row r="158" spans="2:7" x14ac:dyDescent="0.25">
      <c r="B158" s="33">
        <f t="shared" si="3"/>
        <v>44074</v>
      </c>
      <c r="C158" s="34">
        <f t="shared" si="4"/>
        <v>44074</v>
      </c>
      <c r="D158" s="35">
        <f t="shared" si="5"/>
        <v>4.25</v>
      </c>
      <c r="E158" s="36">
        <f t="shared" si="5"/>
        <v>5.5</v>
      </c>
      <c r="F158" s="36">
        <f t="shared" si="5"/>
        <v>3</v>
      </c>
      <c r="G158" s="38">
        <v>0.7</v>
      </c>
    </row>
    <row r="159" spans="2:7" x14ac:dyDescent="0.25">
      <c r="B159" s="33">
        <f t="shared" si="3"/>
        <v>44075</v>
      </c>
      <c r="C159" s="34">
        <f t="shared" si="4"/>
        <v>44075</v>
      </c>
      <c r="D159" s="35">
        <f t="shared" si="5"/>
        <v>4.25</v>
      </c>
      <c r="E159" s="36">
        <f t="shared" si="5"/>
        <v>5.5</v>
      </c>
      <c r="F159" s="36">
        <f t="shared" si="5"/>
        <v>3</v>
      </c>
      <c r="G159" s="38">
        <v>0.7</v>
      </c>
    </row>
    <row r="160" spans="2:7" x14ac:dyDescent="0.25">
      <c r="B160" s="33">
        <f t="shared" si="3"/>
        <v>44076</v>
      </c>
      <c r="C160" s="34">
        <f t="shared" si="4"/>
        <v>44076</v>
      </c>
      <c r="D160" s="35">
        <f t="shared" si="5"/>
        <v>4.25</v>
      </c>
      <c r="E160" s="36">
        <f t="shared" si="5"/>
        <v>5.5</v>
      </c>
      <c r="F160" s="36">
        <f t="shared" si="5"/>
        <v>3</v>
      </c>
      <c r="G160" s="38">
        <v>0.7</v>
      </c>
    </row>
    <row r="161" spans="2:7" x14ac:dyDescent="0.25">
      <c r="B161" s="33">
        <f t="shared" si="3"/>
        <v>44077</v>
      </c>
      <c r="C161" s="34">
        <f t="shared" si="4"/>
        <v>44077</v>
      </c>
      <c r="D161" s="35">
        <f t="shared" si="5"/>
        <v>4.25</v>
      </c>
      <c r="E161" s="36">
        <f t="shared" si="5"/>
        <v>5.5</v>
      </c>
      <c r="F161" s="36">
        <f t="shared" si="5"/>
        <v>3</v>
      </c>
      <c r="G161" s="38">
        <v>0.7</v>
      </c>
    </row>
    <row r="162" spans="2:7" x14ac:dyDescent="0.25">
      <c r="B162" s="33">
        <f t="shared" si="3"/>
        <v>44078</v>
      </c>
      <c r="C162" s="34">
        <f t="shared" si="4"/>
        <v>44078</v>
      </c>
      <c r="D162" s="35">
        <f t="shared" si="5"/>
        <v>4.25</v>
      </c>
      <c r="E162" s="36">
        <f t="shared" si="5"/>
        <v>5.5</v>
      </c>
      <c r="F162" s="36">
        <f t="shared" si="5"/>
        <v>3</v>
      </c>
      <c r="G162" s="38">
        <v>0.7</v>
      </c>
    </row>
    <row r="163" spans="2:7" x14ac:dyDescent="0.25">
      <c r="B163" s="33">
        <f t="shared" si="3"/>
        <v>44079</v>
      </c>
      <c r="C163" s="34">
        <f t="shared" si="4"/>
        <v>44079</v>
      </c>
      <c r="D163" s="35">
        <f t="shared" ref="D163:F178" si="6">+D162</f>
        <v>4.25</v>
      </c>
      <c r="E163" s="36">
        <f t="shared" si="6"/>
        <v>5.5</v>
      </c>
      <c r="F163" s="36">
        <f t="shared" si="6"/>
        <v>3</v>
      </c>
      <c r="G163" s="38">
        <v>0.7</v>
      </c>
    </row>
    <row r="164" spans="2:7" x14ac:dyDescent="0.25">
      <c r="B164" s="33">
        <f t="shared" si="3"/>
        <v>44080</v>
      </c>
      <c r="C164" s="34">
        <f t="shared" si="4"/>
        <v>44080</v>
      </c>
      <c r="D164" s="35">
        <f t="shared" si="6"/>
        <v>4.25</v>
      </c>
      <c r="E164" s="36">
        <f t="shared" si="6"/>
        <v>5.5</v>
      </c>
      <c r="F164" s="36">
        <f t="shared" si="6"/>
        <v>3</v>
      </c>
      <c r="G164" s="38">
        <v>0.7</v>
      </c>
    </row>
    <row r="165" spans="2:7" x14ac:dyDescent="0.25">
      <c r="B165" s="33">
        <f t="shared" si="3"/>
        <v>44081</v>
      </c>
      <c r="C165" s="34">
        <f t="shared" si="4"/>
        <v>44081</v>
      </c>
      <c r="D165" s="35">
        <f t="shared" si="6"/>
        <v>4.25</v>
      </c>
      <c r="E165" s="36">
        <f t="shared" si="6"/>
        <v>5.5</v>
      </c>
      <c r="F165" s="36">
        <f t="shared" si="6"/>
        <v>3</v>
      </c>
      <c r="G165" s="38">
        <v>0.7</v>
      </c>
    </row>
    <row r="166" spans="2:7" x14ac:dyDescent="0.25">
      <c r="B166" s="33">
        <f t="shared" si="3"/>
        <v>44082</v>
      </c>
      <c r="C166" s="34">
        <f t="shared" si="4"/>
        <v>44082</v>
      </c>
      <c r="D166" s="35">
        <f t="shared" si="6"/>
        <v>4.25</v>
      </c>
      <c r="E166" s="36">
        <f t="shared" si="6"/>
        <v>5.5</v>
      </c>
      <c r="F166" s="36">
        <f t="shared" si="6"/>
        <v>3</v>
      </c>
      <c r="G166" s="38">
        <v>0.7</v>
      </c>
    </row>
    <row r="167" spans="2:7" x14ac:dyDescent="0.25">
      <c r="B167" s="33">
        <f t="shared" si="3"/>
        <v>44083</v>
      </c>
      <c r="C167" s="34">
        <f t="shared" si="4"/>
        <v>44083</v>
      </c>
      <c r="D167" s="35">
        <f t="shared" si="6"/>
        <v>4.25</v>
      </c>
      <c r="E167" s="36">
        <f t="shared" si="6"/>
        <v>5.5</v>
      </c>
      <c r="F167" s="36">
        <f t="shared" si="6"/>
        <v>3</v>
      </c>
      <c r="G167" s="38">
        <v>0.7</v>
      </c>
    </row>
    <row r="168" spans="2:7" x14ac:dyDescent="0.25">
      <c r="B168" s="33">
        <f t="shared" si="3"/>
        <v>44084</v>
      </c>
      <c r="C168" s="34">
        <f t="shared" si="4"/>
        <v>44084</v>
      </c>
      <c r="D168" s="35">
        <f t="shared" si="6"/>
        <v>4.25</v>
      </c>
      <c r="E168" s="36">
        <f t="shared" si="6"/>
        <v>5.5</v>
      </c>
      <c r="F168" s="36">
        <f t="shared" si="6"/>
        <v>3</v>
      </c>
      <c r="G168" s="38">
        <v>0.7</v>
      </c>
    </row>
    <row r="169" spans="2:7" x14ac:dyDescent="0.25">
      <c r="B169" s="33">
        <f t="shared" si="3"/>
        <v>44085</v>
      </c>
      <c r="C169" s="34">
        <f t="shared" si="4"/>
        <v>44085</v>
      </c>
      <c r="D169" s="35">
        <f t="shared" si="6"/>
        <v>4.25</v>
      </c>
      <c r="E169" s="36">
        <f t="shared" si="6"/>
        <v>5.5</v>
      </c>
      <c r="F169" s="36">
        <f t="shared" si="6"/>
        <v>3</v>
      </c>
      <c r="G169" s="38">
        <v>0.7</v>
      </c>
    </row>
    <row r="170" spans="2:7" x14ac:dyDescent="0.25">
      <c r="B170" s="33">
        <f t="shared" si="3"/>
        <v>44086</v>
      </c>
      <c r="C170" s="34">
        <f t="shared" si="4"/>
        <v>44086</v>
      </c>
      <c r="D170" s="35">
        <f t="shared" si="6"/>
        <v>4.25</v>
      </c>
      <c r="E170" s="36">
        <f t="shared" si="6"/>
        <v>5.5</v>
      </c>
      <c r="F170" s="36">
        <f t="shared" si="6"/>
        <v>3</v>
      </c>
      <c r="G170" s="38">
        <v>0.7</v>
      </c>
    </row>
    <row r="171" spans="2:7" x14ac:dyDescent="0.25">
      <c r="B171" s="33">
        <f t="shared" si="3"/>
        <v>44087</v>
      </c>
      <c r="C171" s="34">
        <f t="shared" si="4"/>
        <v>44087</v>
      </c>
      <c r="D171" s="35">
        <f t="shared" si="6"/>
        <v>4.25</v>
      </c>
      <c r="E171" s="36">
        <f t="shared" si="6"/>
        <v>5.5</v>
      </c>
      <c r="F171" s="36">
        <f t="shared" si="6"/>
        <v>3</v>
      </c>
      <c r="G171" s="38">
        <v>0.7</v>
      </c>
    </row>
    <row r="172" spans="2:7" x14ac:dyDescent="0.25">
      <c r="B172" s="33">
        <f t="shared" si="3"/>
        <v>44088</v>
      </c>
      <c r="C172" s="34">
        <f t="shared" si="4"/>
        <v>44088</v>
      </c>
      <c r="D172" s="35">
        <f t="shared" si="6"/>
        <v>4.25</v>
      </c>
      <c r="E172" s="36">
        <f t="shared" si="6"/>
        <v>5.5</v>
      </c>
      <c r="F172" s="36">
        <f t="shared" si="6"/>
        <v>3</v>
      </c>
      <c r="G172" s="38">
        <v>0.7</v>
      </c>
    </row>
    <row r="173" spans="2:7" x14ac:dyDescent="0.25">
      <c r="B173" s="33">
        <f t="shared" si="3"/>
        <v>44089</v>
      </c>
      <c r="C173" s="34">
        <f t="shared" si="4"/>
        <v>44089</v>
      </c>
      <c r="D173" s="35">
        <f t="shared" si="6"/>
        <v>4.25</v>
      </c>
      <c r="E173" s="36">
        <f t="shared" si="6"/>
        <v>5.5</v>
      </c>
      <c r="F173" s="36">
        <f t="shared" si="6"/>
        <v>3</v>
      </c>
      <c r="G173" s="38">
        <v>0.7</v>
      </c>
    </row>
    <row r="174" spans="2:7" x14ac:dyDescent="0.25">
      <c r="B174" s="33">
        <f t="shared" si="3"/>
        <v>44090</v>
      </c>
      <c r="C174" s="34">
        <f t="shared" si="4"/>
        <v>44090</v>
      </c>
      <c r="D174" s="35">
        <f t="shared" si="6"/>
        <v>4.25</v>
      </c>
      <c r="E174" s="36">
        <f t="shared" si="6"/>
        <v>5.5</v>
      </c>
      <c r="F174" s="36">
        <f t="shared" si="6"/>
        <v>3</v>
      </c>
      <c r="G174" s="38">
        <v>0.7</v>
      </c>
    </row>
    <row r="175" spans="2:7" x14ac:dyDescent="0.25">
      <c r="B175" s="33">
        <f t="shared" si="3"/>
        <v>44091</v>
      </c>
      <c r="C175" s="34">
        <f t="shared" si="4"/>
        <v>44091</v>
      </c>
      <c r="D175" s="35">
        <f t="shared" si="6"/>
        <v>4.25</v>
      </c>
      <c r="E175" s="36">
        <f t="shared" si="6"/>
        <v>5.5</v>
      </c>
      <c r="F175" s="36">
        <f t="shared" si="6"/>
        <v>3</v>
      </c>
      <c r="G175" s="38">
        <v>0.7</v>
      </c>
    </row>
    <row r="176" spans="2:7" x14ac:dyDescent="0.25">
      <c r="B176" s="33">
        <f t="shared" si="3"/>
        <v>44092</v>
      </c>
      <c r="C176" s="34">
        <f t="shared" si="4"/>
        <v>44092</v>
      </c>
      <c r="D176" s="35">
        <f t="shared" si="6"/>
        <v>4.25</v>
      </c>
      <c r="E176" s="36">
        <f t="shared" si="6"/>
        <v>5.5</v>
      </c>
      <c r="F176" s="36">
        <f t="shared" si="6"/>
        <v>3</v>
      </c>
      <c r="G176" s="38">
        <v>0.7</v>
      </c>
    </row>
    <row r="177" spans="2:7" x14ac:dyDescent="0.25">
      <c r="B177" s="33">
        <f t="shared" si="3"/>
        <v>44093</v>
      </c>
      <c r="C177" s="34">
        <f t="shared" si="4"/>
        <v>44093</v>
      </c>
      <c r="D177" s="35">
        <f t="shared" si="6"/>
        <v>4.25</v>
      </c>
      <c r="E177" s="36">
        <f t="shared" si="6"/>
        <v>5.5</v>
      </c>
      <c r="F177" s="36">
        <f t="shared" si="6"/>
        <v>3</v>
      </c>
      <c r="G177" s="38">
        <v>0.7</v>
      </c>
    </row>
    <row r="178" spans="2:7" x14ac:dyDescent="0.25">
      <c r="B178" s="33">
        <f t="shared" si="3"/>
        <v>44094</v>
      </c>
      <c r="C178" s="34">
        <f t="shared" si="4"/>
        <v>44094</v>
      </c>
      <c r="D178" s="35">
        <f t="shared" si="6"/>
        <v>4.25</v>
      </c>
      <c r="E178" s="36">
        <f t="shared" si="6"/>
        <v>5.5</v>
      </c>
      <c r="F178" s="36">
        <f t="shared" si="6"/>
        <v>3</v>
      </c>
      <c r="G178" s="38">
        <v>0.7</v>
      </c>
    </row>
    <row r="179" spans="2:7" x14ac:dyDescent="0.25">
      <c r="B179" s="33">
        <f t="shared" si="3"/>
        <v>44095</v>
      </c>
      <c r="C179" s="34">
        <f t="shared" si="4"/>
        <v>44095</v>
      </c>
      <c r="D179" s="35">
        <f t="shared" ref="D179:F194" si="7">+D178</f>
        <v>4.25</v>
      </c>
      <c r="E179" s="36">
        <f t="shared" si="7"/>
        <v>5.5</v>
      </c>
      <c r="F179" s="36">
        <f t="shared" si="7"/>
        <v>3</v>
      </c>
      <c r="G179" s="38">
        <v>0.7</v>
      </c>
    </row>
    <row r="180" spans="2:7" x14ac:dyDescent="0.25">
      <c r="B180" s="33">
        <f t="shared" si="3"/>
        <v>44096</v>
      </c>
      <c r="C180" s="34">
        <f t="shared" si="4"/>
        <v>44096</v>
      </c>
      <c r="D180" s="35">
        <f t="shared" si="7"/>
        <v>4.25</v>
      </c>
      <c r="E180" s="36">
        <f t="shared" si="7"/>
        <v>5.5</v>
      </c>
      <c r="F180" s="36">
        <f t="shared" si="7"/>
        <v>3</v>
      </c>
      <c r="G180" s="38">
        <v>0.7</v>
      </c>
    </row>
    <row r="181" spans="2:7" x14ac:dyDescent="0.25">
      <c r="B181" s="33">
        <f t="shared" si="3"/>
        <v>44097</v>
      </c>
      <c r="C181" s="34">
        <f t="shared" si="4"/>
        <v>44097</v>
      </c>
      <c r="D181" s="35">
        <f t="shared" si="7"/>
        <v>4.25</v>
      </c>
      <c r="E181" s="36">
        <f t="shared" si="7"/>
        <v>5.5</v>
      </c>
      <c r="F181" s="36">
        <f t="shared" si="7"/>
        <v>3</v>
      </c>
      <c r="G181" s="38">
        <v>0.7</v>
      </c>
    </row>
    <row r="182" spans="2:7" x14ac:dyDescent="0.25">
      <c r="B182" s="33">
        <f t="shared" si="3"/>
        <v>44098</v>
      </c>
      <c r="C182" s="34">
        <f t="shared" si="4"/>
        <v>44098</v>
      </c>
      <c r="D182" s="35">
        <f t="shared" si="7"/>
        <v>4.25</v>
      </c>
      <c r="E182" s="36">
        <f t="shared" si="7"/>
        <v>5.5</v>
      </c>
      <c r="F182" s="36">
        <f t="shared" si="7"/>
        <v>3</v>
      </c>
      <c r="G182" s="38">
        <v>0.7</v>
      </c>
    </row>
    <row r="183" spans="2:7" x14ac:dyDescent="0.25">
      <c r="B183" s="33">
        <f t="shared" si="3"/>
        <v>44099</v>
      </c>
      <c r="C183" s="34">
        <f t="shared" si="4"/>
        <v>44099</v>
      </c>
      <c r="D183" s="35">
        <f t="shared" si="7"/>
        <v>4.25</v>
      </c>
      <c r="E183" s="36">
        <f t="shared" si="7"/>
        <v>5.5</v>
      </c>
      <c r="F183" s="36">
        <f t="shared" si="7"/>
        <v>3</v>
      </c>
      <c r="G183" s="38">
        <v>0.7</v>
      </c>
    </row>
    <row r="184" spans="2:7" x14ac:dyDescent="0.25">
      <c r="B184" s="33">
        <f t="shared" si="3"/>
        <v>44100</v>
      </c>
      <c r="C184" s="34">
        <f t="shared" si="4"/>
        <v>44100</v>
      </c>
      <c r="D184" s="35">
        <f t="shared" si="7"/>
        <v>4.25</v>
      </c>
      <c r="E184" s="36">
        <f t="shared" si="7"/>
        <v>5.5</v>
      </c>
      <c r="F184" s="36">
        <f t="shared" si="7"/>
        <v>3</v>
      </c>
      <c r="G184" s="38">
        <v>0.7</v>
      </c>
    </row>
    <row r="185" spans="2:7" x14ac:dyDescent="0.25">
      <c r="B185" s="33">
        <f t="shared" si="3"/>
        <v>44101</v>
      </c>
      <c r="C185" s="34">
        <f t="shared" si="4"/>
        <v>44101</v>
      </c>
      <c r="D185" s="35">
        <f t="shared" si="7"/>
        <v>4.25</v>
      </c>
      <c r="E185" s="36">
        <f t="shared" si="7"/>
        <v>5.5</v>
      </c>
      <c r="F185" s="36">
        <f t="shared" si="7"/>
        <v>3</v>
      </c>
      <c r="G185" s="38">
        <v>0.7</v>
      </c>
    </row>
    <row r="186" spans="2:7" x14ac:dyDescent="0.25">
      <c r="B186" s="33">
        <f t="shared" si="3"/>
        <v>44102</v>
      </c>
      <c r="C186" s="34">
        <f t="shared" si="4"/>
        <v>44102</v>
      </c>
      <c r="D186" s="35">
        <f t="shared" si="7"/>
        <v>4.25</v>
      </c>
      <c r="E186" s="36">
        <f t="shared" si="7"/>
        <v>5.5</v>
      </c>
      <c r="F186" s="36">
        <f t="shared" si="7"/>
        <v>3</v>
      </c>
      <c r="G186" s="38">
        <v>0.7</v>
      </c>
    </row>
    <row r="187" spans="2:7" x14ac:dyDescent="0.25">
      <c r="B187" s="33">
        <f t="shared" si="3"/>
        <v>44103</v>
      </c>
      <c r="C187" s="34">
        <f t="shared" si="4"/>
        <v>44103</v>
      </c>
      <c r="D187" s="35">
        <f t="shared" si="7"/>
        <v>4.25</v>
      </c>
      <c r="E187" s="36">
        <f t="shared" si="7"/>
        <v>5.5</v>
      </c>
      <c r="F187" s="36">
        <f t="shared" si="7"/>
        <v>3</v>
      </c>
      <c r="G187" s="38">
        <v>0.7</v>
      </c>
    </row>
    <row r="188" spans="2:7" x14ac:dyDescent="0.25">
      <c r="B188" s="33">
        <f t="shared" si="3"/>
        <v>44104</v>
      </c>
      <c r="C188" s="34">
        <f t="shared" si="4"/>
        <v>44104</v>
      </c>
      <c r="D188" s="35">
        <f t="shared" si="7"/>
        <v>4.25</v>
      </c>
      <c r="E188" s="36">
        <f t="shared" si="7"/>
        <v>5.5</v>
      </c>
      <c r="F188" s="36">
        <f t="shared" si="7"/>
        <v>3</v>
      </c>
      <c r="G188" s="38">
        <v>0.7</v>
      </c>
    </row>
    <row r="189" spans="2:7" x14ac:dyDescent="0.25">
      <c r="B189" s="33">
        <f t="shared" si="3"/>
        <v>44105</v>
      </c>
      <c r="C189" s="34">
        <f t="shared" si="4"/>
        <v>44105</v>
      </c>
      <c r="D189" s="35">
        <f t="shared" si="7"/>
        <v>4.25</v>
      </c>
      <c r="E189" s="36">
        <f t="shared" si="7"/>
        <v>5.5</v>
      </c>
      <c r="F189" s="36">
        <f t="shared" si="7"/>
        <v>3</v>
      </c>
      <c r="G189" s="38">
        <v>0.7</v>
      </c>
    </row>
    <row r="190" spans="2:7" x14ac:dyDescent="0.25">
      <c r="B190" s="33">
        <f t="shared" si="3"/>
        <v>44106</v>
      </c>
      <c r="C190" s="34">
        <f t="shared" si="4"/>
        <v>44106</v>
      </c>
      <c r="D190" s="35">
        <f t="shared" si="7"/>
        <v>4.25</v>
      </c>
      <c r="E190" s="36">
        <f t="shared" si="7"/>
        <v>5.5</v>
      </c>
      <c r="F190" s="36">
        <f t="shared" si="7"/>
        <v>3</v>
      </c>
      <c r="G190" s="38">
        <v>0.7</v>
      </c>
    </row>
    <row r="191" spans="2:7" x14ac:dyDescent="0.25">
      <c r="B191" s="33">
        <f t="shared" si="3"/>
        <v>44107</v>
      </c>
      <c r="C191" s="34">
        <f t="shared" si="4"/>
        <v>44107</v>
      </c>
      <c r="D191" s="35">
        <f t="shared" si="7"/>
        <v>4.25</v>
      </c>
      <c r="E191" s="36">
        <f t="shared" si="7"/>
        <v>5.5</v>
      </c>
      <c r="F191" s="36">
        <f t="shared" si="7"/>
        <v>3</v>
      </c>
      <c r="G191" s="38">
        <v>0.7</v>
      </c>
    </row>
    <row r="192" spans="2:7" x14ac:dyDescent="0.25">
      <c r="B192" s="33">
        <f t="shared" si="3"/>
        <v>44108</v>
      </c>
      <c r="C192" s="34">
        <f t="shared" si="4"/>
        <v>44108</v>
      </c>
      <c r="D192" s="35">
        <f t="shared" si="7"/>
        <v>4.25</v>
      </c>
      <c r="E192" s="36">
        <f t="shared" si="7"/>
        <v>5.5</v>
      </c>
      <c r="F192" s="36">
        <f t="shared" si="7"/>
        <v>3</v>
      </c>
      <c r="G192" s="38">
        <v>0.7</v>
      </c>
    </row>
    <row r="193" spans="2:7" x14ac:dyDescent="0.25">
      <c r="B193" s="33">
        <f t="shared" si="3"/>
        <v>44109</v>
      </c>
      <c r="C193" s="34">
        <f t="shared" si="4"/>
        <v>44109</v>
      </c>
      <c r="D193" s="35">
        <f t="shared" si="7"/>
        <v>4.25</v>
      </c>
      <c r="E193" s="36">
        <f t="shared" si="7"/>
        <v>5.5</v>
      </c>
      <c r="F193" s="36">
        <f t="shared" si="7"/>
        <v>3</v>
      </c>
      <c r="G193" s="38">
        <v>0.7</v>
      </c>
    </row>
    <row r="194" spans="2:7" x14ac:dyDescent="0.25">
      <c r="B194" s="33">
        <f t="shared" si="3"/>
        <v>44110</v>
      </c>
      <c r="C194" s="34">
        <f t="shared" si="4"/>
        <v>44110</v>
      </c>
      <c r="D194" s="35">
        <f t="shared" si="7"/>
        <v>4.25</v>
      </c>
      <c r="E194" s="36">
        <f t="shared" si="7"/>
        <v>5.5</v>
      </c>
      <c r="F194" s="36">
        <f t="shared" si="7"/>
        <v>3</v>
      </c>
      <c r="G194" s="38">
        <v>0.7</v>
      </c>
    </row>
    <row r="195" spans="2:7" x14ac:dyDescent="0.25">
      <c r="B195" s="33">
        <f t="shared" si="3"/>
        <v>44111</v>
      </c>
      <c r="C195" s="34">
        <f t="shared" si="4"/>
        <v>44111</v>
      </c>
      <c r="D195" s="35">
        <f t="shared" ref="D195:F210" si="8">+D194</f>
        <v>4.25</v>
      </c>
      <c r="E195" s="36">
        <f t="shared" si="8"/>
        <v>5.5</v>
      </c>
      <c r="F195" s="36">
        <f t="shared" si="8"/>
        <v>3</v>
      </c>
      <c r="G195" s="38">
        <v>0.7</v>
      </c>
    </row>
    <row r="196" spans="2:7" x14ac:dyDescent="0.25">
      <c r="B196" s="33">
        <f t="shared" ref="B196:B251" si="9">+B195+1</f>
        <v>44112</v>
      </c>
      <c r="C196" s="34">
        <f t="shared" si="4"/>
        <v>44112</v>
      </c>
      <c r="D196" s="35">
        <f t="shared" si="8"/>
        <v>4.25</v>
      </c>
      <c r="E196" s="36">
        <f t="shared" si="8"/>
        <v>5.5</v>
      </c>
      <c r="F196" s="36">
        <f t="shared" si="8"/>
        <v>3</v>
      </c>
      <c r="G196" s="38">
        <v>0.7</v>
      </c>
    </row>
    <row r="197" spans="2:7" x14ac:dyDescent="0.25">
      <c r="B197" s="33">
        <f t="shared" si="9"/>
        <v>44113</v>
      </c>
      <c r="C197" s="34">
        <f t="shared" si="4"/>
        <v>44113</v>
      </c>
      <c r="D197" s="35">
        <f t="shared" si="8"/>
        <v>4.25</v>
      </c>
      <c r="E197" s="36">
        <f t="shared" si="8"/>
        <v>5.5</v>
      </c>
      <c r="F197" s="36">
        <f t="shared" si="8"/>
        <v>3</v>
      </c>
      <c r="G197" s="38">
        <v>0.7</v>
      </c>
    </row>
    <row r="198" spans="2:7" x14ac:dyDescent="0.25">
      <c r="B198" s="33">
        <f t="shared" si="9"/>
        <v>44114</v>
      </c>
      <c r="C198" s="34">
        <f t="shared" si="4"/>
        <v>44114</v>
      </c>
      <c r="D198" s="35">
        <f t="shared" si="8"/>
        <v>4.25</v>
      </c>
      <c r="E198" s="36">
        <f t="shared" si="8"/>
        <v>5.5</v>
      </c>
      <c r="F198" s="36">
        <f t="shared" si="8"/>
        <v>3</v>
      </c>
      <c r="G198" s="38">
        <v>0.7</v>
      </c>
    </row>
    <row r="199" spans="2:7" x14ac:dyDescent="0.25">
      <c r="B199" s="33">
        <f t="shared" si="9"/>
        <v>44115</v>
      </c>
      <c r="C199" s="34">
        <f t="shared" ref="C199:C262" si="10">B199</f>
        <v>44115</v>
      </c>
      <c r="D199" s="35">
        <f t="shared" si="8"/>
        <v>4.25</v>
      </c>
      <c r="E199" s="36">
        <f t="shared" si="8"/>
        <v>5.5</v>
      </c>
      <c r="F199" s="36">
        <f t="shared" si="8"/>
        <v>3</v>
      </c>
      <c r="G199" s="38">
        <v>0.7</v>
      </c>
    </row>
    <row r="200" spans="2:7" x14ac:dyDescent="0.25">
      <c r="B200" s="33">
        <f t="shared" si="9"/>
        <v>44116</v>
      </c>
      <c r="C200" s="34">
        <f t="shared" si="10"/>
        <v>44116</v>
      </c>
      <c r="D200" s="35">
        <f t="shared" si="8"/>
        <v>4.25</v>
      </c>
      <c r="E200" s="36">
        <f t="shared" si="8"/>
        <v>5.5</v>
      </c>
      <c r="F200" s="36">
        <f t="shared" si="8"/>
        <v>3</v>
      </c>
      <c r="G200" s="38">
        <v>0.7</v>
      </c>
    </row>
    <row r="201" spans="2:7" x14ac:dyDescent="0.25">
      <c r="B201" s="33">
        <f t="shared" si="9"/>
        <v>44117</v>
      </c>
      <c r="C201" s="34">
        <f t="shared" si="10"/>
        <v>44117</v>
      </c>
      <c r="D201" s="35">
        <f t="shared" si="8"/>
        <v>4.25</v>
      </c>
      <c r="E201" s="36">
        <f t="shared" si="8"/>
        <v>5.5</v>
      </c>
      <c r="F201" s="36">
        <f t="shared" si="8"/>
        <v>3</v>
      </c>
      <c r="G201" s="38">
        <v>0.7</v>
      </c>
    </row>
    <row r="202" spans="2:7" x14ac:dyDescent="0.25">
      <c r="B202" s="33">
        <f t="shared" si="9"/>
        <v>44118</v>
      </c>
      <c r="C202" s="34">
        <f t="shared" si="10"/>
        <v>44118</v>
      </c>
      <c r="D202" s="35">
        <f t="shared" si="8"/>
        <v>4.25</v>
      </c>
      <c r="E202" s="36">
        <f t="shared" si="8"/>
        <v>5.5</v>
      </c>
      <c r="F202" s="36">
        <f t="shared" si="8"/>
        <v>3</v>
      </c>
      <c r="G202" s="38">
        <v>0.7</v>
      </c>
    </row>
    <row r="203" spans="2:7" x14ac:dyDescent="0.25">
      <c r="B203" s="33">
        <f t="shared" si="9"/>
        <v>44119</v>
      </c>
      <c r="C203" s="34">
        <f t="shared" si="10"/>
        <v>44119</v>
      </c>
      <c r="D203" s="35">
        <f t="shared" si="8"/>
        <v>4.25</v>
      </c>
      <c r="E203" s="36">
        <f t="shared" si="8"/>
        <v>5.5</v>
      </c>
      <c r="F203" s="36">
        <f t="shared" si="8"/>
        <v>3</v>
      </c>
      <c r="G203" s="38">
        <v>0.7</v>
      </c>
    </row>
    <row r="204" spans="2:7" x14ac:dyDescent="0.25">
      <c r="B204" s="33">
        <f t="shared" si="9"/>
        <v>44120</v>
      </c>
      <c r="C204" s="34">
        <f t="shared" si="10"/>
        <v>44120</v>
      </c>
      <c r="D204" s="35">
        <f t="shared" si="8"/>
        <v>4.25</v>
      </c>
      <c r="E204" s="36">
        <f t="shared" si="8"/>
        <v>5.5</v>
      </c>
      <c r="F204" s="36">
        <f t="shared" si="8"/>
        <v>3</v>
      </c>
      <c r="G204" s="38">
        <v>0.7</v>
      </c>
    </row>
    <row r="205" spans="2:7" x14ac:dyDescent="0.25">
      <c r="B205" s="33">
        <f t="shared" si="9"/>
        <v>44121</v>
      </c>
      <c r="C205" s="34">
        <f t="shared" si="10"/>
        <v>44121</v>
      </c>
      <c r="D205" s="35">
        <f t="shared" si="8"/>
        <v>4.25</v>
      </c>
      <c r="E205" s="36">
        <f t="shared" si="8"/>
        <v>5.5</v>
      </c>
      <c r="F205" s="36">
        <f t="shared" si="8"/>
        <v>3</v>
      </c>
      <c r="G205" s="38">
        <v>0.7</v>
      </c>
    </row>
    <row r="206" spans="2:7" x14ac:dyDescent="0.25">
      <c r="B206" s="33">
        <f t="shared" si="9"/>
        <v>44122</v>
      </c>
      <c r="C206" s="34">
        <f t="shared" si="10"/>
        <v>44122</v>
      </c>
      <c r="D206" s="35">
        <f t="shared" si="8"/>
        <v>4.25</v>
      </c>
      <c r="E206" s="36">
        <f t="shared" si="8"/>
        <v>5.5</v>
      </c>
      <c r="F206" s="36">
        <f t="shared" si="8"/>
        <v>3</v>
      </c>
      <c r="G206" s="38">
        <v>0.7</v>
      </c>
    </row>
    <row r="207" spans="2:7" x14ac:dyDescent="0.25">
      <c r="B207" s="33">
        <f t="shared" si="9"/>
        <v>44123</v>
      </c>
      <c r="C207" s="34">
        <f t="shared" si="10"/>
        <v>44123</v>
      </c>
      <c r="D207" s="35">
        <f t="shared" si="8"/>
        <v>4.25</v>
      </c>
      <c r="E207" s="36">
        <f t="shared" si="8"/>
        <v>5.5</v>
      </c>
      <c r="F207" s="36">
        <f t="shared" si="8"/>
        <v>3</v>
      </c>
      <c r="G207" s="38">
        <v>0.7</v>
      </c>
    </row>
    <row r="208" spans="2:7" x14ac:dyDescent="0.25">
      <c r="B208" s="33">
        <f t="shared" si="9"/>
        <v>44124</v>
      </c>
      <c r="C208" s="34">
        <f t="shared" si="10"/>
        <v>44124</v>
      </c>
      <c r="D208" s="35">
        <f t="shared" si="8"/>
        <v>4.25</v>
      </c>
      <c r="E208" s="36">
        <f t="shared" si="8"/>
        <v>5.5</v>
      </c>
      <c r="F208" s="36">
        <f t="shared" si="8"/>
        <v>3</v>
      </c>
      <c r="G208" s="38">
        <v>0.7</v>
      </c>
    </row>
    <row r="209" spans="2:7" x14ac:dyDescent="0.25">
      <c r="B209" s="33">
        <f t="shared" si="9"/>
        <v>44125</v>
      </c>
      <c r="C209" s="34">
        <f t="shared" si="10"/>
        <v>44125</v>
      </c>
      <c r="D209" s="35">
        <f t="shared" si="8"/>
        <v>4.25</v>
      </c>
      <c r="E209" s="36">
        <f t="shared" si="8"/>
        <v>5.5</v>
      </c>
      <c r="F209" s="36">
        <f t="shared" si="8"/>
        <v>3</v>
      </c>
      <c r="G209" s="38">
        <v>0.7</v>
      </c>
    </row>
    <row r="210" spans="2:7" x14ac:dyDescent="0.25">
      <c r="B210" s="33">
        <f t="shared" si="9"/>
        <v>44126</v>
      </c>
      <c r="C210" s="34">
        <f t="shared" si="10"/>
        <v>44126</v>
      </c>
      <c r="D210" s="35">
        <f t="shared" si="8"/>
        <v>4.25</v>
      </c>
      <c r="E210" s="36">
        <f t="shared" si="8"/>
        <v>5.5</v>
      </c>
      <c r="F210" s="36">
        <f t="shared" si="8"/>
        <v>3</v>
      </c>
      <c r="G210" s="38">
        <v>0.7</v>
      </c>
    </row>
    <row r="211" spans="2:7" x14ac:dyDescent="0.25">
      <c r="B211" s="33">
        <f t="shared" si="9"/>
        <v>44127</v>
      </c>
      <c r="C211" s="34">
        <f t="shared" si="10"/>
        <v>44127</v>
      </c>
      <c r="D211" s="35">
        <f t="shared" ref="D211:F226" si="11">+D210</f>
        <v>4.25</v>
      </c>
      <c r="E211" s="36">
        <f t="shared" si="11"/>
        <v>5.5</v>
      </c>
      <c r="F211" s="36">
        <f t="shared" si="11"/>
        <v>3</v>
      </c>
      <c r="G211" s="38">
        <v>0.7</v>
      </c>
    </row>
    <row r="212" spans="2:7" x14ac:dyDescent="0.25">
      <c r="B212" s="33">
        <f t="shared" si="9"/>
        <v>44128</v>
      </c>
      <c r="C212" s="34">
        <f t="shared" si="10"/>
        <v>44128</v>
      </c>
      <c r="D212" s="35">
        <f t="shared" si="11"/>
        <v>4.25</v>
      </c>
      <c r="E212" s="36">
        <f t="shared" si="11"/>
        <v>5.5</v>
      </c>
      <c r="F212" s="36">
        <f t="shared" si="11"/>
        <v>3</v>
      </c>
      <c r="G212" s="38">
        <v>0.7</v>
      </c>
    </row>
    <row r="213" spans="2:7" x14ac:dyDescent="0.25">
      <c r="B213" s="33">
        <f t="shared" si="9"/>
        <v>44129</v>
      </c>
      <c r="C213" s="34">
        <f t="shared" si="10"/>
        <v>44129</v>
      </c>
      <c r="D213" s="35">
        <f t="shared" si="11"/>
        <v>4.25</v>
      </c>
      <c r="E213" s="36">
        <f t="shared" si="11"/>
        <v>5.5</v>
      </c>
      <c r="F213" s="36">
        <f t="shared" si="11"/>
        <v>3</v>
      </c>
      <c r="G213" s="38">
        <v>0.7</v>
      </c>
    </row>
    <row r="214" spans="2:7" x14ac:dyDescent="0.25">
      <c r="B214" s="33">
        <f t="shared" si="9"/>
        <v>44130</v>
      </c>
      <c r="C214" s="34">
        <f t="shared" si="10"/>
        <v>44130</v>
      </c>
      <c r="D214" s="35">
        <f t="shared" si="11"/>
        <v>4.25</v>
      </c>
      <c r="E214" s="36">
        <f t="shared" si="11"/>
        <v>5.5</v>
      </c>
      <c r="F214" s="36">
        <f t="shared" si="11"/>
        <v>3</v>
      </c>
      <c r="G214" s="38">
        <v>0.7</v>
      </c>
    </row>
    <row r="215" spans="2:7" x14ac:dyDescent="0.25">
      <c r="B215" s="33">
        <f t="shared" si="9"/>
        <v>44131</v>
      </c>
      <c r="C215" s="34">
        <f t="shared" si="10"/>
        <v>44131</v>
      </c>
      <c r="D215" s="35">
        <f t="shared" si="11"/>
        <v>4.25</v>
      </c>
      <c r="E215" s="36">
        <f t="shared" si="11"/>
        <v>5.5</v>
      </c>
      <c r="F215" s="36">
        <f t="shared" si="11"/>
        <v>3</v>
      </c>
      <c r="G215" s="38">
        <v>0.7</v>
      </c>
    </row>
    <row r="216" spans="2:7" x14ac:dyDescent="0.25">
      <c r="B216" s="33">
        <f t="shared" si="9"/>
        <v>44132</v>
      </c>
      <c r="C216" s="34">
        <f t="shared" si="10"/>
        <v>44132</v>
      </c>
      <c r="D216" s="35">
        <f t="shared" si="11"/>
        <v>4.25</v>
      </c>
      <c r="E216" s="36">
        <f t="shared" si="11"/>
        <v>5.5</v>
      </c>
      <c r="F216" s="36">
        <f t="shared" si="11"/>
        <v>3</v>
      </c>
      <c r="G216" s="38">
        <v>0.7</v>
      </c>
    </row>
    <row r="217" spans="2:7" x14ac:dyDescent="0.25">
      <c r="B217" s="33">
        <f t="shared" si="9"/>
        <v>44133</v>
      </c>
      <c r="C217" s="34">
        <f t="shared" si="10"/>
        <v>44133</v>
      </c>
      <c r="D217" s="35">
        <f t="shared" si="11"/>
        <v>4.25</v>
      </c>
      <c r="E217" s="36">
        <f t="shared" si="11"/>
        <v>5.5</v>
      </c>
      <c r="F217" s="36">
        <f t="shared" si="11"/>
        <v>3</v>
      </c>
      <c r="G217" s="38">
        <v>0.7</v>
      </c>
    </row>
    <row r="218" spans="2:7" x14ac:dyDescent="0.25">
      <c r="B218" s="33">
        <f t="shared" si="9"/>
        <v>44134</v>
      </c>
      <c r="C218" s="34">
        <f t="shared" si="10"/>
        <v>44134</v>
      </c>
      <c r="D218" s="35">
        <f t="shared" si="11"/>
        <v>4.25</v>
      </c>
      <c r="E218" s="36">
        <f t="shared" si="11"/>
        <v>5.5</v>
      </c>
      <c r="F218" s="36">
        <f t="shared" si="11"/>
        <v>3</v>
      </c>
      <c r="G218" s="38">
        <v>0.7</v>
      </c>
    </row>
    <row r="219" spans="2:7" x14ac:dyDescent="0.25">
      <c r="B219" s="33">
        <f t="shared" si="9"/>
        <v>44135</v>
      </c>
      <c r="C219" s="34">
        <f t="shared" si="10"/>
        <v>44135</v>
      </c>
      <c r="D219" s="35">
        <f t="shared" si="11"/>
        <v>4.25</v>
      </c>
      <c r="E219" s="36">
        <f t="shared" si="11"/>
        <v>5.5</v>
      </c>
      <c r="F219" s="36">
        <f t="shared" si="11"/>
        <v>3</v>
      </c>
      <c r="G219" s="38">
        <v>0.7</v>
      </c>
    </row>
    <row r="220" spans="2:7" x14ac:dyDescent="0.25">
      <c r="B220" s="33">
        <f t="shared" si="9"/>
        <v>44136</v>
      </c>
      <c r="C220" s="34">
        <f t="shared" si="10"/>
        <v>44136</v>
      </c>
      <c r="D220" s="35">
        <f t="shared" si="11"/>
        <v>4.25</v>
      </c>
      <c r="E220" s="36">
        <f t="shared" si="11"/>
        <v>5.5</v>
      </c>
      <c r="F220" s="36">
        <f t="shared" si="11"/>
        <v>3</v>
      </c>
      <c r="G220" s="38">
        <v>0.7</v>
      </c>
    </row>
    <row r="221" spans="2:7" x14ac:dyDescent="0.25">
      <c r="B221" s="33">
        <f t="shared" si="9"/>
        <v>44137</v>
      </c>
      <c r="C221" s="34">
        <f t="shared" si="10"/>
        <v>44137</v>
      </c>
      <c r="D221" s="35">
        <f t="shared" si="11"/>
        <v>4.25</v>
      </c>
      <c r="E221" s="36">
        <f t="shared" si="11"/>
        <v>5.5</v>
      </c>
      <c r="F221" s="36">
        <f t="shared" si="11"/>
        <v>3</v>
      </c>
      <c r="G221" s="38">
        <v>0.7</v>
      </c>
    </row>
    <row r="222" spans="2:7" x14ac:dyDescent="0.25">
      <c r="B222" s="33">
        <f t="shared" si="9"/>
        <v>44138</v>
      </c>
      <c r="C222" s="34">
        <f t="shared" si="10"/>
        <v>44138</v>
      </c>
      <c r="D222" s="35">
        <f t="shared" si="11"/>
        <v>4.25</v>
      </c>
      <c r="E222" s="36">
        <f t="shared" si="11"/>
        <v>5.5</v>
      </c>
      <c r="F222" s="36">
        <f t="shared" si="11"/>
        <v>3</v>
      </c>
      <c r="G222" s="38">
        <v>0.7</v>
      </c>
    </row>
    <row r="223" spans="2:7" x14ac:dyDescent="0.25">
      <c r="B223" s="33">
        <f t="shared" si="9"/>
        <v>44139</v>
      </c>
      <c r="C223" s="34">
        <f t="shared" si="10"/>
        <v>44139</v>
      </c>
      <c r="D223" s="35">
        <f t="shared" si="11"/>
        <v>4.25</v>
      </c>
      <c r="E223" s="36">
        <f t="shared" si="11"/>
        <v>5.5</v>
      </c>
      <c r="F223" s="36">
        <f t="shared" si="11"/>
        <v>3</v>
      </c>
      <c r="G223" s="38">
        <v>0.7</v>
      </c>
    </row>
    <row r="224" spans="2:7" x14ac:dyDescent="0.25">
      <c r="B224" s="33">
        <f t="shared" si="9"/>
        <v>44140</v>
      </c>
      <c r="C224" s="34">
        <f t="shared" si="10"/>
        <v>44140</v>
      </c>
      <c r="D224" s="35">
        <f t="shared" si="11"/>
        <v>4.25</v>
      </c>
      <c r="E224" s="36">
        <f t="shared" si="11"/>
        <v>5.5</v>
      </c>
      <c r="F224" s="36">
        <f t="shared" si="11"/>
        <v>3</v>
      </c>
      <c r="G224" s="38">
        <v>0.7</v>
      </c>
    </row>
    <row r="225" spans="2:7" x14ac:dyDescent="0.25">
      <c r="B225" s="33">
        <f t="shared" si="9"/>
        <v>44141</v>
      </c>
      <c r="C225" s="34">
        <f t="shared" si="10"/>
        <v>44141</v>
      </c>
      <c r="D225" s="35">
        <f t="shared" si="11"/>
        <v>4.25</v>
      </c>
      <c r="E225" s="36">
        <f t="shared" si="11"/>
        <v>5.5</v>
      </c>
      <c r="F225" s="36">
        <f t="shared" si="11"/>
        <v>3</v>
      </c>
      <c r="G225" s="38">
        <v>0.7</v>
      </c>
    </row>
    <row r="226" spans="2:7" x14ac:dyDescent="0.25">
      <c r="B226" s="33">
        <f t="shared" si="9"/>
        <v>44142</v>
      </c>
      <c r="C226" s="34">
        <f t="shared" si="10"/>
        <v>44142</v>
      </c>
      <c r="D226" s="35">
        <f t="shared" si="11"/>
        <v>4.25</v>
      </c>
      <c r="E226" s="36">
        <f t="shared" si="11"/>
        <v>5.5</v>
      </c>
      <c r="F226" s="36">
        <f t="shared" si="11"/>
        <v>3</v>
      </c>
      <c r="G226" s="38">
        <v>0.7</v>
      </c>
    </row>
    <row r="227" spans="2:7" x14ac:dyDescent="0.25">
      <c r="B227" s="33">
        <f t="shared" si="9"/>
        <v>44143</v>
      </c>
      <c r="C227" s="34">
        <f t="shared" si="10"/>
        <v>44143</v>
      </c>
      <c r="D227" s="35">
        <f t="shared" ref="D227:F242" si="12">+D226</f>
        <v>4.25</v>
      </c>
      <c r="E227" s="36">
        <f t="shared" si="12"/>
        <v>5.5</v>
      </c>
      <c r="F227" s="36">
        <f t="shared" si="12"/>
        <v>3</v>
      </c>
      <c r="G227" s="38">
        <v>0.7</v>
      </c>
    </row>
    <row r="228" spans="2:7" x14ac:dyDescent="0.25">
      <c r="B228" s="33">
        <f t="shared" si="9"/>
        <v>44144</v>
      </c>
      <c r="C228" s="34">
        <f t="shared" si="10"/>
        <v>44144</v>
      </c>
      <c r="D228" s="35">
        <f t="shared" si="12"/>
        <v>4.25</v>
      </c>
      <c r="E228" s="36">
        <f t="shared" si="12"/>
        <v>5.5</v>
      </c>
      <c r="F228" s="36">
        <f t="shared" si="12"/>
        <v>3</v>
      </c>
      <c r="G228" s="38">
        <v>0.7</v>
      </c>
    </row>
    <row r="229" spans="2:7" x14ac:dyDescent="0.25">
      <c r="B229" s="33">
        <f t="shared" si="9"/>
        <v>44145</v>
      </c>
      <c r="C229" s="34">
        <f t="shared" si="10"/>
        <v>44145</v>
      </c>
      <c r="D229" s="35">
        <f t="shared" si="12"/>
        <v>4.25</v>
      </c>
      <c r="E229" s="36">
        <f t="shared" si="12"/>
        <v>5.5</v>
      </c>
      <c r="F229" s="36">
        <f t="shared" si="12"/>
        <v>3</v>
      </c>
      <c r="G229" s="38">
        <v>0.7</v>
      </c>
    </row>
    <row r="230" spans="2:7" x14ac:dyDescent="0.25">
      <c r="B230" s="33">
        <f t="shared" si="9"/>
        <v>44146</v>
      </c>
      <c r="C230" s="34">
        <f t="shared" si="10"/>
        <v>44146</v>
      </c>
      <c r="D230" s="35">
        <f t="shared" si="12"/>
        <v>4.25</v>
      </c>
      <c r="E230" s="36">
        <f t="shared" si="12"/>
        <v>5.5</v>
      </c>
      <c r="F230" s="36">
        <f t="shared" si="12"/>
        <v>3</v>
      </c>
      <c r="G230" s="38">
        <v>0.7</v>
      </c>
    </row>
    <row r="231" spans="2:7" x14ac:dyDescent="0.25">
      <c r="B231" s="33">
        <f t="shared" si="9"/>
        <v>44147</v>
      </c>
      <c r="C231" s="34">
        <f t="shared" si="10"/>
        <v>44147</v>
      </c>
      <c r="D231" s="35">
        <f t="shared" si="12"/>
        <v>4.25</v>
      </c>
      <c r="E231" s="36">
        <f t="shared" si="12"/>
        <v>5.5</v>
      </c>
      <c r="F231" s="36">
        <f t="shared" si="12"/>
        <v>3</v>
      </c>
      <c r="G231" s="38">
        <v>0.7</v>
      </c>
    </row>
    <row r="232" spans="2:7" x14ac:dyDescent="0.25">
      <c r="B232" s="33">
        <f t="shared" si="9"/>
        <v>44148</v>
      </c>
      <c r="C232" s="34">
        <f t="shared" si="10"/>
        <v>44148</v>
      </c>
      <c r="D232" s="35">
        <f t="shared" si="12"/>
        <v>4.25</v>
      </c>
      <c r="E232" s="36">
        <f t="shared" si="12"/>
        <v>5.5</v>
      </c>
      <c r="F232" s="36">
        <f t="shared" si="12"/>
        <v>3</v>
      </c>
      <c r="G232" s="38">
        <v>0.7</v>
      </c>
    </row>
    <row r="233" spans="2:7" x14ac:dyDescent="0.25">
      <c r="B233" s="33">
        <f t="shared" si="9"/>
        <v>44149</v>
      </c>
      <c r="C233" s="34">
        <f t="shared" si="10"/>
        <v>44149</v>
      </c>
      <c r="D233" s="35">
        <f t="shared" si="12"/>
        <v>4.25</v>
      </c>
      <c r="E233" s="36">
        <f t="shared" si="12"/>
        <v>5.5</v>
      </c>
      <c r="F233" s="36">
        <f t="shared" si="12"/>
        <v>3</v>
      </c>
      <c r="G233" s="38">
        <v>0.7</v>
      </c>
    </row>
    <row r="234" spans="2:7" x14ac:dyDescent="0.25">
      <c r="B234" s="33">
        <f t="shared" si="9"/>
        <v>44150</v>
      </c>
      <c r="C234" s="34">
        <f t="shared" si="10"/>
        <v>44150</v>
      </c>
      <c r="D234" s="35">
        <f t="shared" si="12"/>
        <v>4.25</v>
      </c>
      <c r="E234" s="36">
        <f t="shared" si="12"/>
        <v>5.5</v>
      </c>
      <c r="F234" s="36">
        <f t="shared" si="12"/>
        <v>3</v>
      </c>
      <c r="G234" s="38">
        <v>0.7</v>
      </c>
    </row>
    <row r="235" spans="2:7" x14ac:dyDescent="0.25">
      <c r="B235" s="33">
        <f t="shared" si="9"/>
        <v>44151</v>
      </c>
      <c r="C235" s="34">
        <f t="shared" si="10"/>
        <v>44151</v>
      </c>
      <c r="D235" s="35">
        <f t="shared" si="12"/>
        <v>4.25</v>
      </c>
      <c r="E235" s="36">
        <f t="shared" si="12"/>
        <v>5.5</v>
      </c>
      <c r="F235" s="36">
        <f t="shared" si="12"/>
        <v>3</v>
      </c>
      <c r="G235" s="38">
        <v>0.7</v>
      </c>
    </row>
    <row r="236" spans="2:7" x14ac:dyDescent="0.25">
      <c r="B236" s="33">
        <f t="shared" si="9"/>
        <v>44152</v>
      </c>
      <c r="C236" s="34">
        <f t="shared" si="10"/>
        <v>44152</v>
      </c>
      <c r="D236" s="35">
        <f t="shared" si="12"/>
        <v>4.25</v>
      </c>
      <c r="E236" s="36">
        <f t="shared" si="12"/>
        <v>5.5</v>
      </c>
      <c r="F236" s="36">
        <f t="shared" si="12"/>
        <v>3</v>
      </c>
      <c r="G236" s="38">
        <v>0.7</v>
      </c>
    </row>
    <row r="237" spans="2:7" x14ac:dyDescent="0.25">
      <c r="B237" s="33">
        <f t="shared" si="9"/>
        <v>44153</v>
      </c>
      <c r="C237" s="34">
        <f t="shared" si="10"/>
        <v>44153</v>
      </c>
      <c r="D237" s="35">
        <f t="shared" si="12"/>
        <v>4.25</v>
      </c>
      <c r="E237" s="36">
        <f t="shared" si="12"/>
        <v>5.5</v>
      </c>
      <c r="F237" s="36">
        <f t="shared" si="12"/>
        <v>3</v>
      </c>
      <c r="G237" s="38">
        <v>0.7</v>
      </c>
    </row>
    <row r="238" spans="2:7" x14ac:dyDescent="0.25">
      <c r="B238" s="33">
        <f t="shared" si="9"/>
        <v>44154</v>
      </c>
      <c r="C238" s="34">
        <f t="shared" si="10"/>
        <v>44154</v>
      </c>
      <c r="D238" s="35">
        <f t="shared" si="12"/>
        <v>4.25</v>
      </c>
      <c r="E238" s="36">
        <f t="shared" si="12"/>
        <v>5.5</v>
      </c>
      <c r="F238" s="36">
        <f t="shared" si="12"/>
        <v>3</v>
      </c>
      <c r="G238" s="38">
        <v>0.7</v>
      </c>
    </row>
    <row r="239" spans="2:7" x14ac:dyDescent="0.25">
      <c r="B239" s="33">
        <f t="shared" si="9"/>
        <v>44155</v>
      </c>
      <c r="C239" s="34">
        <f t="shared" si="10"/>
        <v>44155</v>
      </c>
      <c r="D239" s="35">
        <f t="shared" si="12"/>
        <v>4.25</v>
      </c>
      <c r="E239" s="36">
        <f t="shared" si="12"/>
        <v>5.5</v>
      </c>
      <c r="F239" s="36">
        <f t="shared" si="12"/>
        <v>3</v>
      </c>
      <c r="G239" s="38">
        <v>0.7</v>
      </c>
    </row>
    <row r="240" spans="2:7" x14ac:dyDescent="0.25">
      <c r="B240" s="33">
        <f t="shared" si="9"/>
        <v>44156</v>
      </c>
      <c r="C240" s="34">
        <f t="shared" si="10"/>
        <v>44156</v>
      </c>
      <c r="D240" s="35">
        <f t="shared" si="12"/>
        <v>4.25</v>
      </c>
      <c r="E240" s="36">
        <f t="shared" si="12"/>
        <v>5.5</v>
      </c>
      <c r="F240" s="36">
        <f t="shared" si="12"/>
        <v>3</v>
      </c>
      <c r="G240" s="38">
        <v>0.7</v>
      </c>
    </row>
    <row r="241" spans="2:7" x14ac:dyDescent="0.25">
      <c r="B241" s="33">
        <f t="shared" si="9"/>
        <v>44157</v>
      </c>
      <c r="C241" s="34">
        <f t="shared" si="10"/>
        <v>44157</v>
      </c>
      <c r="D241" s="35">
        <f t="shared" si="12"/>
        <v>4.25</v>
      </c>
      <c r="E241" s="36">
        <f t="shared" si="12"/>
        <v>5.5</v>
      </c>
      <c r="F241" s="36">
        <f t="shared" si="12"/>
        <v>3</v>
      </c>
      <c r="G241" s="38">
        <v>0.7</v>
      </c>
    </row>
    <row r="242" spans="2:7" x14ac:dyDescent="0.25">
      <c r="B242" s="33">
        <f t="shared" si="9"/>
        <v>44158</v>
      </c>
      <c r="C242" s="34">
        <f t="shared" si="10"/>
        <v>44158</v>
      </c>
      <c r="D242" s="35">
        <f t="shared" si="12"/>
        <v>4.25</v>
      </c>
      <c r="E242" s="36">
        <f t="shared" si="12"/>
        <v>5.5</v>
      </c>
      <c r="F242" s="36">
        <f t="shared" si="12"/>
        <v>3</v>
      </c>
      <c r="G242" s="38">
        <v>0.7</v>
      </c>
    </row>
    <row r="243" spans="2:7" x14ac:dyDescent="0.25">
      <c r="B243" s="33">
        <f t="shared" si="9"/>
        <v>44159</v>
      </c>
      <c r="C243" s="34">
        <f t="shared" si="10"/>
        <v>44159</v>
      </c>
      <c r="D243" s="35">
        <f t="shared" ref="D243:F251" si="13">+D242</f>
        <v>4.25</v>
      </c>
      <c r="E243" s="36">
        <f t="shared" si="13"/>
        <v>5.5</v>
      </c>
      <c r="F243" s="36">
        <f t="shared" si="13"/>
        <v>3</v>
      </c>
      <c r="G243" s="38">
        <v>0.7</v>
      </c>
    </row>
    <row r="244" spans="2:7" x14ac:dyDescent="0.25">
      <c r="B244" s="33">
        <f t="shared" si="9"/>
        <v>44160</v>
      </c>
      <c r="C244" s="34">
        <f t="shared" si="10"/>
        <v>44160</v>
      </c>
      <c r="D244" s="35">
        <f t="shared" si="13"/>
        <v>4.25</v>
      </c>
      <c r="E244" s="36">
        <f t="shared" si="13"/>
        <v>5.5</v>
      </c>
      <c r="F244" s="36">
        <f t="shared" si="13"/>
        <v>3</v>
      </c>
      <c r="G244" s="38">
        <v>0.7</v>
      </c>
    </row>
    <row r="245" spans="2:7" x14ac:dyDescent="0.25">
      <c r="B245" s="33">
        <f t="shared" si="9"/>
        <v>44161</v>
      </c>
      <c r="C245" s="34">
        <f t="shared" si="10"/>
        <v>44161</v>
      </c>
      <c r="D245" s="35">
        <f t="shared" si="13"/>
        <v>4.25</v>
      </c>
      <c r="E245" s="36">
        <f t="shared" si="13"/>
        <v>5.5</v>
      </c>
      <c r="F245" s="36">
        <f t="shared" si="13"/>
        <v>3</v>
      </c>
      <c r="G245" s="38">
        <v>0.7</v>
      </c>
    </row>
    <row r="246" spans="2:7" x14ac:dyDescent="0.25">
      <c r="B246" s="33">
        <f t="shared" si="9"/>
        <v>44162</v>
      </c>
      <c r="C246" s="34">
        <f t="shared" si="10"/>
        <v>44162</v>
      </c>
      <c r="D246" s="35">
        <f t="shared" si="13"/>
        <v>4.25</v>
      </c>
      <c r="E246" s="36">
        <f t="shared" si="13"/>
        <v>5.5</v>
      </c>
      <c r="F246" s="36">
        <f t="shared" si="13"/>
        <v>3</v>
      </c>
      <c r="G246" s="38">
        <v>0.7</v>
      </c>
    </row>
    <row r="247" spans="2:7" x14ac:dyDescent="0.25">
      <c r="B247" s="33">
        <f t="shared" si="9"/>
        <v>44163</v>
      </c>
      <c r="C247" s="34">
        <f t="shared" si="10"/>
        <v>44163</v>
      </c>
      <c r="D247" s="35">
        <f t="shared" si="13"/>
        <v>4.25</v>
      </c>
      <c r="E247" s="36">
        <f t="shared" si="13"/>
        <v>5.5</v>
      </c>
      <c r="F247" s="36">
        <f t="shared" si="13"/>
        <v>3</v>
      </c>
      <c r="G247" s="38">
        <v>0.7</v>
      </c>
    </row>
    <row r="248" spans="2:7" x14ac:dyDescent="0.25">
      <c r="B248" s="33">
        <f t="shared" si="9"/>
        <v>44164</v>
      </c>
      <c r="C248" s="34">
        <f t="shared" si="10"/>
        <v>44164</v>
      </c>
      <c r="D248" s="35">
        <f t="shared" si="13"/>
        <v>4.25</v>
      </c>
      <c r="E248" s="36">
        <f t="shared" si="13"/>
        <v>5.5</v>
      </c>
      <c r="F248" s="36">
        <f t="shared" si="13"/>
        <v>3</v>
      </c>
      <c r="G248" s="38">
        <v>0.7</v>
      </c>
    </row>
    <row r="249" spans="2:7" x14ac:dyDescent="0.25">
      <c r="B249" s="33">
        <f t="shared" si="9"/>
        <v>44165</v>
      </c>
      <c r="C249" s="34">
        <f t="shared" si="10"/>
        <v>44165</v>
      </c>
      <c r="D249" s="35">
        <f t="shared" si="13"/>
        <v>4.25</v>
      </c>
      <c r="E249" s="36">
        <f t="shared" si="13"/>
        <v>5.5</v>
      </c>
      <c r="F249" s="36">
        <f t="shared" si="13"/>
        <v>3</v>
      </c>
      <c r="G249" s="38">
        <v>0.7</v>
      </c>
    </row>
    <row r="250" spans="2:7" x14ac:dyDescent="0.25">
      <c r="B250" s="33">
        <f t="shared" si="9"/>
        <v>44166</v>
      </c>
      <c r="C250" s="34">
        <f t="shared" si="10"/>
        <v>44166</v>
      </c>
      <c r="D250" s="35">
        <f t="shared" si="13"/>
        <v>4.25</v>
      </c>
      <c r="E250" s="36">
        <f t="shared" si="13"/>
        <v>5.5</v>
      </c>
      <c r="F250" s="36">
        <f t="shared" si="13"/>
        <v>3</v>
      </c>
      <c r="G250" s="38">
        <v>0.7</v>
      </c>
    </row>
    <row r="251" spans="2:7" x14ac:dyDescent="0.25">
      <c r="B251" s="33">
        <f t="shared" si="9"/>
        <v>44167</v>
      </c>
      <c r="C251" s="34">
        <f t="shared" si="10"/>
        <v>44167</v>
      </c>
      <c r="D251" s="35">
        <f t="shared" si="13"/>
        <v>4.25</v>
      </c>
      <c r="E251" s="36">
        <f t="shared" si="13"/>
        <v>5.5</v>
      </c>
      <c r="F251" s="36">
        <f t="shared" si="13"/>
        <v>3</v>
      </c>
      <c r="G251" s="38">
        <v>0.7</v>
      </c>
    </row>
    <row r="252" spans="2:7" x14ac:dyDescent="0.25">
      <c r="B252" s="29">
        <v>44168</v>
      </c>
      <c r="C252" s="30">
        <f t="shared" si="10"/>
        <v>44168</v>
      </c>
      <c r="D252" s="31">
        <v>4</v>
      </c>
      <c r="E252" s="31">
        <v>5.25</v>
      </c>
      <c r="F252" s="31">
        <v>2.75</v>
      </c>
      <c r="G252" s="32">
        <v>0.7</v>
      </c>
    </row>
    <row r="253" spans="2:7" x14ac:dyDescent="0.25">
      <c r="B253" s="33">
        <v>44169</v>
      </c>
      <c r="C253" s="34">
        <f t="shared" si="10"/>
        <v>44169</v>
      </c>
      <c r="D253" s="39">
        <v>4</v>
      </c>
      <c r="E253" s="39">
        <v>5.25</v>
      </c>
      <c r="F253" s="39">
        <v>2.75</v>
      </c>
      <c r="G253" s="38">
        <v>0.7</v>
      </c>
    </row>
    <row r="254" spans="2:7" x14ac:dyDescent="0.25">
      <c r="B254" s="33">
        <v>44170</v>
      </c>
      <c r="C254" s="34">
        <f t="shared" si="10"/>
        <v>44170</v>
      </c>
      <c r="D254" s="39">
        <v>4</v>
      </c>
      <c r="E254" s="39">
        <v>5.25</v>
      </c>
      <c r="F254" s="39">
        <v>2.75</v>
      </c>
      <c r="G254" s="38">
        <v>0.7</v>
      </c>
    </row>
    <row r="255" spans="2:7" x14ac:dyDescent="0.25">
      <c r="B255" s="33">
        <v>44171</v>
      </c>
      <c r="C255" s="34">
        <f t="shared" si="10"/>
        <v>44171</v>
      </c>
      <c r="D255" s="39">
        <v>4</v>
      </c>
      <c r="E255" s="39">
        <v>5.25</v>
      </c>
      <c r="F255" s="39">
        <v>2.75</v>
      </c>
      <c r="G255" s="38">
        <v>0.7</v>
      </c>
    </row>
    <row r="256" spans="2:7" x14ac:dyDescent="0.25">
      <c r="B256" s="33">
        <v>44172</v>
      </c>
      <c r="C256" s="34">
        <f t="shared" si="10"/>
        <v>44172</v>
      </c>
      <c r="D256" s="39">
        <v>4</v>
      </c>
      <c r="E256" s="39">
        <v>5.25</v>
      </c>
      <c r="F256" s="39">
        <v>2.75</v>
      </c>
      <c r="G256" s="38">
        <v>0.7</v>
      </c>
    </row>
    <row r="257" spans="2:7" x14ac:dyDescent="0.25">
      <c r="B257" s="33">
        <v>44173</v>
      </c>
      <c r="C257" s="34">
        <f t="shared" si="10"/>
        <v>44173</v>
      </c>
      <c r="D257" s="39">
        <v>4</v>
      </c>
      <c r="E257" s="39">
        <v>5.25</v>
      </c>
      <c r="F257" s="39">
        <v>2.75</v>
      </c>
      <c r="G257" s="38">
        <v>0.7</v>
      </c>
    </row>
    <row r="258" spans="2:7" x14ac:dyDescent="0.25">
      <c r="B258" s="33">
        <v>44174</v>
      </c>
      <c r="C258" s="34">
        <f t="shared" si="10"/>
        <v>44174</v>
      </c>
      <c r="D258" s="39">
        <v>4</v>
      </c>
      <c r="E258" s="39">
        <v>5.25</v>
      </c>
      <c r="F258" s="39">
        <v>2.75</v>
      </c>
      <c r="G258" s="38">
        <v>0.7</v>
      </c>
    </row>
    <row r="259" spans="2:7" x14ac:dyDescent="0.25">
      <c r="B259" s="33">
        <v>44175</v>
      </c>
      <c r="C259" s="34">
        <f t="shared" si="10"/>
        <v>44175</v>
      </c>
      <c r="D259" s="39">
        <v>4</v>
      </c>
      <c r="E259" s="39">
        <v>5.25</v>
      </c>
      <c r="F259" s="39">
        <v>2.75</v>
      </c>
      <c r="G259" s="38">
        <v>0.7</v>
      </c>
    </row>
    <row r="260" spans="2:7" x14ac:dyDescent="0.25">
      <c r="B260" s="33">
        <v>44176</v>
      </c>
      <c r="C260" s="34">
        <f t="shared" si="10"/>
        <v>44176</v>
      </c>
      <c r="D260" s="39">
        <v>4</v>
      </c>
      <c r="E260" s="39">
        <v>5.25</v>
      </c>
      <c r="F260" s="39">
        <v>2.75</v>
      </c>
      <c r="G260" s="38">
        <v>0.7</v>
      </c>
    </row>
    <row r="261" spans="2:7" x14ac:dyDescent="0.25">
      <c r="B261" s="33">
        <v>44177</v>
      </c>
      <c r="C261" s="34">
        <f t="shared" si="10"/>
        <v>44177</v>
      </c>
      <c r="D261" s="39">
        <v>4</v>
      </c>
      <c r="E261" s="39">
        <v>5.25</v>
      </c>
      <c r="F261" s="39">
        <v>2.75</v>
      </c>
      <c r="G261" s="38">
        <v>0.7</v>
      </c>
    </row>
    <row r="262" spans="2:7" x14ac:dyDescent="0.25">
      <c r="B262" s="33">
        <v>44178</v>
      </c>
      <c r="C262" s="34">
        <f t="shared" si="10"/>
        <v>44178</v>
      </c>
      <c r="D262" s="39">
        <v>4</v>
      </c>
      <c r="E262" s="39">
        <v>5.25</v>
      </c>
      <c r="F262" s="39">
        <v>2.75</v>
      </c>
      <c r="G262" s="38">
        <v>0.7</v>
      </c>
    </row>
    <row r="263" spans="2:7" x14ac:dyDescent="0.25">
      <c r="B263" s="33">
        <v>44179</v>
      </c>
      <c r="C263" s="34">
        <f t="shared" ref="C263:C326" si="14">B263</f>
        <v>44179</v>
      </c>
      <c r="D263" s="39">
        <v>4</v>
      </c>
      <c r="E263" s="39">
        <v>5.25</v>
      </c>
      <c r="F263" s="39">
        <v>2.75</v>
      </c>
      <c r="G263" s="38">
        <v>0.7</v>
      </c>
    </row>
    <row r="264" spans="2:7" x14ac:dyDescent="0.25">
      <c r="B264" s="33">
        <v>44180</v>
      </c>
      <c r="C264" s="34">
        <f t="shared" si="14"/>
        <v>44180</v>
      </c>
      <c r="D264" s="39">
        <v>4</v>
      </c>
      <c r="E264" s="39">
        <v>5.25</v>
      </c>
      <c r="F264" s="39">
        <v>2.75</v>
      </c>
      <c r="G264" s="38">
        <v>0.7</v>
      </c>
    </row>
    <row r="265" spans="2:7" x14ac:dyDescent="0.25">
      <c r="B265" s="33">
        <v>44181</v>
      </c>
      <c r="C265" s="34">
        <f t="shared" si="14"/>
        <v>44181</v>
      </c>
      <c r="D265" s="39">
        <v>4</v>
      </c>
      <c r="E265" s="39">
        <v>5.25</v>
      </c>
      <c r="F265" s="39">
        <v>2.75</v>
      </c>
      <c r="G265" s="38">
        <v>0.7</v>
      </c>
    </row>
    <row r="266" spans="2:7" x14ac:dyDescent="0.25">
      <c r="B266" s="33">
        <v>44182</v>
      </c>
      <c r="C266" s="34">
        <f t="shared" si="14"/>
        <v>44182</v>
      </c>
      <c r="D266" s="39">
        <v>4</v>
      </c>
      <c r="E266" s="39">
        <v>5.25</v>
      </c>
      <c r="F266" s="39">
        <v>2.75</v>
      </c>
      <c r="G266" s="38">
        <v>0.7</v>
      </c>
    </row>
    <row r="267" spans="2:7" x14ac:dyDescent="0.25">
      <c r="B267" s="33">
        <v>44183</v>
      </c>
      <c r="C267" s="34">
        <f t="shared" si="14"/>
        <v>44183</v>
      </c>
      <c r="D267" s="39">
        <v>4</v>
      </c>
      <c r="E267" s="39">
        <v>5.25</v>
      </c>
      <c r="F267" s="39">
        <v>2.75</v>
      </c>
      <c r="G267" s="38">
        <v>0.7</v>
      </c>
    </row>
    <row r="268" spans="2:7" x14ac:dyDescent="0.25">
      <c r="B268" s="33">
        <v>44184</v>
      </c>
      <c r="C268" s="34">
        <f t="shared" si="14"/>
        <v>44184</v>
      </c>
      <c r="D268" s="39">
        <v>4</v>
      </c>
      <c r="E268" s="39">
        <v>5.25</v>
      </c>
      <c r="F268" s="39">
        <v>2.75</v>
      </c>
      <c r="G268" s="38">
        <v>0.7</v>
      </c>
    </row>
    <row r="269" spans="2:7" x14ac:dyDescent="0.25">
      <c r="B269" s="33">
        <v>44185</v>
      </c>
      <c r="C269" s="34">
        <f t="shared" si="14"/>
        <v>44185</v>
      </c>
      <c r="D269" s="39">
        <v>4</v>
      </c>
      <c r="E269" s="39">
        <v>5.25</v>
      </c>
      <c r="F269" s="39">
        <v>2.75</v>
      </c>
      <c r="G269" s="38">
        <v>0.7</v>
      </c>
    </row>
    <row r="270" spans="2:7" x14ac:dyDescent="0.25">
      <c r="B270" s="33">
        <v>44186</v>
      </c>
      <c r="C270" s="34">
        <f t="shared" si="14"/>
        <v>44186</v>
      </c>
      <c r="D270" s="39">
        <v>4</v>
      </c>
      <c r="E270" s="39">
        <v>5.25</v>
      </c>
      <c r="F270" s="39">
        <v>2.75</v>
      </c>
      <c r="G270" s="38">
        <v>0.7</v>
      </c>
    </row>
    <row r="271" spans="2:7" x14ac:dyDescent="0.25">
      <c r="B271" s="33">
        <v>44187</v>
      </c>
      <c r="C271" s="34">
        <f t="shared" si="14"/>
        <v>44187</v>
      </c>
      <c r="D271" s="39">
        <v>4</v>
      </c>
      <c r="E271" s="39">
        <v>5.25</v>
      </c>
      <c r="F271" s="39">
        <v>2.75</v>
      </c>
      <c r="G271" s="38">
        <v>0.7</v>
      </c>
    </row>
    <row r="272" spans="2:7" x14ac:dyDescent="0.25">
      <c r="B272" s="33">
        <v>44188</v>
      </c>
      <c r="C272" s="34">
        <f t="shared" si="14"/>
        <v>44188</v>
      </c>
      <c r="D272" s="39">
        <v>4</v>
      </c>
      <c r="E272" s="39">
        <v>5.25</v>
      </c>
      <c r="F272" s="39">
        <v>2.75</v>
      </c>
      <c r="G272" s="38">
        <v>0.7</v>
      </c>
    </row>
    <row r="273" spans="2:7" x14ac:dyDescent="0.25">
      <c r="B273" s="33">
        <v>44189</v>
      </c>
      <c r="C273" s="34">
        <f t="shared" si="14"/>
        <v>44189</v>
      </c>
      <c r="D273" s="39">
        <v>4</v>
      </c>
      <c r="E273" s="39">
        <v>5.25</v>
      </c>
      <c r="F273" s="39">
        <v>2.75</v>
      </c>
      <c r="G273" s="38">
        <v>0.7</v>
      </c>
    </row>
    <row r="274" spans="2:7" x14ac:dyDescent="0.25">
      <c r="B274" s="33">
        <v>44190</v>
      </c>
      <c r="C274" s="34">
        <f t="shared" si="14"/>
        <v>44190</v>
      </c>
      <c r="D274" s="39">
        <v>4</v>
      </c>
      <c r="E274" s="39">
        <v>5.25</v>
      </c>
      <c r="F274" s="39">
        <v>2.75</v>
      </c>
      <c r="G274" s="38">
        <v>0.7</v>
      </c>
    </row>
    <row r="275" spans="2:7" x14ac:dyDescent="0.25">
      <c r="B275" s="33">
        <v>44191</v>
      </c>
      <c r="C275" s="34">
        <f t="shared" si="14"/>
        <v>44191</v>
      </c>
      <c r="D275" s="39">
        <v>4</v>
      </c>
      <c r="E275" s="39">
        <v>5.25</v>
      </c>
      <c r="F275" s="39">
        <v>2.75</v>
      </c>
      <c r="G275" s="38">
        <v>0.7</v>
      </c>
    </row>
    <row r="276" spans="2:7" x14ac:dyDescent="0.25">
      <c r="B276" s="33">
        <v>44192</v>
      </c>
      <c r="C276" s="34">
        <f t="shared" si="14"/>
        <v>44192</v>
      </c>
      <c r="D276" s="39">
        <v>4</v>
      </c>
      <c r="E276" s="39">
        <v>5.25</v>
      </c>
      <c r="F276" s="39">
        <v>2.75</v>
      </c>
      <c r="G276" s="38">
        <v>0.7</v>
      </c>
    </row>
    <row r="277" spans="2:7" x14ac:dyDescent="0.25">
      <c r="B277" s="33">
        <v>44193</v>
      </c>
      <c r="C277" s="34">
        <f t="shared" si="14"/>
        <v>44193</v>
      </c>
      <c r="D277" s="39">
        <v>4</v>
      </c>
      <c r="E277" s="39">
        <v>5.25</v>
      </c>
      <c r="F277" s="39">
        <v>2.75</v>
      </c>
      <c r="G277" s="38">
        <v>0.7</v>
      </c>
    </row>
    <row r="278" spans="2:7" x14ac:dyDescent="0.25">
      <c r="B278" s="33">
        <v>44194</v>
      </c>
      <c r="C278" s="34">
        <f t="shared" si="14"/>
        <v>44194</v>
      </c>
      <c r="D278" s="39">
        <v>4</v>
      </c>
      <c r="E278" s="39">
        <v>5.25</v>
      </c>
      <c r="F278" s="39">
        <v>2.75</v>
      </c>
      <c r="G278" s="38">
        <v>0.7</v>
      </c>
    </row>
    <row r="279" spans="2:7" x14ac:dyDescent="0.25">
      <c r="B279" s="33">
        <v>44195</v>
      </c>
      <c r="C279" s="34">
        <f t="shared" si="14"/>
        <v>44195</v>
      </c>
      <c r="D279" s="39">
        <v>4</v>
      </c>
      <c r="E279" s="39">
        <v>5.25</v>
      </c>
      <c r="F279" s="39">
        <v>2.75</v>
      </c>
      <c r="G279" s="38">
        <v>0.7</v>
      </c>
    </row>
    <row r="280" spans="2:7" x14ac:dyDescent="0.25">
      <c r="B280" s="33">
        <v>44196</v>
      </c>
      <c r="C280" s="34">
        <f t="shared" si="14"/>
        <v>44196</v>
      </c>
      <c r="D280" s="39">
        <v>4</v>
      </c>
      <c r="E280" s="39">
        <v>5.25</v>
      </c>
      <c r="F280" s="39">
        <v>2.75</v>
      </c>
      <c r="G280" s="38">
        <v>0.7</v>
      </c>
    </row>
    <row r="281" spans="2:7" x14ac:dyDescent="0.25">
      <c r="B281" s="33">
        <v>44197</v>
      </c>
      <c r="C281" s="34">
        <f t="shared" si="14"/>
        <v>44197</v>
      </c>
      <c r="D281" s="39">
        <v>4</v>
      </c>
      <c r="E281" s="39">
        <v>5.25</v>
      </c>
      <c r="F281" s="39">
        <v>2.75</v>
      </c>
      <c r="G281" s="38">
        <v>0.7</v>
      </c>
    </row>
    <row r="282" spans="2:7" x14ac:dyDescent="0.25">
      <c r="B282" s="33">
        <v>44198</v>
      </c>
      <c r="C282" s="34">
        <f t="shared" si="14"/>
        <v>44198</v>
      </c>
      <c r="D282" s="39">
        <v>4</v>
      </c>
      <c r="E282" s="39">
        <v>5.25</v>
      </c>
      <c r="F282" s="39">
        <v>2.75</v>
      </c>
      <c r="G282" s="38">
        <v>0.7</v>
      </c>
    </row>
    <row r="283" spans="2:7" x14ac:dyDescent="0.25">
      <c r="B283" s="33">
        <v>44199</v>
      </c>
      <c r="C283" s="34">
        <f t="shared" si="14"/>
        <v>44199</v>
      </c>
      <c r="D283" s="39">
        <v>4</v>
      </c>
      <c r="E283" s="39">
        <v>5.25</v>
      </c>
      <c r="F283" s="39">
        <v>2.75</v>
      </c>
      <c r="G283" s="38">
        <v>0.7</v>
      </c>
    </row>
    <row r="284" spans="2:7" x14ac:dyDescent="0.25">
      <c r="B284" s="33">
        <v>44200</v>
      </c>
      <c r="C284" s="34">
        <f t="shared" si="14"/>
        <v>44200</v>
      </c>
      <c r="D284" s="39">
        <v>4</v>
      </c>
      <c r="E284" s="39">
        <v>5.25</v>
      </c>
      <c r="F284" s="39">
        <v>2.75</v>
      </c>
      <c r="G284" s="38">
        <v>0.7</v>
      </c>
    </row>
    <row r="285" spans="2:7" x14ac:dyDescent="0.25">
      <c r="B285" s="33">
        <v>44201</v>
      </c>
      <c r="C285" s="34">
        <f t="shared" si="14"/>
        <v>44201</v>
      </c>
      <c r="D285" s="39">
        <v>4</v>
      </c>
      <c r="E285" s="39">
        <v>5.25</v>
      </c>
      <c r="F285" s="39">
        <v>2.75</v>
      </c>
      <c r="G285" s="38">
        <v>0.7</v>
      </c>
    </row>
    <row r="286" spans="2:7" x14ac:dyDescent="0.25">
      <c r="B286" s="33">
        <v>44202</v>
      </c>
      <c r="C286" s="34">
        <f t="shared" si="14"/>
        <v>44202</v>
      </c>
      <c r="D286" s="39">
        <v>4</v>
      </c>
      <c r="E286" s="39">
        <v>5.25</v>
      </c>
      <c r="F286" s="39">
        <v>2.75</v>
      </c>
      <c r="G286" s="38">
        <v>0.7</v>
      </c>
    </row>
    <row r="287" spans="2:7" x14ac:dyDescent="0.25">
      <c r="B287" s="33">
        <v>44203</v>
      </c>
      <c r="C287" s="34">
        <f t="shared" si="14"/>
        <v>44203</v>
      </c>
      <c r="D287" s="39">
        <v>4</v>
      </c>
      <c r="E287" s="39">
        <v>5.25</v>
      </c>
      <c r="F287" s="39">
        <v>2.75</v>
      </c>
      <c r="G287" s="38">
        <v>0.7</v>
      </c>
    </row>
    <row r="288" spans="2:7" x14ac:dyDescent="0.25">
      <c r="B288" s="33">
        <v>44204</v>
      </c>
      <c r="C288" s="34">
        <f t="shared" si="14"/>
        <v>44204</v>
      </c>
      <c r="D288" s="39">
        <v>4</v>
      </c>
      <c r="E288" s="39">
        <v>5.25</v>
      </c>
      <c r="F288" s="39">
        <v>2.75</v>
      </c>
      <c r="G288" s="38">
        <v>0.7</v>
      </c>
    </row>
    <row r="289" spans="2:7" x14ac:dyDescent="0.25">
      <c r="B289" s="33">
        <v>44205</v>
      </c>
      <c r="C289" s="34">
        <f t="shared" si="14"/>
        <v>44205</v>
      </c>
      <c r="D289" s="39">
        <v>4</v>
      </c>
      <c r="E289" s="39">
        <v>5.25</v>
      </c>
      <c r="F289" s="39">
        <v>2.75</v>
      </c>
      <c r="G289" s="38">
        <v>0.7</v>
      </c>
    </row>
    <row r="290" spans="2:7" x14ac:dyDescent="0.25">
      <c r="B290" s="33">
        <v>44206</v>
      </c>
      <c r="C290" s="34">
        <f t="shared" si="14"/>
        <v>44206</v>
      </c>
      <c r="D290" s="39">
        <v>4</v>
      </c>
      <c r="E290" s="39">
        <v>5.25</v>
      </c>
      <c r="F290" s="39">
        <v>2.75</v>
      </c>
      <c r="G290" s="38">
        <v>0.7</v>
      </c>
    </row>
    <row r="291" spans="2:7" x14ac:dyDescent="0.25">
      <c r="B291" s="33">
        <v>44207</v>
      </c>
      <c r="C291" s="34">
        <f t="shared" si="14"/>
        <v>44207</v>
      </c>
      <c r="D291" s="39">
        <v>4</v>
      </c>
      <c r="E291" s="39">
        <v>5.25</v>
      </c>
      <c r="F291" s="39">
        <v>2.75</v>
      </c>
      <c r="G291" s="38">
        <v>0.7</v>
      </c>
    </row>
    <row r="292" spans="2:7" x14ac:dyDescent="0.25">
      <c r="B292" s="33">
        <v>44208</v>
      </c>
      <c r="C292" s="34">
        <f t="shared" si="14"/>
        <v>44208</v>
      </c>
      <c r="D292" s="39">
        <v>4</v>
      </c>
      <c r="E292" s="39">
        <v>5.25</v>
      </c>
      <c r="F292" s="39">
        <v>2.75</v>
      </c>
      <c r="G292" s="38">
        <v>0.7</v>
      </c>
    </row>
    <row r="293" spans="2:7" x14ac:dyDescent="0.25">
      <c r="B293" s="33">
        <v>44209</v>
      </c>
      <c r="C293" s="34">
        <f t="shared" si="14"/>
        <v>44209</v>
      </c>
      <c r="D293" s="39">
        <v>4</v>
      </c>
      <c r="E293" s="39">
        <v>5.25</v>
      </c>
      <c r="F293" s="39">
        <v>2.75</v>
      </c>
      <c r="G293" s="38">
        <v>0.7</v>
      </c>
    </row>
    <row r="294" spans="2:7" x14ac:dyDescent="0.25">
      <c r="B294" s="33">
        <v>44210</v>
      </c>
      <c r="C294" s="34">
        <f t="shared" si="14"/>
        <v>44210</v>
      </c>
      <c r="D294" s="39">
        <v>4</v>
      </c>
      <c r="E294" s="39">
        <v>5.25</v>
      </c>
      <c r="F294" s="39">
        <v>2.75</v>
      </c>
      <c r="G294" s="38">
        <v>0.7</v>
      </c>
    </row>
    <row r="295" spans="2:7" x14ac:dyDescent="0.25">
      <c r="B295" s="33">
        <v>44211</v>
      </c>
      <c r="C295" s="34">
        <f t="shared" si="14"/>
        <v>44211</v>
      </c>
      <c r="D295" s="39">
        <v>4</v>
      </c>
      <c r="E295" s="39">
        <v>5.25</v>
      </c>
      <c r="F295" s="39">
        <v>2.75</v>
      </c>
      <c r="G295" s="38">
        <v>0.7</v>
      </c>
    </row>
    <row r="296" spans="2:7" x14ac:dyDescent="0.25">
      <c r="B296" s="33">
        <v>44212</v>
      </c>
      <c r="C296" s="34">
        <f t="shared" si="14"/>
        <v>44212</v>
      </c>
      <c r="D296" s="39">
        <v>4</v>
      </c>
      <c r="E296" s="39">
        <v>5.25</v>
      </c>
      <c r="F296" s="39">
        <v>2.75</v>
      </c>
      <c r="G296" s="38">
        <v>0.7</v>
      </c>
    </row>
    <row r="297" spans="2:7" x14ac:dyDescent="0.25">
      <c r="B297" s="33">
        <v>44213</v>
      </c>
      <c r="C297" s="34">
        <f t="shared" si="14"/>
        <v>44213</v>
      </c>
      <c r="D297" s="39">
        <v>4</v>
      </c>
      <c r="E297" s="39">
        <v>5.25</v>
      </c>
      <c r="F297" s="39">
        <v>2.75</v>
      </c>
      <c r="G297" s="38">
        <v>0.7</v>
      </c>
    </row>
    <row r="298" spans="2:7" x14ac:dyDescent="0.25">
      <c r="B298" s="29">
        <v>44214</v>
      </c>
      <c r="C298" s="30">
        <f t="shared" si="14"/>
        <v>44214</v>
      </c>
      <c r="D298" s="31">
        <v>3.75</v>
      </c>
      <c r="E298" s="31">
        <v>5</v>
      </c>
      <c r="F298" s="31">
        <v>2.5</v>
      </c>
      <c r="G298" s="32">
        <v>0.6</v>
      </c>
    </row>
    <row r="299" spans="2:7" x14ac:dyDescent="0.25">
      <c r="B299" s="33">
        <v>44215</v>
      </c>
      <c r="C299" s="34">
        <f t="shared" si="14"/>
        <v>44215</v>
      </c>
      <c r="D299" s="39">
        <f t="shared" ref="D299:F311" si="15">+D298</f>
        <v>3.75</v>
      </c>
      <c r="E299" s="39">
        <f t="shared" si="15"/>
        <v>5</v>
      </c>
      <c r="F299" s="39">
        <f t="shared" si="15"/>
        <v>2.5</v>
      </c>
      <c r="G299" s="40">
        <v>0.6</v>
      </c>
    </row>
    <row r="300" spans="2:7" x14ac:dyDescent="0.25">
      <c r="B300" s="33">
        <v>44216</v>
      </c>
      <c r="C300" s="34">
        <f t="shared" si="14"/>
        <v>44216</v>
      </c>
      <c r="D300" s="39">
        <f t="shared" si="15"/>
        <v>3.75</v>
      </c>
      <c r="E300" s="39">
        <f t="shared" si="15"/>
        <v>5</v>
      </c>
      <c r="F300" s="39">
        <f t="shared" si="15"/>
        <v>2.5</v>
      </c>
      <c r="G300" s="40">
        <v>0.6</v>
      </c>
    </row>
    <row r="301" spans="2:7" x14ac:dyDescent="0.25">
      <c r="B301" s="33">
        <v>44217</v>
      </c>
      <c r="C301" s="34">
        <f t="shared" si="14"/>
        <v>44217</v>
      </c>
      <c r="D301" s="39">
        <f t="shared" si="15"/>
        <v>3.75</v>
      </c>
      <c r="E301" s="39">
        <f t="shared" si="15"/>
        <v>5</v>
      </c>
      <c r="F301" s="39">
        <f t="shared" si="15"/>
        <v>2.5</v>
      </c>
      <c r="G301" s="40">
        <v>0.6</v>
      </c>
    </row>
    <row r="302" spans="2:7" x14ac:dyDescent="0.25">
      <c r="B302" s="33">
        <v>44218</v>
      </c>
      <c r="C302" s="34">
        <f t="shared" si="14"/>
        <v>44218</v>
      </c>
      <c r="D302" s="39">
        <f t="shared" si="15"/>
        <v>3.75</v>
      </c>
      <c r="E302" s="39">
        <f t="shared" si="15"/>
        <v>5</v>
      </c>
      <c r="F302" s="39">
        <f t="shared" si="15"/>
        <v>2.5</v>
      </c>
      <c r="G302" s="40">
        <v>0.6</v>
      </c>
    </row>
    <row r="303" spans="2:7" x14ac:dyDescent="0.25">
      <c r="B303" s="33">
        <v>44219</v>
      </c>
      <c r="C303" s="34">
        <f t="shared" si="14"/>
        <v>44219</v>
      </c>
      <c r="D303" s="39">
        <f t="shared" si="15"/>
        <v>3.75</v>
      </c>
      <c r="E303" s="39">
        <f t="shared" si="15"/>
        <v>5</v>
      </c>
      <c r="F303" s="39">
        <f t="shared" si="15"/>
        <v>2.5</v>
      </c>
      <c r="G303" s="40">
        <v>0.6</v>
      </c>
    </row>
    <row r="304" spans="2:7" x14ac:dyDescent="0.25">
      <c r="B304" s="33">
        <v>44220</v>
      </c>
      <c r="C304" s="34">
        <f t="shared" si="14"/>
        <v>44220</v>
      </c>
      <c r="D304" s="39">
        <f t="shared" si="15"/>
        <v>3.75</v>
      </c>
      <c r="E304" s="39">
        <f t="shared" si="15"/>
        <v>5</v>
      </c>
      <c r="F304" s="39">
        <f t="shared" si="15"/>
        <v>2.5</v>
      </c>
      <c r="G304" s="40">
        <v>0.6</v>
      </c>
    </row>
    <row r="305" spans="2:7" x14ac:dyDescent="0.25">
      <c r="B305" s="33">
        <v>44221</v>
      </c>
      <c r="C305" s="34">
        <f t="shared" si="14"/>
        <v>44221</v>
      </c>
      <c r="D305" s="39">
        <f t="shared" si="15"/>
        <v>3.75</v>
      </c>
      <c r="E305" s="39">
        <f t="shared" si="15"/>
        <v>5</v>
      </c>
      <c r="F305" s="39">
        <f t="shared" si="15"/>
        <v>2.5</v>
      </c>
      <c r="G305" s="40">
        <v>0.6</v>
      </c>
    </row>
    <row r="306" spans="2:7" x14ac:dyDescent="0.25">
      <c r="B306" s="33">
        <v>44222</v>
      </c>
      <c r="C306" s="34">
        <f t="shared" si="14"/>
        <v>44222</v>
      </c>
      <c r="D306" s="39">
        <f t="shared" si="15"/>
        <v>3.75</v>
      </c>
      <c r="E306" s="39">
        <f t="shared" si="15"/>
        <v>5</v>
      </c>
      <c r="F306" s="39">
        <f t="shared" si="15"/>
        <v>2.5</v>
      </c>
      <c r="G306" s="40">
        <v>0.6</v>
      </c>
    </row>
    <row r="307" spans="2:7" x14ac:dyDescent="0.25">
      <c r="B307" s="33">
        <v>44223</v>
      </c>
      <c r="C307" s="34">
        <f t="shared" si="14"/>
        <v>44223</v>
      </c>
      <c r="D307" s="39">
        <f t="shared" si="15"/>
        <v>3.75</v>
      </c>
      <c r="E307" s="39">
        <f t="shared" si="15"/>
        <v>5</v>
      </c>
      <c r="F307" s="39">
        <f t="shared" si="15"/>
        <v>2.5</v>
      </c>
      <c r="G307" s="40">
        <v>0.6</v>
      </c>
    </row>
    <row r="308" spans="2:7" x14ac:dyDescent="0.25">
      <c r="B308" s="33">
        <v>44224</v>
      </c>
      <c r="C308" s="34">
        <f t="shared" si="14"/>
        <v>44224</v>
      </c>
      <c r="D308" s="39">
        <f t="shared" si="15"/>
        <v>3.75</v>
      </c>
      <c r="E308" s="39">
        <f t="shared" si="15"/>
        <v>5</v>
      </c>
      <c r="F308" s="39">
        <f t="shared" si="15"/>
        <v>2.5</v>
      </c>
      <c r="G308" s="40">
        <v>0.6</v>
      </c>
    </row>
    <row r="309" spans="2:7" x14ac:dyDescent="0.25">
      <c r="B309" s="33">
        <v>44225</v>
      </c>
      <c r="C309" s="34">
        <f t="shared" si="14"/>
        <v>44225</v>
      </c>
      <c r="D309" s="39">
        <f t="shared" si="15"/>
        <v>3.75</v>
      </c>
      <c r="E309" s="39">
        <f t="shared" si="15"/>
        <v>5</v>
      </c>
      <c r="F309" s="39">
        <f t="shared" si="15"/>
        <v>2.5</v>
      </c>
      <c r="G309" s="40">
        <v>0.6</v>
      </c>
    </row>
    <row r="310" spans="2:7" x14ac:dyDescent="0.25">
      <c r="B310" s="33">
        <v>44226</v>
      </c>
      <c r="C310" s="34">
        <f t="shared" si="14"/>
        <v>44226</v>
      </c>
      <c r="D310" s="39">
        <f t="shared" si="15"/>
        <v>3.75</v>
      </c>
      <c r="E310" s="39">
        <f t="shared" si="15"/>
        <v>5</v>
      </c>
      <c r="F310" s="39">
        <f t="shared" si="15"/>
        <v>2.5</v>
      </c>
      <c r="G310" s="40">
        <v>0.6</v>
      </c>
    </row>
    <row r="311" spans="2:7" x14ac:dyDescent="0.25">
      <c r="B311" s="33">
        <v>44227</v>
      </c>
      <c r="C311" s="34">
        <f t="shared" si="14"/>
        <v>44227</v>
      </c>
      <c r="D311" s="39">
        <f t="shared" si="15"/>
        <v>3.75</v>
      </c>
      <c r="E311" s="39">
        <f t="shared" si="15"/>
        <v>5</v>
      </c>
      <c r="F311" s="39">
        <f t="shared" si="15"/>
        <v>2.5</v>
      </c>
      <c r="G311" s="40">
        <v>0.6</v>
      </c>
    </row>
    <row r="312" spans="2:7" x14ac:dyDescent="0.25">
      <c r="B312" s="33">
        <v>44228</v>
      </c>
      <c r="C312" s="34">
        <f t="shared" si="14"/>
        <v>44228</v>
      </c>
      <c r="D312" s="39">
        <v>3.75</v>
      </c>
      <c r="E312" s="39">
        <v>5</v>
      </c>
      <c r="F312" s="39">
        <v>2.5</v>
      </c>
      <c r="G312" s="40">
        <v>0.6</v>
      </c>
    </row>
    <row r="313" spans="2:7" x14ac:dyDescent="0.25">
      <c r="B313" s="33">
        <v>44229</v>
      </c>
      <c r="C313" s="34">
        <f t="shared" si="14"/>
        <v>44229</v>
      </c>
      <c r="D313" s="39">
        <v>3.75</v>
      </c>
      <c r="E313" s="39">
        <v>5</v>
      </c>
      <c r="F313" s="39">
        <v>2.5</v>
      </c>
      <c r="G313" s="40">
        <v>0.6</v>
      </c>
    </row>
    <row r="314" spans="2:7" x14ac:dyDescent="0.25">
      <c r="B314" s="33">
        <v>44230</v>
      </c>
      <c r="C314" s="34">
        <f t="shared" si="14"/>
        <v>44230</v>
      </c>
      <c r="D314" s="39">
        <v>3.75</v>
      </c>
      <c r="E314" s="39">
        <v>5</v>
      </c>
      <c r="F314" s="39">
        <v>2.5</v>
      </c>
      <c r="G314" s="40">
        <v>0.6</v>
      </c>
    </row>
    <row r="315" spans="2:7" x14ac:dyDescent="0.25">
      <c r="B315" s="33">
        <v>44231</v>
      </c>
      <c r="C315" s="34">
        <f t="shared" si="14"/>
        <v>44231</v>
      </c>
      <c r="D315" s="39">
        <v>3.75</v>
      </c>
      <c r="E315" s="39">
        <v>5</v>
      </c>
      <c r="F315" s="39">
        <v>2.5</v>
      </c>
      <c r="G315" s="40">
        <v>0.6</v>
      </c>
    </row>
    <row r="316" spans="2:7" x14ac:dyDescent="0.25">
      <c r="B316" s="33">
        <v>44232</v>
      </c>
      <c r="C316" s="34">
        <f t="shared" si="14"/>
        <v>44232</v>
      </c>
      <c r="D316" s="39">
        <v>3.75</v>
      </c>
      <c r="E316" s="39">
        <v>5</v>
      </c>
      <c r="F316" s="39">
        <v>2.5</v>
      </c>
      <c r="G316" s="40">
        <v>0.6</v>
      </c>
    </row>
    <row r="317" spans="2:7" x14ac:dyDescent="0.25">
      <c r="B317" s="33">
        <v>44233</v>
      </c>
      <c r="C317" s="34">
        <f t="shared" si="14"/>
        <v>44233</v>
      </c>
      <c r="D317" s="39">
        <v>3.75</v>
      </c>
      <c r="E317" s="39">
        <v>5</v>
      </c>
      <c r="F317" s="39">
        <v>2.5</v>
      </c>
      <c r="G317" s="40">
        <v>0.6</v>
      </c>
    </row>
    <row r="318" spans="2:7" x14ac:dyDescent="0.25">
      <c r="B318" s="33">
        <v>44234</v>
      </c>
      <c r="C318" s="34">
        <f t="shared" si="14"/>
        <v>44234</v>
      </c>
      <c r="D318" s="39">
        <v>3.75</v>
      </c>
      <c r="E318" s="39">
        <v>5</v>
      </c>
      <c r="F318" s="39">
        <v>2.5</v>
      </c>
      <c r="G318" s="40">
        <v>0.6</v>
      </c>
    </row>
    <row r="319" spans="2:7" x14ac:dyDescent="0.25">
      <c r="B319" s="33">
        <v>44235</v>
      </c>
      <c r="C319" s="34">
        <f t="shared" si="14"/>
        <v>44235</v>
      </c>
      <c r="D319" s="39">
        <v>3.75</v>
      </c>
      <c r="E319" s="39">
        <v>5</v>
      </c>
      <c r="F319" s="39">
        <v>2.5</v>
      </c>
      <c r="G319" s="40">
        <v>0.6</v>
      </c>
    </row>
    <row r="320" spans="2:7" x14ac:dyDescent="0.25">
      <c r="B320" s="33">
        <v>44236</v>
      </c>
      <c r="C320" s="34">
        <f t="shared" si="14"/>
        <v>44236</v>
      </c>
      <c r="D320" s="39">
        <v>3.75</v>
      </c>
      <c r="E320" s="39">
        <v>5</v>
      </c>
      <c r="F320" s="39">
        <v>2.5</v>
      </c>
      <c r="G320" s="40">
        <v>0.6</v>
      </c>
    </row>
    <row r="321" spans="2:7" x14ac:dyDescent="0.25">
      <c r="B321" s="33">
        <v>44237</v>
      </c>
      <c r="C321" s="34">
        <f t="shared" si="14"/>
        <v>44237</v>
      </c>
      <c r="D321" s="39">
        <v>3.75</v>
      </c>
      <c r="E321" s="39">
        <v>5</v>
      </c>
      <c r="F321" s="39">
        <v>2.5</v>
      </c>
      <c r="G321" s="40">
        <v>0.6</v>
      </c>
    </row>
    <row r="322" spans="2:7" x14ac:dyDescent="0.25">
      <c r="B322" s="33">
        <v>44238</v>
      </c>
      <c r="C322" s="34">
        <f t="shared" si="14"/>
        <v>44238</v>
      </c>
      <c r="D322" s="39">
        <v>3.75</v>
      </c>
      <c r="E322" s="39">
        <v>5</v>
      </c>
      <c r="F322" s="39">
        <v>2.5</v>
      </c>
      <c r="G322" s="40">
        <v>0.6</v>
      </c>
    </row>
    <row r="323" spans="2:7" x14ac:dyDescent="0.25">
      <c r="B323" s="33">
        <v>44239</v>
      </c>
      <c r="C323" s="34">
        <f t="shared" si="14"/>
        <v>44239</v>
      </c>
      <c r="D323" s="39">
        <v>3.75</v>
      </c>
      <c r="E323" s="39">
        <v>5</v>
      </c>
      <c r="F323" s="39">
        <v>2.5</v>
      </c>
      <c r="G323" s="40">
        <v>0.6</v>
      </c>
    </row>
    <row r="324" spans="2:7" x14ac:dyDescent="0.25">
      <c r="B324" s="33">
        <v>44240</v>
      </c>
      <c r="C324" s="34">
        <f t="shared" si="14"/>
        <v>44240</v>
      </c>
      <c r="D324" s="39">
        <v>3.75</v>
      </c>
      <c r="E324" s="39">
        <v>5</v>
      </c>
      <c r="F324" s="39">
        <v>2.5</v>
      </c>
      <c r="G324" s="40">
        <v>0.6</v>
      </c>
    </row>
    <row r="325" spans="2:7" x14ac:dyDescent="0.25">
      <c r="B325" s="33">
        <v>44241</v>
      </c>
      <c r="C325" s="34">
        <f t="shared" si="14"/>
        <v>44241</v>
      </c>
      <c r="D325" s="39">
        <v>3.75</v>
      </c>
      <c r="E325" s="39">
        <v>5</v>
      </c>
      <c r="F325" s="39">
        <v>2.5</v>
      </c>
      <c r="G325" s="40">
        <v>0.6</v>
      </c>
    </row>
    <row r="326" spans="2:7" x14ac:dyDescent="0.25">
      <c r="B326" s="33">
        <v>44242</v>
      </c>
      <c r="C326" s="34">
        <f t="shared" si="14"/>
        <v>44242</v>
      </c>
      <c r="D326" s="39">
        <v>3.75</v>
      </c>
      <c r="E326" s="39">
        <v>5</v>
      </c>
      <c r="F326" s="39">
        <v>2.5</v>
      </c>
      <c r="G326" s="40">
        <v>0.6</v>
      </c>
    </row>
    <row r="327" spans="2:7" x14ac:dyDescent="0.25">
      <c r="B327" s="33">
        <v>44243</v>
      </c>
      <c r="C327" s="34">
        <f t="shared" ref="C327:C390" si="16">B327</f>
        <v>44243</v>
      </c>
      <c r="D327" s="39">
        <v>3.75</v>
      </c>
      <c r="E327" s="39">
        <v>5</v>
      </c>
      <c r="F327" s="39">
        <v>2.5</v>
      </c>
      <c r="G327" s="40">
        <v>0.6</v>
      </c>
    </row>
    <row r="328" spans="2:7" x14ac:dyDescent="0.25">
      <c r="B328" s="33">
        <v>44244</v>
      </c>
      <c r="C328" s="34">
        <f t="shared" si="16"/>
        <v>44244</v>
      </c>
      <c r="D328" s="39">
        <v>3.75</v>
      </c>
      <c r="E328" s="39">
        <v>5</v>
      </c>
      <c r="F328" s="39">
        <v>2.5</v>
      </c>
      <c r="G328" s="40">
        <v>0.6</v>
      </c>
    </row>
    <row r="329" spans="2:7" x14ac:dyDescent="0.25">
      <c r="B329" s="33">
        <v>44245</v>
      </c>
      <c r="C329" s="34">
        <f t="shared" si="16"/>
        <v>44245</v>
      </c>
      <c r="D329" s="39">
        <v>3.75</v>
      </c>
      <c r="E329" s="39">
        <v>5</v>
      </c>
      <c r="F329" s="39">
        <v>2.5</v>
      </c>
      <c r="G329" s="40">
        <v>0.6</v>
      </c>
    </row>
    <row r="330" spans="2:7" x14ac:dyDescent="0.25">
      <c r="B330" s="33">
        <v>44246</v>
      </c>
      <c r="C330" s="34">
        <f t="shared" si="16"/>
        <v>44246</v>
      </c>
      <c r="D330" s="39">
        <v>3.75</v>
      </c>
      <c r="E330" s="39">
        <v>5</v>
      </c>
      <c r="F330" s="39">
        <v>2.5</v>
      </c>
      <c r="G330" s="40">
        <v>0.6</v>
      </c>
    </row>
    <row r="331" spans="2:7" x14ac:dyDescent="0.25">
      <c r="B331" s="33">
        <v>44247</v>
      </c>
      <c r="C331" s="34">
        <f t="shared" si="16"/>
        <v>44247</v>
      </c>
      <c r="D331" s="39">
        <v>3.75</v>
      </c>
      <c r="E331" s="39">
        <v>5</v>
      </c>
      <c r="F331" s="39">
        <v>2.5</v>
      </c>
      <c r="G331" s="40">
        <v>0.6</v>
      </c>
    </row>
    <row r="332" spans="2:7" x14ac:dyDescent="0.25">
      <c r="B332" s="33">
        <v>44248</v>
      </c>
      <c r="C332" s="34">
        <f t="shared" si="16"/>
        <v>44248</v>
      </c>
      <c r="D332" s="39">
        <v>3.75</v>
      </c>
      <c r="E332" s="39">
        <v>5</v>
      </c>
      <c r="F332" s="39">
        <v>2.5</v>
      </c>
      <c r="G332" s="40">
        <v>0.6</v>
      </c>
    </row>
    <row r="333" spans="2:7" x14ac:dyDescent="0.25">
      <c r="B333" s="33">
        <v>44249</v>
      </c>
      <c r="C333" s="34">
        <f t="shared" si="16"/>
        <v>44249</v>
      </c>
      <c r="D333" s="39">
        <v>3.75</v>
      </c>
      <c r="E333" s="39">
        <v>5</v>
      </c>
      <c r="F333" s="39">
        <v>2.5</v>
      </c>
      <c r="G333" s="40">
        <v>0.6</v>
      </c>
    </row>
    <row r="334" spans="2:7" x14ac:dyDescent="0.25">
      <c r="B334" s="33">
        <v>44250</v>
      </c>
      <c r="C334" s="34">
        <f t="shared" si="16"/>
        <v>44250</v>
      </c>
      <c r="D334" s="39">
        <v>3.75</v>
      </c>
      <c r="E334" s="39">
        <v>5</v>
      </c>
      <c r="F334" s="39">
        <v>2.5</v>
      </c>
      <c r="G334" s="40">
        <v>0.6</v>
      </c>
    </row>
    <row r="335" spans="2:7" x14ac:dyDescent="0.25">
      <c r="B335" s="33">
        <v>44251</v>
      </c>
      <c r="C335" s="34">
        <f t="shared" si="16"/>
        <v>44251</v>
      </c>
      <c r="D335" s="39">
        <v>3.75</v>
      </c>
      <c r="E335" s="39">
        <v>5</v>
      </c>
      <c r="F335" s="39">
        <v>2.5</v>
      </c>
      <c r="G335" s="40">
        <v>0.6</v>
      </c>
    </row>
    <row r="336" spans="2:7" x14ac:dyDescent="0.25">
      <c r="B336" s="33">
        <v>44252</v>
      </c>
      <c r="C336" s="34">
        <f t="shared" si="16"/>
        <v>44252</v>
      </c>
      <c r="D336" s="39">
        <v>3.75</v>
      </c>
      <c r="E336" s="39">
        <v>5</v>
      </c>
      <c r="F336" s="39">
        <v>2.5</v>
      </c>
      <c r="G336" s="40">
        <v>0.6</v>
      </c>
    </row>
    <row r="337" spans="2:7" x14ac:dyDescent="0.25">
      <c r="B337" s="33">
        <v>44253</v>
      </c>
      <c r="C337" s="34">
        <f t="shared" si="16"/>
        <v>44253</v>
      </c>
      <c r="D337" s="39">
        <v>3.75</v>
      </c>
      <c r="E337" s="39">
        <v>5</v>
      </c>
      <c r="F337" s="39">
        <v>2.5</v>
      </c>
      <c r="G337" s="40">
        <v>0.6</v>
      </c>
    </row>
    <row r="338" spans="2:7" x14ac:dyDescent="0.25">
      <c r="B338" s="33">
        <v>44254</v>
      </c>
      <c r="C338" s="34">
        <f t="shared" si="16"/>
        <v>44254</v>
      </c>
      <c r="D338" s="39">
        <v>3.75</v>
      </c>
      <c r="E338" s="39">
        <v>5</v>
      </c>
      <c r="F338" s="39">
        <v>2.5</v>
      </c>
      <c r="G338" s="40">
        <v>0.6</v>
      </c>
    </row>
    <row r="339" spans="2:7" x14ac:dyDescent="0.25">
      <c r="B339" s="33">
        <v>44255</v>
      </c>
      <c r="C339" s="34">
        <f t="shared" si="16"/>
        <v>44255</v>
      </c>
      <c r="D339" s="39">
        <v>3.75</v>
      </c>
      <c r="E339" s="39">
        <v>5</v>
      </c>
      <c r="F339" s="39">
        <v>2.5</v>
      </c>
      <c r="G339" s="40">
        <v>0.6</v>
      </c>
    </row>
    <row r="340" spans="2:7" x14ac:dyDescent="0.25">
      <c r="B340" s="33">
        <v>44256</v>
      </c>
      <c r="C340" s="34">
        <f t="shared" si="16"/>
        <v>44256</v>
      </c>
      <c r="D340" s="39">
        <v>3.75</v>
      </c>
      <c r="E340" s="39">
        <v>5</v>
      </c>
      <c r="F340" s="39">
        <v>2.5</v>
      </c>
      <c r="G340" s="40">
        <v>0.6</v>
      </c>
    </row>
    <row r="341" spans="2:7" x14ac:dyDescent="0.25">
      <c r="B341" s="33">
        <v>44257</v>
      </c>
      <c r="C341" s="34">
        <f t="shared" si="16"/>
        <v>44257</v>
      </c>
      <c r="D341" s="39">
        <v>3.75</v>
      </c>
      <c r="E341" s="39">
        <v>5</v>
      </c>
      <c r="F341" s="39">
        <v>2.5</v>
      </c>
      <c r="G341" s="40">
        <v>0.6</v>
      </c>
    </row>
    <row r="342" spans="2:7" x14ac:dyDescent="0.25">
      <c r="B342" s="33">
        <v>44258</v>
      </c>
      <c r="C342" s="34">
        <f t="shared" si="16"/>
        <v>44258</v>
      </c>
      <c r="D342" s="39">
        <v>3.75</v>
      </c>
      <c r="E342" s="39">
        <v>5</v>
      </c>
      <c r="F342" s="39">
        <v>2.5</v>
      </c>
      <c r="G342" s="40">
        <v>0.6</v>
      </c>
    </row>
    <row r="343" spans="2:7" x14ac:dyDescent="0.25">
      <c r="B343" s="33">
        <v>44259</v>
      </c>
      <c r="C343" s="34">
        <f t="shared" si="16"/>
        <v>44259</v>
      </c>
      <c r="D343" s="39">
        <v>3.75</v>
      </c>
      <c r="E343" s="39">
        <v>5</v>
      </c>
      <c r="F343" s="39">
        <v>2.5</v>
      </c>
      <c r="G343" s="40">
        <v>0.6</v>
      </c>
    </row>
    <row r="344" spans="2:7" x14ac:dyDescent="0.25">
      <c r="B344" s="33">
        <v>44260</v>
      </c>
      <c r="C344" s="34">
        <f t="shared" si="16"/>
        <v>44260</v>
      </c>
      <c r="D344" s="39">
        <v>3.75</v>
      </c>
      <c r="E344" s="39">
        <v>5</v>
      </c>
      <c r="F344" s="39">
        <v>2.5</v>
      </c>
      <c r="G344" s="40">
        <v>0.6</v>
      </c>
    </row>
    <row r="345" spans="2:7" x14ac:dyDescent="0.25">
      <c r="B345" s="33">
        <v>44261</v>
      </c>
      <c r="C345" s="34">
        <f t="shared" si="16"/>
        <v>44261</v>
      </c>
      <c r="D345" s="39">
        <v>3.75</v>
      </c>
      <c r="E345" s="39">
        <v>5</v>
      </c>
      <c r="F345" s="39">
        <v>2.5</v>
      </c>
      <c r="G345" s="40">
        <v>0.6</v>
      </c>
    </row>
    <row r="346" spans="2:7" x14ac:dyDescent="0.25">
      <c r="B346" s="33">
        <v>44262</v>
      </c>
      <c r="C346" s="34">
        <f t="shared" si="16"/>
        <v>44262</v>
      </c>
      <c r="D346" s="39">
        <v>3.75</v>
      </c>
      <c r="E346" s="39">
        <v>5</v>
      </c>
      <c r="F346" s="39">
        <v>2.5</v>
      </c>
      <c r="G346" s="40">
        <v>0.6</v>
      </c>
    </row>
    <row r="347" spans="2:7" x14ac:dyDescent="0.25">
      <c r="B347" s="29">
        <v>44263</v>
      </c>
      <c r="C347" s="30">
        <f t="shared" si="16"/>
        <v>44263</v>
      </c>
      <c r="D347" s="31">
        <v>3.5</v>
      </c>
      <c r="E347" s="31">
        <v>4.75</v>
      </c>
      <c r="F347" s="31">
        <v>2.25</v>
      </c>
      <c r="G347" s="32">
        <v>0.6</v>
      </c>
    </row>
    <row r="348" spans="2:7" x14ac:dyDescent="0.25">
      <c r="B348" s="33">
        <v>44264</v>
      </c>
      <c r="C348" s="34">
        <f t="shared" si="16"/>
        <v>44264</v>
      </c>
      <c r="D348" s="39">
        <v>3.5</v>
      </c>
      <c r="E348" s="39">
        <v>4.75</v>
      </c>
      <c r="F348" s="39">
        <v>2.25</v>
      </c>
      <c r="G348" s="40">
        <v>0.6</v>
      </c>
    </row>
    <row r="349" spans="2:7" x14ac:dyDescent="0.25">
      <c r="B349" s="33">
        <v>44265</v>
      </c>
      <c r="C349" s="34">
        <f t="shared" si="16"/>
        <v>44265</v>
      </c>
      <c r="D349" s="39">
        <v>3.5</v>
      </c>
      <c r="E349" s="39">
        <v>4.75</v>
      </c>
      <c r="F349" s="39">
        <v>2.25</v>
      </c>
      <c r="G349" s="40">
        <v>0.6</v>
      </c>
    </row>
    <row r="350" spans="2:7" x14ac:dyDescent="0.25">
      <c r="B350" s="33">
        <v>44266</v>
      </c>
      <c r="C350" s="34">
        <f t="shared" si="16"/>
        <v>44266</v>
      </c>
      <c r="D350" s="39">
        <v>3.5</v>
      </c>
      <c r="E350" s="39">
        <v>4.75</v>
      </c>
      <c r="F350" s="39">
        <v>2.25</v>
      </c>
      <c r="G350" s="40">
        <v>0.6</v>
      </c>
    </row>
    <row r="351" spans="2:7" x14ac:dyDescent="0.25">
      <c r="B351" s="33">
        <v>44267</v>
      </c>
      <c r="C351" s="34">
        <f t="shared" si="16"/>
        <v>44267</v>
      </c>
      <c r="D351" s="39">
        <v>3.5</v>
      </c>
      <c r="E351" s="39">
        <v>4.75</v>
      </c>
      <c r="F351" s="39">
        <v>2.25</v>
      </c>
      <c r="G351" s="40">
        <v>0.6</v>
      </c>
    </row>
    <row r="352" spans="2:7" x14ac:dyDescent="0.25">
      <c r="B352" s="33">
        <v>44268</v>
      </c>
      <c r="C352" s="34">
        <f t="shared" si="16"/>
        <v>44268</v>
      </c>
      <c r="D352" s="39">
        <v>3.5</v>
      </c>
      <c r="E352" s="39">
        <v>4.75</v>
      </c>
      <c r="F352" s="39">
        <v>2.25</v>
      </c>
      <c r="G352" s="40">
        <v>0.6</v>
      </c>
    </row>
    <row r="353" spans="2:7" x14ac:dyDescent="0.25">
      <c r="B353" s="33">
        <v>44269</v>
      </c>
      <c r="C353" s="34">
        <f t="shared" si="16"/>
        <v>44269</v>
      </c>
      <c r="D353" s="39">
        <v>3.5</v>
      </c>
      <c r="E353" s="39">
        <v>4.75</v>
      </c>
      <c r="F353" s="39">
        <v>2.25</v>
      </c>
      <c r="G353" s="40">
        <v>0.6</v>
      </c>
    </row>
    <row r="354" spans="2:7" x14ac:dyDescent="0.25">
      <c r="B354" s="33">
        <v>44270</v>
      </c>
      <c r="C354" s="34">
        <f t="shared" si="16"/>
        <v>44270</v>
      </c>
      <c r="D354" s="39">
        <v>3.5</v>
      </c>
      <c r="E354" s="39">
        <v>4.75</v>
      </c>
      <c r="F354" s="39">
        <v>2.25</v>
      </c>
      <c r="G354" s="40">
        <v>0.6</v>
      </c>
    </row>
    <row r="355" spans="2:7" x14ac:dyDescent="0.25">
      <c r="B355" s="33">
        <v>44271</v>
      </c>
      <c r="C355" s="34">
        <f t="shared" si="16"/>
        <v>44271</v>
      </c>
      <c r="D355" s="39">
        <v>3.5</v>
      </c>
      <c r="E355" s="39">
        <v>4.75</v>
      </c>
      <c r="F355" s="39">
        <v>2.25</v>
      </c>
      <c r="G355" s="40">
        <v>0.6</v>
      </c>
    </row>
    <row r="356" spans="2:7" x14ac:dyDescent="0.25">
      <c r="B356" s="33">
        <v>44272</v>
      </c>
      <c r="C356" s="34">
        <f t="shared" si="16"/>
        <v>44272</v>
      </c>
      <c r="D356" s="39">
        <v>3.5</v>
      </c>
      <c r="E356" s="39">
        <v>4.75</v>
      </c>
      <c r="F356" s="39">
        <v>2.25</v>
      </c>
      <c r="G356" s="40">
        <v>0.6</v>
      </c>
    </row>
    <row r="357" spans="2:7" x14ac:dyDescent="0.25">
      <c r="B357" s="33">
        <v>44273</v>
      </c>
      <c r="C357" s="34">
        <f t="shared" si="16"/>
        <v>44273</v>
      </c>
      <c r="D357" s="39">
        <v>3.5</v>
      </c>
      <c r="E357" s="39">
        <v>4.75</v>
      </c>
      <c r="F357" s="39">
        <v>2.25</v>
      </c>
      <c r="G357" s="40">
        <v>0.6</v>
      </c>
    </row>
    <row r="358" spans="2:7" x14ac:dyDescent="0.25">
      <c r="B358" s="33">
        <v>44274</v>
      </c>
      <c r="C358" s="34">
        <f t="shared" si="16"/>
        <v>44274</v>
      </c>
      <c r="D358" s="39">
        <v>3.5</v>
      </c>
      <c r="E358" s="39">
        <v>4.75</v>
      </c>
      <c r="F358" s="39">
        <v>2.25</v>
      </c>
      <c r="G358" s="40">
        <v>0.6</v>
      </c>
    </row>
    <row r="359" spans="2:7" x14ac:dyDescent="0.25">
      <c r="B359" s="33">
        <v>44275</v>
      </c>
      <c r="C359" s="34">
        <f t="shared" si="16"/>
        <v>44275</v>
      </c>
      <c r="D359" s="39">
        <v>3.5</v>
      </c>
      <c r="E359" s="39">
        <v>4.75</v>
      </c>
      <c r="F359" s="39">
        <v>2.25</v>
      </c>
      <c r="G359" s="40">
        <v>0.6</v>
      </c>
    </row>
    <row r="360" spans="2:7" x14ac:dyDescent="0.25">
      <c r="B360" s="33">
        <v>44276</v>
      </c>
      <c r="C360" s="34">
        <f t="shared" si="16"/>
        <v>44276</v>
      </c>
      <c r="D360" s="39">
        <v>3.5</v>
      </c>
      <c r="E360" s="39">
        <v>4.75</v>
      </c>
      <c r="F360" s="39">
        <v>2.25</v>
      </c>
      <c r="G360" s="40">
        <v>0.6</v>
      </c>
    </row>
    <row r="361" spans="2:7" x14ac:dyDescent="0.25">
      <c r="B361" s="33">
        <v>44277</v>
      </c>
      <c r="C361" s="34">
        <f t="shared" si="16"/>
        <v>44277</v>
      </c>
      <c r="D361" s="39">
        <v>3.5</v>
      </c>
      <c r="E361" s="39">
        <v>4.75</v>
      </c>
      <c r="F361" s="39">
        <v>2.25</v>
      </c>
      <c r="G361" s="40">
        <v>0.6</v>
      </c>
    </row>
    <row r="362" spans="2:7" x14ac:dyDescent="0.25">
      <c r="B362" s="33">
        <v>44278</v>
      </c>
      <c r="C362" s="34">
        <f t="shared" si="16"/>
        <v>44278</v>
      </c>
      <c r="D362" s="39">
        <v>3.5</v>
      </c>
      <c r="E362" s="39">
        <v>4.75</v>
      </c>
      <c r="F362" s="39">
        <v>2.25</v>
      </c>
      <c r="G362" s="40">
        <v>0.6</v>
      </c>
    </row>
    <row r="363" spans="2:7" x14ac:dyDescent="0.25">
      <c r="B363" s="33">
        <v>44279</v>
      </c>
      <c r="C363" s="34">
        <f t="shared" si="16"/>
        <v>44279</v>
      </c>
      <c r="D363" s="39">
        <v>3.5</v>
      </c>
      <c r="E363" s="39">
        <v>4.75</v>
      </c>
      <c r="F363" s="39">
        <v>2.25</v>
      </c>
      <c r="G363" s="40">
        <v>0.6</v>
      </c>
    </row>
    <row r="364" spans="2:7" x14ac:dyDescent="0.25">
      <c r="B364" s="33">
        <v>44280</v>
      </c>
      <c r="C364" s="34">
        <f t="shared" si="16"/>
        <v>44280</v>
      </c>
      <c r="D364" s="39">
        <v>3.5</v>
      </c>
      <c r="E364" s="39">
        <v>4.75</v>
      </c>
      <c r="F364" s="39">
        <v>2.25</v>
      </c>
      <c r="G364" s="40">
        <v>0.6</v>
      </c>
    </row>
    <row r="365" spans="2:7" x14ac:dyDescent="0.25">
      <c r="B365" s="33">
        <v>44281</v>
      </c>
      <c r="C365" s="34">
        <f t="shared" si="16"/>
        <v>44281</v>
      </c>
      <c r="D365" s="39">
        <v>3.5</v>
      </c>
      <c r="E365" s="39">
        <v>4.75</v>
      </c>
      <c r="F365" s="39">
        <v>2.25</v>
      </c>
      <c r="G365" s="40">
        <v>0.6</v>
      </c>
    </row>
    <row r="366" spans="2:7" x14ac:dyDescent="0.25">
      <c r="B366" s="33">
        <v>44282</v>
      </c>
      <c r="C366" s="34">
        <f t="shared" si="16"/>
        <v>44282</v>
      </c>
      <c r="D366" s="39">
        <v>3.5</v>
      </c>
      <c r="E366" s="39">
        <v>4.75</v>
      </c>
      <c r="F366" s="39">
        <v>2.25</v>
      </c>
      <c r="G366" s="40">
        <v>0.6</v>
      </c>
    </row>
    <row r="367" spans="2:7" x14ac:dyDescent="0.25">
      <c r="B367" s="33">
        <v>44283</v>
      </c>
      <c r="C367" s="34">
        <f t="shared" si="16"/>
        <v>44283</v>
      </c>
      <c r="D367" s="39">
        <v>3.5</v>
      </c>
      <c r="E367" s="39">
        <v>4.75</v>
      </c>
      <c r="F367" s="39">
        <v>2.25</v>
      </c>
      <c r="G367" s="40">
        <v>0.6</v>
      </c>
    </row>
    <row r="368" spans="2:7" x14ac:dyDescent="0.25">
      <c r="B368" s="33">
        <v>44284</v>
      </c>
      <c r="C368" s="34">
        <f t="shared" si="16"/>
        <v>44284</v>
      </c>
      <c r="D368" s="39">
        <v>3.5</v>
      </c>
      <c r="E368" s="39">
        <v>4.75</v>
      </c>
      <c r="F368" s="39">
        <v>2.25</v>
      </c>
      <c r="G368" s="40">
        <v>0.6</v>
      </c>
    </row>
    <row r="369" spans="2:7" x14ac:dyDescent="0.25">
      <c r="B369" s="33">
        <v>44285</v>
      </c>
      <c r="C369" s="34">
        <f t="shared" si="16"/>
        <v>44285</v>
      </c>
      <c r="D369" s="39">
        <v>3.5</v>
      </c>
      <c r="E369" s="39">
        <v>4.75</v>
      </c>
      <c r="F369" s="39">
        <v>2.25</v>
      </c>
      <c r="G369" s="40">
        <v>0.6</v>
      </c>
    </row>
    <row r="370" spans="2:7" x14ac:dyDescent="0.25">
      <c r="B370" s="33">
        <v>44286</v>
      </c>
      <c r="C370" s="34">
        <f t="shared" si="16"/>
        <v>44286</v>
      </c>
      <c r="D370" s="39">
        <v>3.5</v>
      </c>
      <c r="E370" s="39">
        <v>4.75</v>
      </c>
      <c r="F370" s="39">
        <v>2.25</v>
      </c>
      <c r="G370" s="40">
        <v>0.6</v>
      </c>
    </row>
    <row r="371" spans="2:7" x14ac:dyDescent="0.25">
      <c r="B371" s="33">
        <v>44287</v>
      </c>
      <c r="C371" s="34">
        <f t="shared" si="16"/>
        <v>44287</v>
      </c>
      <c r="D371" s="39">
        <v>3.5</v>
      </c>
      <c r="E371" s="39">
        <v>4.75</v>
      </c>
      <c r="F371" s="39">
        <v>2.25</v>
      </c>
      <c r="G371" s="40">
        <v>0.6</v>
      </c>
    </row>
    <row r="372" spans="2:7" x14ac:dyDescent="0.25">
      <c r="B372" s="33">
        <v>44288</v>
      </c>
      <c r="C372" s="34">
        <f t="shared" si="16"/>
        <v>44288</v>
      </c>
      <c r="D372" s="39">
        <v>3.5</v>
      </c>
      <c r="E372" s="39">
        <v>4.75</v>
      </c>
      <c r="F372" s="39">
        <v>2.25</v>
      </c>
      <c r="G372" s="40">
        <v>0.6</v>
      </c>
    </row>
    <row r="373" spans="2:7" x14ac:dyDescent="0.25">
      <c r="B373" s="33">
        <v>44289</v>
      </c>
      <c r="C373" s="34">
        <f t="shared" si="16"/>
        <v>44289</v>
      </c>
      <c r="D373" s="39">
        <v>3.5</v>
      </c>
      <c r="E373" s="39">
        <v>4.75</v>
      </c>
      <c r="F373" s="39">
        <v>2.25</v>
      </c>
      <c r="G373" s="40">
        <v>0.6</v>
      </c>
    </row>
    <row r="374" spans="2:7" x14ac:dyDescent="0.25">
      <c r="B374" s="33">
        <v>44290</v>
      </c>
      <c r="C374" s="34">
        <f t="shared" si="16"/>
        <v>44290</v>
      </c>
      <c r="D374" s="39">
        <v>3.5</v>
      </c>
      <c r="E374" s="39">
        <v>4.75</v>
      </c>
      <c r="F374" s="39">
        <v>2.25</v>
      </c>
      <c r="G374" s="40">
        <v>0.6</v>
      </c>
    </row>
    <row r="375" spans="2:7" x14ac:dyDescent="0.25">
      <c r="B375" s="33">
        <v>44291</v>
      </c>
      <c r="C375" s="34">
        <f t="shared" si="16"/>
        <v>44291</v>
      </c>
      <c r="D375" s="39">
        <v>3.5</v>
      </c>
      <c r="E375" s="39">
        <v>4.75</v>
      </c>
      <c r="F375" s="39">
        <v>2.25</v>
      </c>
      <c r="G375" s="40">
        <v>0.6</v>
      </c>
    </row>
    <row r="376" spans="2:7" x14ac:dyDescent="0.25">
      <c r="B376" s="33">
        <v>44292</v>
      </c>
      <c r="C376" s="34">
        <f t="shared" si="16"/>
        <v>44292</v>
      </c>
      <c r="D376" s="39">
        <v>3.5</v>
      </c>
      <c r="E376" s="39">
        <v>4.75</v>
      </c>
      <c r="F376" s="39">
        <v>2.25</v>
      </c>
      <c r="G376" s="40">
        <v>0.6</v>
      </c>
    </row>
    <row r="377" spans="2:7" x14ac:dyDescent="0.25">
      <c r="B377" s="33">
        <v>44293</v>
      </c>
      <c r="C377" s="34">
        <f t="shared" si="16"/>
        <v>44293</v>
      </c>
      <c r="D377" s="39">
        <v>3.5</v>
      </c>
      <c r="E377" s="39">
        <v>4.75</v>
      </c>
      <c r="F377" s="39">
        <v>2.25</v>
      </c>
      <c r="G377" s="40">
        <v>0.6</v>
      </c>
    </row>
    <row r="378" spans="2:7" x14ac:dyDescent="0.25">
      <c r="B378" s="33">
        <v>44294</v>
      </c>
      <c r="C378" s="34">
        <f t="shared" si="16"/>
        <v>44294</v>
      </c>
      <c r="D378" s="39">
        <v>3.5</v>
      </c>
      <c r="E378" s="39">
        <v>4.75</v>
      </c>
      <c r="F378" s="39">
        <v>2.25</v>
      </c>
      <c r="G378" s="40">
        <v>0.6</v>
      </c>
    </row>
    <row r="379" spans="2:7" x14ac:dyDescent="0.25">
      <c r="B379" s="33">
        <v>44295</v>
      </c>
      <c r="C379" s="34">
        <f t="shared" si="16"/>
        <v>44295</v>
      </c>
      <c r="D379" s="39">
        <v>3.5</v>
      </c>
      <c r="E379" s="39">
        <v>4.75</v>
      </c>
      <c r="F379" s="39">
        <v>2.25</v>
      </c>
      <c r="G379" s="40">
        <v>0.6</v>
      </c>
    </row>
    <row r="380" spans="2:7" x14ac:dyDescent="0.25">
      <c r="B380" s="33">
        <v>44296</v>
      </c>
      <c r="C380" s="34">
        <f t="shared" si="16"/>
        <v>44296</v>
      </c>
      <c r="D380" s="39">
        <v>3.5</v>
      </c>
      <c r="E380" s="39">
        <v>4.75</v>
      </c>
      <c r="F380" s="39">
        <v>2.25</v>
      </c>
      <c r="G380" s="40">
        <v>0.6</v>
      </c>
    </row>
    <row r="381" spans="2:7" x14ac:dyDescent="0.25">
      <c r="B381" s="33">
        <v>44297</v>
      </c>
      <c r="C381" s="34">
        <f t="shared" si="16"/>
        <v>44297</v>
      </c>
      <c r="D381" s="39">
        <v>3.5</v>
      </c>
      <c r="E381" s="39">
        <v>4.75</v>
      </c>
      <c r="F381" s="39">
        <v>2.25</v>
      </c>
      <c r="G381" s="40">
        <v>0.6</v>
      </c>
    </row>
    <row r="382" spans="2:7" x14ac:dyDescent="0.25">
      <c r="B382" s="33">
        <v>44298</v>
      </c>
      <c r="C382" s="34">
        <f t="shared" si="16"/>
        <v>44298</v>
      </c>
      <c r="D382" s="39">
        <v>3.5</v>
      </c>
      <c r="E382" s="39">
        <v>4.75</v>
      </c>
      <c r="F382" s="39">
        <v>2.25</v>
      </c>
      <c r="G382" s="40">
        <v>0.6</v>
      </c>
    </row>
    <row r="383" spans="2:7" x14ac:dyDescent="0.25">
      <c r="B383" s="33">
        <v>44299</v>
      </c>
      <c r="C383" s="34">
        <f t="shared" si="16"/>
        <v>44299</v>
      </c>
      <c r="D383" s="39">
        <v>3.5</v>
      </c>
      <c r="E383" s="39">
        <v>4.75</v>
      </c>
      <c r="F383" s="39">
        <v>2.25</v>
      </c>
      <c r="G383" s="40">
        <v>0.6</v>
      </c>
    </row>
    <row r="384" spans="2:7" x14ac:dyDescent="0.25">
      <c r="B384" s="33">
        <v>44300</v>
      </c>
      <c r="C384" s="34">
        <f t="shared" si="16"/>
        <v>44300</v>
      </c>
      <c r="D384" s="39">
        <v>3.5</v>
      </c>
      <c r="E384" s="39">
        <v>4.75</v>
      </c>
      <c r="F384" s="39">
        <v>2.25</v>
      </c>
      <c r="G384" s="40">
        <v>0.6</v>
      </c>
    </row>
    <row r="385" spans="2:7" x14ac:dyDescent="0.25">
      <c r="B385" s="33">
        <v>44301</v>
      </c>
      <c r="C385" s="34">
        <f t="shared" si="16"/>
        <v>44301</v>
      </c>
      <c r="D385" s="39">
        <v>3.5</v>
      </c>
      <c r="E385" s="39">
        <v>4.75</v>
      </c>
      <c r="F385" s="39">
        <v>2.25</v>
      </c>
      <c r="G385" s="40">
        <v>0.6</v>
      </c>
    </row>
    <row r="386" spans="2:7" x14ac:dyDescent="0.25">
      <c r="B386" s="33">
        <v>44302</v>
      </c>
      <c r="C386" s="34">
        <f t="shared" si="16"/>
        <v>44302</v>
      </c>
      <c r="D386" s="39">
        <v>3.5</v>
      </c>
      <c r="E386" s="39">
        <v>4.75</v>
      </c>
      <c r="F386" s="39">
        <v>2.25</v>
      </c>
      <c r="G386" s="40">
        <v>0.6</v>
      </c>
    </row>
    <row r="387" spans="2:7" x14ac:dyDescent="0.25">
      <c r="B387" s="33">
        <v>44303</v>
      </c>
      <c r="C387" s="34">
        <f t="shared" si="16"/>
        <v>44303</v>
      </c>
      <c r="D387" s="39">
        <v>3.5</v>
      </c>
      <c r="E387" s="39">
        <v>4.75</v>
      </c>
      <c r="F387" s="39">
        <v>2.25</v>
      </c>
      <c r="G387" s="40">
        <v>0.6</v>
      </c>
    </row>
    <row r="388" spans="2:7" x14ac:dyDescent="0.25">
      <c r="B388" s="33">
        <v>44304</v>
      </c>
      <c r="C388" s="34">
        <f t="shared" si="16"/>
        <v>44304</v>
      </c>
      <c r="D388" s="39">
        <v>3.5</v>
      </c>
      <c r="E388" s="39">
        <v>4.75</v>
      </c>
      <c r="F388" s="39">
        <v>2.25</v>
      </c>
      <c r="G388" s="40">
        <v>0.6</v>
      </c>
    </row>
    <row r="389" spans="2:7" x14ac:dyDescent="0.25">
      <c r="B389" s="33">
        <v>44305</v>
      </c>
      <c r="C389" s="34">
        <f t="shared" si="16"/>
        <v>44305</v>
      </c>
      <c r="D389" s="39">
        <v>3.5</v>
      </c>
      <c r="E389" s="39">
        <v>4.75</v>
      </c>
      <c r="F389" s="39">
        <v>2.25</v>
      </c>
      <c r="G389" s="40">
        <v>0.6</v>
      </c>
    </row>
    <row r="390" spans="2:7" x14ac:dyDescent="0.25">
      <c r="B390" s="33">
        <v>44306</v>
      </c>
      <c r="C390" s="34">
        <f t="shared" si="16"/>
        <v>44306</v>
      </c>
      <c r="D390" s="39">
        <v>3.5</v>
      </c>
      <c r="E390" s="39">
        <v>4.75</v>
      </c>
      <c r="F390" s="39">
        <v>2.25</v>
      </c>
      <c r="G390" s="40">
        <v>0.6</v>
      </c>
    </row>
    <row r="391" spans="2:7" x14ac:dyDescent="0.25">
      <c r="B391" s="33">
        <v>44307</v>
      </c>
      <c r="C391" s="34">
        <f t="shared" ref="C391:C454" si="17">B391</f>
        <v>44307</v>
      </c>
      <c r="D391" s="39">
        <v>3.5</v>
      </c>
      <c r="E391" s="39">
        <v>4.75</v>
      </c>
      <c r="F391" s="39">
        <v>2.25</v>
      </c>
      <c r="G391" s="40">
        <v>0.6</v>
      </c>
    </row>
    <row r="392" spans="2:7" x14ac:dyDescent="0.25">
      <c r="B392" s="33">
        <v>44308</v>
      </c>
      <c r="C392" s="34">
        <f t="shared" si="17"/>
        <v>44308</v>
      </c>
      <c r="D392" s="39">
        <v>3.5</v>
      </c>
      <c r="E392" s="39">
        <v>4.75</v>
      </c>
      <c r="F392" s="39">
        <v>2.25</v>
      </c>
      <c r="G392" s="40">
        <v>0.6</v>
      </c>
    </row>
    <row r="393" spans="2:7" x14ac:dyDescent="0.25">
      <c r="B393" s="33">
        <v>44309</v>
      </c>
      <c r="C393" s="34">
        <f t="shared" si="17"/>
        <v>44309</v>
      </c>
      <c r="D393" s="39">
        <v>3.5</v>
      </c>
      <c r="E393" s="39">
        <v>4.75</v>
      </c>
      <c r="F393" s="39">
        <v>2.25</v>
      </c>
      <c r="G393" s="40">
        <v>0.6</v>
      </c>
    </row>
    <row r="394" spans="2:7" x14ac:dyDescent="0.25">
      <c r="B394" s="33">
        <v>44310</v>
      </c>
      <c r="C394" s="34">
        <f t="shared" si="17"/>
        <v>44310</v>
      </c>
      <c r="D394" s="39">
        <v>3.5</v>
      </c>
      <c r="E394" s="39">
        <v>4.75</v>
      </c>
      <c r="F394" s="39">
        <v>2.25</v>
      </c>
      <c r="G394" s="40">
        <v>0.6</v>
      </c>
    </row>
    <row r="395" spans="2:7" x14ac:dyDescent="0.25">
      <c r="B395" s="33">
        <v>44311</v>
      </c>
      <c r="C395" s="34">
        <f t="shared" si="17"/>
        <v>44311</v>
      </c>
      <c r="D395" s="39">
        <v>3.5</v>
      </c>
      <c r="E395" s="39">
        <v>4.75</v>
      </c>
      <c r="F395" s="39">
        <v>2.25</v>
      </c>
      <c r="G395" s="40">
        <v>0.6</v>
      </c>
    </row>
    <row r="396" spans="2:7" x14ac:dyDescent="0.25">
      <c r="B396" s="33">
        <v>44312</v>
      </c>
      <c r="C396" s="34">
        <f t="shared" si="17"/>
        <v>44312</v>
      </c>
      <c r="D396" s="39">
        <v>3.5</v>
      </c>
      <c r="E396" s="39">
        <v>4.75</v>
      </c>
      <c r="F396" s="39">
        <v>2.25</v>
      </c>
      <c r="G396" s="40">
        <v>0.6</v>
      </c>
    </row>
    <row r="397" spans="2:7" x14ac:dyDescent="0.25">
      <c r="B397" s="33">
        <v>44313</v>
      </c>
      <c r="C397" s="34">
        <f t="shared" si="17"/>
        <v>44313</v>
      </c>
      <c r="D397" s="39">
        <v>3.5</v>
      </c>
      <c r="E397" s="39">
        <v>4.75</v>
      </c>
      <c r="F397" s="39">
        <v>2.25</v>
      </c>
      <c r="G397" s="40">
        <v>0.6</v>
      </c>
    </row>
    <row r="398" spans="2:7" x14ac:dyDescent="0.25">
      <c r="B398" s="33">
        <v>44314</v>
      </c>
      <c r="C398" s="34">
        <f t="shared" si="17"/>
        <v>44314</v>
      </c>
      <c r="D398" s="39">
        <v>3.5</v>
      </c>
      <c r="E398" s="39">
        <v>4.75</v>
      </c>
      <c r="F398" s="39">
        <v>2.25</v>
      </c>
      <c r="G398" s="40">
        <v>0.6</v>
      </c>
    </row>
    <row r="399" spans="2:7" x14ac:dyDescent="0.25">
      <c r="B399" s="33">
        <v>44315</v>
      </c>
      <c r="C399" s="34">
        <f t="shared" si="17"/>
        <v>44315</v>
      </c>
      <c r="D399" s="39">
        <v>3.5</v>
      </c>
      <c r="E399" s="39">
        <v>4.75</v>
      </c>
      <c r="F399" s="39">
        <v>2.25</v>
      </c>
      <c r="G399" s="40">
        <v>0.6</v>
      </c>
    </row>
    <row r="400" spans="2:7" x14ac:dyDescent="0.25">
      <c r="B400" s="33">
        <v>44316</v>
      </c>
      <c r="C400" s="34">
        <f t="shared" si="17"/>
        <v>44316</v>
      </c>
      <c r="D400" s="39">
        <v>3.5</v>
      </c>
      <c r="E400" s="39">
        <v>4.75</v>
      </c>
      <c r="F400" s="39">
        <v>2.25</v>
      </c>
      <c r="G400" s="40">
        <v>0.6</v>
      </c>
    </row>
    <row r="401" spans="2:7" x14ac:dyDescent="0.25">
      <c r="B401" s="33">
        <v>44317</v>
      </c>
      <c r="C401" s="34">
        <f t="shared" si="17"/>
        <v>44317</v>
      </c>
      <c r="D401" s="39">
        <v>3.5</v>
      </c>
      <c r="E401" s="39">
        <v>4.75</v>
      </c>
      <c r="F401" s="39">
        <v>2.25</v>
      </c>
      <c r="G401" s="40">
        <v>0.6</v>
      </c>
    </row>
    <row r="402" spans="2:7" x14ac:dyDescent="0.25">
      <c r="B402" s="33">
        <v>44318</v>
      </c>
      <c r="C402" s="34">
        <f t="shared" si="17"/>
        <v>44318</v>
      </c>
      <c r="D402" s="39">
        <v>3.5</v>
      </c>
      <c r="E402" s="39">
        <v>4.75</v>
      </c>
      <c r="F402" s="39">
        <v>2.25</v>
      </c>
      <c r="G402" s="40">
        <v>0.6</v>
      </c>
    </row>
    <row r="403" spans="2:7" x14ac:dyDescent="0.25">
      <c r="B403" s="33">
        <v>44319</v>
      </c>
      <c r="C403" s="34">
        <f t="shared" si="17"/>
        <v>44319</v>
      </c>
      <c r="D403" s="39">
        <v>3.5</v>
      </c>
      <c r="E403" s="39">
        <v>4.75</v>
      </c>
      <c r="F403" s="39">
        <v>2.25</v>
      </c>
      <c r="G403" s="40">
        <v>0.6</v>
      </c>
    </row>
    <row r="404" spans="2:7" x14ac:dyDescent="0.25">
      <c r="B404" s="33">
        <v>44320</v>
      </c>
      <c r="C404" s="34">
        <f t="shared" si="17"/>
        <v>44320</v>
      </c>
      <c r="D404" s="39">
        <v>3.5</v>
      </c>
      <c r="E404" s="39">
        <v>4.75</v>
      </c>
      <c r="F404" s="39">
        <v>2.25</v>
      </c>
      <c r="G404" s="40">
        <v>0.6</v>
      </c>
    </row>
    <row r="405" spans="2:7" x14ac:dyDescent="0.25">
      <c r="B405" s="33">
        <v>44321</v>
      </c>
      <c r="C405" s="34">
        <f t="shared" si="17"/>
        <v>44321</v>
      </c>
      <c r="D405" s="39">
        <v>3.5</v>
      </c>
      <c r="E405" s="39">
        <v>4.75</v>
      </c>
      <c r="F405" s="39">
        <v>2.25</v>
      </c>
      <c r="G405" s="40">
        <v>0.6</v>
      </c>
    </row>
    <row r="406" spans="2:7" x14ac:dyDescent="0.25">
      <c r="B406" s="33">
        <v>44322</v>
      </c>
      <c r="C406" s="34">
        <f t="shared" si="17"/>
        <v>44322</v>
      </c>
      <c r="D406" s="39">
        <v>3.5</v>
      </c>
      <c r="E406" s="39">
        <v>4.75</v>
      </c>
      <c r="F406" s="39">
        <v>2.25</v>
      </c>
      <c r="G406" s="40">
        <v>0.6</v>
      </c>
    </row>
    <row r="407" spans="2:7" x14ac:dyDescent="0.25">
      <c r="B407" s="33">
        <v>44323</v>
      </c>
      <c r="C407" s="34">
        <f t="shared" si="17"/>
        <v>44323</v>
      </c>
      <c r="D407" s="39">
        <v>3.5</v>
      </c>
      <c r="E407" s="39">
        <v>4.75</v>
      </c>
      <c r="F407" s="39">
        <v>2.25</v>
      </c>
      <c r="G407" s="40">
        <v>0.6</v>
      </c>
    </row>
    <row r="408" spans="2:7" x14ac:dyDescent="0.25">
      <c r="B408" s="33">
        <v>44324</v>
      </c>
      <c r="C408" s="34">
        <f t="shared" si="17"/>
        <v>44324</v>
      </c>
      <c r="D408" s="39">
        <v>3.5</v>
      </c>
      <c r="E408" s="39">
        <v>4.75</v>
      </c>
      <c r="F408" s="39">
        <v>2.25</v>
      </c>
      <c r="G408" s="40">
        <v>0.6</v>
      </c>
    </row>
    <row r="409" spans="2:7" x14ac:dyDescent="0.25">
      <c r="B409" s="33">
        <v>44325</v>
      </c>
      <c r="C409" s="34">
        <f t="shared" si="17"/>
        <v>44325</v>
      </c>
      <c r="D409" s="39">
        <v>3.5</v>
      </c>
      <c r="E409" s="39">
        <v>4.75</v>
      </c>
      <c r="F409" s="39">
        <v>2.25</v>
      </c>
      <c r="G409" s="40">
        <v>0.6</v>
      </c>
    </row>
    <row r="410" spans="2:7" x14ac:dyDescent="0.25">
      <c r="B410" s="33">
        <v>44326</v>
      </c>
      <c r="C410" s="34">
        <f t="shared" si="17"/>
        <v>44326</v>
      </c>
      <c r="D410" s="39">
        <v>3.5</v>
      </c>
      <c r="E410" s="39">
        <v>4.75</v>
      </c>
      <c r="F410" s="39">
        <v>2.25</v>
      </c>
      <c r="G410" s="40">
        <v>0.6</v>
      </c>
    </row>
    <row r="411" spans="2:7" x14ac:dyDescent="0.25">
      <c r="B411" s="33">
        <v>44327</v>
      </c>
      <c r="C411" s="34">
        <f t="shared" si="17"/>
        <v>44327</v>
      </c>
      <c r="D411" s="39">
        <v>3.5</v>
      </c>
      <c r="E411" s="39">
        <v>4.75</v>
      </c>
      <c r="F411" s="39">
        <v>2.25</v>
      </c>
      <c r="G411" s="40">
        <v>0.6</v>
      </c>
    </row>
    <row r="412" spans="2:7" x14ac:dyDescent="0.25">
      <c r="B412" s="33">
        <v>44328</v>
      </c>
      <c r="C412" s="34">
        <f t="shared" si="17"/>
        <v>44328</v>
      </c>
      <c r="D412" s="39">
        <v>3.5</v>
      </c>
      <c r="E412" s="39">
        <v>4.75</v>
      </c>
      <c r="F412" s="39">
        <v>2.25</v>
      </c>
      <c r="G412" s="40">
        <v>0.6</v>
      </c>
    </row>
    <row r="413" spans="2:7" x14ac:dyDescent="0.25">
      <c r="B413" s="33">
        <v>44329</v>
      </c>
      <c r="C413" s="34">
        <f t="shared" si="17"/>
        <v>44329</v>
      </c>
      <c r="D413" s="39">
        <v>3.5</v>
      </c>
      <c r="E413" s="39">
        <v>4.75</v>
      </c>
      <c r="F413" s="39">
        <v>2.25</v>
      </c>
      <c r="G413" s="40">
        <v>0.6</v>
      </c>
    </row>
    <row r="414" spans="2:7" x14ac:dyDescent="0.25">
      <c r="B414" s="33">
        <v>44330</v>
      </c>
      <c r="C414" s="34">
        <f t="shared" si="17"/>
        <v>44330</v>
      </c>
      <c r="D414" s="39">
        <v>3.5</v>
      </c>
      <c r="E414" s="39">
        <v>4.75</v>
      </c>
      <c r="F414" s="39">
        <v>2.25</v>
      </c>
      <c r="G414" s="40">
        <v>0.6</v>
      </c>
    </row>
    <row r="415" spans="2:7" x14ac:dyDescent="0.25">
      <c r="B415" s="33">
        <v>44331</v>
      </c>
      <c r="C415" s="34">
        <f t="shared" si="17"/>
        <v>44331</v>
      </c>
      <c r="D415" s="39">
        <v>3.5</v>
      </c>
      <c r="E415" s="39">
        <v>4.75</v>
      </c>
      <c r="F415" s="39">
        <v>2.25</v>
      </c>
      <c r="G415" s="40">
        <v>0.6</v>
      </c>
    </row>
    <row r="416" spans="2:7" x14ac:dyDescent="0.25">
      <c r="B416" s="33">
        <v>44332</v>
      </c>
      <c r="C416" s="34">
        <f t="shared" si="17"/>
        <v>44332</v>
      </c>
      <c r="D416" s="39">
        <v>3.5</v>
      </c>
      <c r="E416" s="39">
        <v>4.75</v>
      </c>
      <c r="F416" s="39">
        <v>2.25</v>
      </c>
      <c r="G416" s="40">
        <v>0.6</v>
      </c>
    </row>
    <row r="417" spans="2:7" x14ac:dyDescent="0.25">
      <c r="B417" s="33">
        <v>44333</v>
      </c>
      <c r="C417" s="34">
        <f t="shared" si="17"/>
        <v>44333</v>
      </c>
      <c r="D417" s="39">
        <v>3.5</v>
      </c>
      <c r="E417" s="39">
        <v>4.75</v>
      </c>
      <c r="F417" s="39">
        <v>2.25</v>
      </c>
      <c r="G417" s="40">
        <v>0.6</v>
      </c>
    </row>
    <row r="418" spans="2:7" x14ac:dyDescent="0.25">
      <c r="B418" s="33">
        <v>44334</v>
      </c>
      <c r="C418" s="34">
        <f t="shared" si="17"/>
        <v>44334</v>
      </c>
      <c r="D418" s="39">
        <v>3.5</v>
      </c>
      <c r="E418" s="39">
        <v>4.75</v>
      </c>
      <c r="F418" s="39">
        <v>2.25</v>
      </c>
      <c r="G418" s="40">
        <v>0.6</v>
      </c>
    </row>
    <row r="419" spans="2:7" x14ac:dyDescent="0.25">
      <c r="B419" s="33">
        <v>44335</v>
      </c>
      <c r="C419" s="34">
        <f t="shared" si="17"/>
        <v>44335</v>
      </c>
      <c r="D419" s="39">
        <v>3.5</v>
      </c>
      <c r="E419" s="39">
        <v>4.75</v>
      </c>
      <c r="F419" s="39">
        <v>2.25</v>
      </c>
      <c r="G419" s="40">
        <v>0.6</v>
      </c>
    </row>
    <row r="420" spans="2:7" x14ac:dyDescent="0.25">
      <c r="B420" s="33">
        <v>44336</v>
      </c>
      <c r="C420" s="34">
        <f t="shared" si="17"/>
        <v>44336</v>
      </c>
      <c r="D420" s="39">
        <v>3.5</v>
      </c>
      <c r="E420" s="39">
        <v>4.75</v>
      </c>
      <c r="F420" s="39">
        <v>2.25</v>
      </c>
      <c r="G420" s="40">
        <v>0.6</v>
      </c>
    </row>
    <row r="421" spans="2:7" x14ac:dyDescent="0.25">
      <c r="B421" s="33">
        <v>44337</v>
      </c>
      <c r="C421" s="34">
        <f t="shared" si="17"/>
        <v>44337</v>
      </c>
      <c r="D421" s="39">
        <v>3.5</v>
      </c>
      <c r="E421" s="39">
        <v>4.75</v>
      </c>
      <c r="F421" s="39">
        <v>2.25</v>
      </c>
      <c r="G421" s="40">
        <v>0.6</v>
      </c>
    </row>
    <row r="422" spans="2:7" x14ac:dyDescent="0.25">
      <c r="B422" s="33">
        <v>44338</v>
      </c>
      <c r="C422" s="34">
        <f t="shared" si="17"/>
        <v>44338</v>
      </c>
      <c r="D422" s="39">
        <v>3.5</v>
      </c>
      <c r="E422" s="39">
        <v>4.75</v>
      </c>
      <c r="F422" s="39">
        <v>2.25</v>
      </c>
      <c r="G422" s="40">
        <v>0.6</v>
      </c>
    </row>
    <row r="423" spans="2:7" x14ac:dyDescent="0.25">
      <c r="B423" s="33">
        <v>44339</v>
      </c>
      <c r="C423" s="34">
        <f t="shared" si="17"/>
        <v>44339</v>
      </c>
      <c r="D423" s="39">
        <v>3.5</v>
      </c>
      <c r="E423" s="39">
        <v>4.75</v>
      </c>
      <c r="F423" s="39">
        <v>2.25</v>
      </c>
      <c r="G423" s="40">
        <v>0.6</v>
      </c>
    </row>
    <row r="424" spans="2:7" x14ac:dyDescent="0.25">
      <c r="B424" s="33">
        <v>44340</v>
      </c>
      <c r="C424" s="34">
        <f t="shared" si="17"/>
        <v>44340</v>
      </c>
      <c r="D424" s="39">
        <v>3.5</v>
      </c>
      <c r="E424" s="39">
        <v>4.75</v>
      </c>
      <c r="F424" s="39">
        <v>2.25</v>
      </c>
      <c r="G424" s="40">
        <v>0.6</v>
      </c>
    </row>
    <row r="425" spans="2:7" x14ac:dyDescent="0.25">
      <c r="B425" s="33">
        <v>44341</v>
      </c>
      <c r="C425" s="34">
        <f t="shared" si="17"/>
        <v>44341</v>
      </c>
      <c r="D425" s="39">
        <v>3.5</v>
      </c>
      <c r="E425" s="39">
        <v>4.75</v>
      </c>
      <c r="F425" s="39">
        <v>2.25</v>
      </c>
      <c r="G425" s="40">
        <v>0.6</v>
      </c>
    </row>
    <row r="426" spans="2:7" x14ac:dyDescent="0.25">
      <c r="B426" s="33">
        <v>44342</v>
      </c>
      <c r="C426" s="34">
        <f t="shared" si="17"/>
        <v>44342</v>
      </c>
      <c r="D426" s="39">
        <v>3.5</v>
      </c>
      <c r="E426" s="39">
        <v>4.75</v>
      </c>
      <c r="F426" s="39">
        <v>2.25</v>
      </c>
      <c r="G426" s="40">
        <v>0.6</v>
      </c>
    </row>
    <row r="427" spans="2:7" x14ac:dyDescent="0.25">
      <c r="B427" s="33">
        <v>44343</v>
      </c>
      <c r="C427" s="34">
        <f t="shared" si="17"/>
        <v>44343</v>
      </c>
      <c r="D427" s="39">
        <v>3.5</v>
      </c>
      <c r="E427" s="39">
        <v>4.75</v>
      </c>
      <c r="F427" s="39">
        <v>2.25</v>
      </c>
      <c r="G427" s="40">
        <v>0.6</v>
      </c>
    </row>
    <row r="428" spans="2:7" x14ac:dyDescent="0.25">
      <c r="B428" s="33">
        <v>44344</v>
      </c>
      <c r="C428" s="34">
        <f t="shared" si="17"/>
        <v>44344</v>
      </c>
      <c r="D428" s="39">
        <v>3.5</v>
      </c>
      <c r="E428" s="39">
        <v>4.75</v>
      </c>
      <c r="F428" s="39">
        <v>2.25</v>
      </c>
      <c r="G428" s="40">
        <v>0.6</v>
      </c>
    </row>
    <row r="429" spans="2:7" x14ac:dyDescent="0.25">
      <c r="B429" s="33">
        <v>44345</v>
      </c>
      <c r="C429" s="34">
        <f t="shared" si="17"/>
        <v>44345</v>
      </c>
      <c r="D429" s="39">
        <v>3.5</v>
      </c>
      <c r="E429" s="39">
        <v>4.75</v>
      </c>
      <c r="F429" s="39">
        <v>2.25</v>
      </c>
      <c r="G429" s="40">
        <v>0.6</v>
      </c>
    </row>
    <row r="430" spans="2:7" x14ac:dyDescent="0.25">
      <c r="B430" s="33">
        <v>44346</v>
      </c>
      <c r="C430" s="34">
        <f t="shared" si="17"/>
        <v>44346</v>
      </c>
      <c r="D430" s="39">
        <v>3.5</v>
      </c>
      <c r="E430" s="39">
        <v>4.75</v>
      </c>
      <c r="F430" s="39">
        <v>2.25</v>
      </c>
      <c r="G430" s="40">
        <v>0.6</v>
      </c>
    </row>
    <row r="431" spans="2:7" x14ac:dyDescent="0.25">
      <c r="B431" s="33">
        <v>44347</v>
      </c>
      <c r="C431" s="34">
        <f t="shared" si="17"/>
        <v>44347</v>
      </c>
      <c r="D431" s="39">
        <v>3.5</v>
      </c>
      <c r="E431" s="39">
        <v>4.75</v>
      </c>
      <c r="F431" s="39">
        <v>2.25</v>
      </c>
      <c r="G431" s="40">
        <v>0.6</v>
      </c>
    </row>
    <row r="432" spans="2:7" x14ac:dyDescent="0.25">
      <c r="B432" s="33">
        <v>44348</v>
      </c>
      <c r="C432" s="34">
        <f t="shared" si="17"/>
        <v>44348</v>
      </c>
      <c r="D432" s="39">
        <v>3.5</v>
      </c>
      <c r="E432" s="39">
        <v>4.75</v>
      </c>
      <c r="F432" s="39">
        <v>2.25</v>
      </c>
      <c r="G432" s="40">
        <v>0.6</v>
      </c>
    </row>
    <row r="433" spans="2:7" x14ac:dyDescent="0.25">
      <c r="B433" s="33">
        <v>44349</v>
      </c>
      <c r="C433" s="34">
        <f t="shared" si="17"/>
        <v>44349</v>
      </c>
      <c r="D433" s="39">
        <v>3.5</v>
      </c>
      <c r="E433" s="39">
        <v>4.75</v>
      </c>
      <c r="F433" s="39">
        <v>2.25</v>
      </c>
      <c r="G433" s="40">
        <v>0.6</v>
      </c>
    </row>
    <row r="434" spans="2:7" x14ac:dyDescent="0.25">
      <c r="B434" s="33">
        <v>44350</v>
      </c>
      <c r="C434" s="34">
        <f t="shared" si="17"/>
        <v>44350</v>
      </c>
      <c r="D434" s="39">
        <v>3.5</v>
      </c>
      <c r="E434" s="39">
        <v>4.75</v>
      </c>
      <c r="F434" s="39">
        <v>2.25</v>
      </c>
      <c r="G434" s="40">
        <v>0.6</v>
      </c>
    </row>
    <row r="435" spans="2:7" x14ac:dyDescent="0.25">
      <c r="B435" s="33">
        <v>44351</v>
      </c>
      <c r="C435" s="34">
        <f t="shared" si="17"/>
        <v>44351</v>
      </c>
      <c r="D435" s="39">
        <v>3.5</v>
      </c>
      <c r="E435" s="39">
        <v>4.75</v>
      </c>
      <c r="F435" s="39">
        <v>2.25</v>
      </c>
      <c r="G435" s="40">
        <v>0.6</v>
      </c>
    </row>
    <row r="436" spans="2:7" x14ac:dyDescent="0.25">
      <c r="B436" s="33">
        <v>44352</v>
      </c>
      <c r="C436" s="34">
        <f t="shared" si="17"/>
        <v>44352</v>
      </c>
      <c r="D436" s="39">
        <v>3.5</v>
      </c>
      <c r="E436" s="39">
        <v>4.75</v>
      </c>
      <c r="F436" s="39">
        <v>2.25</v>
      </c>
      <c r="G436" s="40">
        <v>0.6</v>
      </c>
    </row>
    <row r="437" spans="2:7" x14ac:dyDescent="0.25">
      <c r="B437" s="33">
        <v>44353</v>
      </c>
      <c r="C437" s="34">
        <f t="shared" si="17"/>
        <v>44353</v>
      </c>
      <c r="D437" s="39">
        <v>3.5</v>
      </c>
      <c r="E437" s="39">
        <v>4.75</v>
      </c>
      <c r="F437" s="39">
        <v>2.25</v>
      </c>
      <c r="G437" s="40">
        <v>0.6</v>
      </c>
    </row>
    <row r="438" spans="2:7" x14ac:dyDescent="0.25">
      <c r="B438" s="33">
        <v>44354</v>
      </c>
      <c r="C438" s="34">
        <f t="shared" si="17"/>
        <v>44354</v>
      </c>
      <c r="D438" s="39">
        <v>3.5</v>
      </c>
      <c r="E438" s="39">
        <v>4.75</v>
      </c>
      <c r="F438" s="39">
        <v>2.25</v>
      </c>
      <c r="G438" s="40">
        <v>0.6</v>
      </c>
    </row>
    <row r="439" spans="2:7" x14ac:dyDescent="0.25">
      <c r="B439" s="33">
        <v>44355</v>
      </c>
      <c r="C439" s="34">
        <f t="shared" si="17"/>
        <v>44355</v>
      </c>
      <c r="D439" s="39">
        <v>3.5</v>
      </c>
      <c r="E439" s="39">
        <v>4.75</v>
      </c>
      <c r="F439" s="39">
        <v>2.25</v>
      </c>
      <c r="G439" s="40">
        <v>0.6</v>
      </c>
    </row>
    <row r="440" spans="2:7" x14ac:dyDescent="0.25">
      <c r="B440" s="33">
        <v>44356</v>
      </c>
      <c r="C440" s="34">
        <f t="shared" si="17"/>
        <v>44356</v>
      </c>
      <c r="D440" s="39">
        <v>3.5</v>
      </c>
      <c r="E440" s="39">
        <v>4.75</v>
      </c>
      <c r="F440" s="39">
        <v>2.25</v>
      </c>
      <c r="G440" s="40">
        <v>0.6</v>
      </c>
    </row>
    <row r="441" spans="2:7" x14ac:dyDescent="0.25">
      <c r="B441" s="33">
        <v>44357</v>
      </c>
      <c r="C441" s="34">
        <f t="shared" si="17"/>
        <v>44357</v>
      </c>
      <c r="D441" s="39">
        <v>3.5</v>
      </c>
      <c r="E441" s="39">
        <v>4.75</v>
      </c>
      <c r="F441" s="39">
        <v>2.25</v>
      </c>
      <c r="G441" s="40">
        <v>0.6</v>
      </c>
    </row>
    <row r="442" spans="2:7" x14ac:dyDescent="0.25">
      <c r="B442" s="33">
        <v>44358</v>
      </c>
      <c r="C442" s="34">
        <f t="shared" si="17"/>
        <v>44358</v>
      </c>
      <c r="D442" s="39">
        <v>3.5</v>
      </c>
      <c r="E442" s="39">
        <v>4.75</v>
      </c>
      <c r="F442" s="39">
        <v>2.25</v>
      </c>
      <c r="G442" s="40">
        <v>0.6</v>
      </c>
    </row>
    <row r="443" spans="2:7" x14ac:dyDescent="0.25">
      <c r="B443" s="33">
        <v>44359</v>
      </c>
      <c r="C443" s="34">
        <f t="shared" si="17"/>
        <v>44359</v>
      </c>
      <c r="D443" s="39">
        <v>3.5</v>
      </c>
      <c r="E443" s="39">
        <v>4.75</v>
      </c>
      <c r="F443" s="39">
        <v>2.25</v>
      </c>
      <c r="G443" s="40">
        <v>0.6</v>
      </c>
    </row>
    <row r="444" spans="2:7" x14ac:dyDescent="0.25">
      <c r="B444" s="33">
        <v>44360</v>
      </c>
      <c r="C444" s="34">
        <f t="shared" si="17"/>
        <v>44360</v>
      </c>
      <c r="D444" s="39">
        <v>3.5</v>
      </c>
      <c r="E444" s="39">
        <v>4.75</v>
      </c>
      <c r="F444" s="39">
        <v>2.25</v>
      </c>
      <c r="G444" s="40">
        <v>0.6</v>
      </c>
    </row>
    <row r="445" spans="2:7" x14ac:dyDescent="0.25">
      <c r="B445" s="33">
        <v>44361</v>
      </c>
      <c r="C445" s="34">
        <f t="shared" si="17"/>
        <v>44361</v>
      </c>
      <c r="D445" s="39">
        <v>3.5</v>
      </c>
      <c r="E445" s="39">
        <v>4.75</v>
      </c>
      <c r="F445" s="39">
        <v>2.25</v>
      </c>
      <c r="G445" s="40">
        <v>0.6</v>
      </c>
    </row>
    <row r="446" spans="2:7" x14ac:dyDescent="0.25">
      <c r="B446" s="33">
        <v>44362</v>
      </c>
      <c r="C446" s="34">
        <f t="shared" si="17"/>
        <v>44362</v>
      </c>
      <c r="D446" s="39">
        <v>3.5</v>
      </c>
      <c r="E446" s="39">
        <v>4.75</v>
      </c>
      <c r="F446" s="39">
        <v>2.25</v>
      </c>
      <c r="G446" s="40">
        <v>0.6</v>
      </c>
    </row>
    <row r="447" spans="2:7" x14ac:dyDescent="0.25">
      <c r="B447" s="33">
        <v>44363</v>
      </c>
      <c r="C447" s="34">
        <f t="shared" si="17"/>
        <v>44363</v>
      </c>
      <c r="D447" s="39">
        <v>3.5</v>
      </c>
      <c r="E447" s="39">
        <v>4.75</v>
      </c>
      <c r="F447" s="39">
        <v>2.25</v>
      </c>
      <c r="G447" s="40">
        <v>0.6</v>
      </c>
    </row>
    <row r="448" spans="2:7" x14ac:dyDescent="0.25">
      <c r="B448" s="33">
        <v>44364</v>
      </c>
      <c r="C448" s="34">
        <f t="shared" si="17"/>
        <v>44364</v>
      </c>
      <c r="D448" s="39">
        <v>3.5</v>
      </c>
      <c r="E448" s="39">
        <v>4.75</v>
      </c>
      <c r="F448" s="39">
        <v>2.25</v>
      </c>
      <c r="G448" s="40">
        <v>0.6</v>
      </c>
    </row>
    <row r="449" spans="2:7" x14ac:dyDescent="0.25">
      <c r="B449" s="33">
        <v>44365</v>
      </c>
      <c r="C449" s="34">
        <f t="shared" si="17"/>
        <v>44365</v>
      </c>
      <c r="D449" s="39">
        <v>3.5</v>
      </c>
      <c r="E449" s="39">
        <v>4.75</v>
      </c>
      <c r="F449" s="39">
        <v>2.25</v>
      </c>
      <c r="G449" s="40">
        <v>0.6</v>
      </c>
    </row>
    <row r="450" spans="2:7" x14ac:dyDescent="0.25">
      <c r="B450" s="33">
        <v>44366</v>
      </c>
      <c r="C450" s="34">
        <f t="shared" si="17"/>
        <v>44366</v>
      </c>
      <c r="D450" s="39">
        <v>3.5</v>
      </c>
      <c r="E450" s="39">
        <v>4.75</v>
      </c>
      <c r="F450" s="39">
        <v>2.25</v>
      </c>
      <c r="G450" s="40">
        <v>0.6</v>
      </c>
    </row>
    <row r="451" spans="2:7" x14ac:dyDescent="0.25">
      <c r="B451" s="33">
        <v>44367</v>
      </c>
      <c r="C451" s="34">
        <f t="shared" si="17"/>
        <v>44367</v>
      </c>
      <c r="D451" s="39">
        <v>3.5</v>
      </c>
      <c r="E451" s="39">
        <v>4.75</v>
      </c>
      <c r="F451" s="39">
        <v>2.25</v>
      </c>
      <c r="G451" s="40">
        <v>0.6</v>
      </c>
    </row>
    <row r="452" spans="2:7" x14ac:dyDescent="0.25">
      <c r="B452" s="33">
        <v>44368</v>
      </c>
      <c r="C452" s="34">
        <f t="shared" si="17"/>
        <v>44368</v>
      </c>
      <c r="D452" s="39">
        <v>3.5</v>
      </c>
      <c r="E452" s="39">
        <v>4.75</v>
      </c>
      <c r="F452" s="39">
        <v>2.25</v>
      </c>
      <c r="G452" s="40">
        <v>0.6</v>
      </c>
    </row>
    <row r="453" spans="2:7" x14ac:dyDescent="0.25">
      <c r="B453" s="33">
        <v>44369</v>
      </c>
      <c r="C453" s="34">
        <f t="shared" si="17"/>
        <v>44369</v>
      </c>
      <c r="D453" s="39">
        <v>3.5</v>
      </c>
      <c r="E453" s="39">
        <v>4.75</v>
      </c>
      <c r="F453" s="39">
        <v>2.25</v>
      </c>
      <c r="G453" s="40">
        <v>0.6</v>
      </c>
    </row>
    <row r="454" spans="2:7" x14ac:dyDescent="0.25">
      <c r="B454" s="33">
        <v>44370</v>
      </c>
      <c r="C454" s="34">
        <f t="shared" si="17"/>
        <v>44370</v>
      </c>
      <c r="D454" s="39">
        <v>3.5</v>
      </c>
      <c r="E454" s="39">
        <v>4.75</v>
      </c>
      <c r="F454" s="39">
        <v>2.25</v>
      </c>
      <c r="G454" s="40">
        <v>0.6</v>
      </c>
    </row>
    <row r="455" spans="2:7" x14ac:dyDescent="0.25">
      <c r="B455" s="33">
        <v>44371</v>
      </c>
      <c r="C455" s="34">
        <f t="shared" ref="C455:C518" si="18">B455</f>
        <v>44371</v>
      </c>
      <c r="D455" s="39">
        <v>3.5</v>
      </c>
      <c r="E455" s="39">
        <v>4.75</v>
      </c>
      <c r="F455" s="39">
        <v>2.25</v>
      </c>
      <c r="G455" s="40">
        <v>0.6</v>
      </c>
    </row>
    <row r="456" spans="2:7" x14ac:dyDescent="0.25">
      <c r="B456" s="33">
        <v>44372</v>
      </c>
      <c r="C456" s="34">
        <f t="shared" si="18"/>
        <v>44372</v>
      </c>
      <c r="D456" s="39">
        <v>3.5</v>
      </c>
      <c r="E456" s="39">
        <v>4.75</v>
      </c>
      <c r="F456" s="39">
        <v>2.25</v>
      </c>
      <c r="G456" s="40">
        <v>0.6</v>
      </c>
    </row>
    <row r="457" spans="2:7" x14ac:dyDescent="0.25">
      <c r="B457" s="33">
        <v>44373</v>
      </c>
      <c r="C457" s="34">
        <f t="shared" si="18"/>
        <v>44373</v>
      </c>
      <c r="D457" s="39">
        <v>3.5</v>
      </c>
      <c r="E457" s="39">
        <v>4.75</v>
      </c>
      <c r="F457" s="39">
        <v>2.25</v>
      </c>
      <c r="G457" s="40">
        <v>0.6</v>
      </c>
    </row>
    <row r="458" spans="2:7" x14ac:dyDescent="0.25">
      <c r="B458" s="33">
        <v>44374</v>
      </c>
      <c r="C458" s="34">
        <f t="shared" si="18"/>
        <v>44374</v>
      </c>
      <c r="D458" s="39">
        <v>3.5</v>
      </c>
      <c r="E458" s="39">
        <v>4.75</v>
      </c>
      <c r="F458" s="39">
        <v>2.25</v>
      </c>
      <c r="G458" s="40">
        <v>0.6</v>
      </c>
    </row>
    <row r="459" spans="2:7" x14ac:dyDescent="0.25">
      <c r="B459" s="33">
        <v>44375</v>
      </c>
      <c r="C459" s="34">
        <f t="shared" si="18"/>
        <v>44375</v>
      </c>
      <c r="D459" s="39">
        <v>3.5</v>
      </c>
      <c r="E459" s="39">
        <v>4.75</v>
      </c>
      <c r="F459" s="39">
        <v>2.25</v>
      </c>
      <c r="G459" s="40">
        <v>0.6</v>
      </c>
    </row>
    <row r="460" spans="2:7" x14ac:dyDescent="0.25">
      <c r="B460" s="33">
        <v>44376</v>
      </c>
      <c r="C460" s="34">
        <f t="shared" si="18"/>
        <v>44376</v>
      </c>
      <c r="D460" s="39">
        <v>3.5</v>
      </c>
      <c r="E460" s="39">
        <v>4.75</v>
      </c>
      <c r="F460" s="39">
        <v>2.25</v>
      </c>
      <c r="G460" s="40">
        <v>0.6</v>
      </c>
    </row>
    <row r="461" spans="2:7" x14ac:dyDescent="0.25">
      <c r="B461" s="33">
        <v>44377</v>
      </c>
      <c r="C461" s="34">
        <f t="shared" si="18"/>
        <v>44377</v>
      </c>
      <c r="D461" s="39">
        <v>3.5</v>
      </c>
      <c r="E461" s="39">
        <v>4.75</v>
      </c>
      <c r="F461" s="39">
        <v>2.25</v>
      </c>
      <c r="G461" s="40">
        <v>0.6</v>
      </c>
    </row>
    <row r="462" spans="2:7" x14ac:dyDescent="0.25">
      <c r="B462" s="33">
        <v>44378</v>
      </c>
      <c r="C462" s="34">
        <f t="shared" si="18"/>
        <v>44378</v>
      </c>
      <c r="D462" s="39">
        <v>3.5</v>
      </c>
      <c r="E462" s="39">
        <v>4.75</v>
      </c>
      <c r="F462" s="39">
        <v>2.25</v>
      </c>
      <c r="G462" s="40">
        <v>0.6</v>
      </c>
    </row>
    <row r="463" spans="2:7" x14ac:dyDescent="0.25">
      <c r="B463" s="33">
        <v>44379</v>
      </c>
      <c r="C463" s="34">
        <f t="shared" si="18"/>
        <v>44379</v>
      </c>
      <c r="D463" s="39">
        <v>3.5</v>
      </c>
      <c r="E463" s="39">
        <v>4.75</v>
      </c>
      <c r="F463" s="39">
        <v>2.25</v>
      </c>
      <c r="G463" s="40">
        <v>0.6</v>
      </c>
    </row>
    <row r="464" spans="2:7" x14ac:dyDescent="0.25">
      <c r="B464" s="33">
        <v>44380</v>
      </c>
      <c r="C464" s="34">
        <f t="shared" si="18"/>
        <v>44380</v>
      </c>
      <c r="D464" s="39">
        <v>3.5</v>
      </c>
      <c r="E464" s="39">
        <v>4.75</v>
      </c>
      <c r="F464" s="39">
        <v>2.25</v>
      </c>
      <c r="G464" s="40">
        <v>0.6</v>
      </c>
    </row>
    <row r="465" spans="2:7" x14ac:dyDescent="0.25">
      <c r="B465" s="33">
        <v>44381</v>
      </c>
      <c r="C465" s="34">
        <f t="shared" si="18"/>
        <v>44381</v>
      </c>
      <c r="D465" s="39">
        <v>3.5</v>
      </c>
      <c r="E465" s="39">
        <v>4.75</v>
      </c>
      <c r="F465" s="39">
        <v>2.25</v>
      </c>
      <c r="G465" s="40">
        <v>0.6</v>
      </c>
    </row>
    <row r="466" spans="2:7" x14ac:dyDescent="0.25">
      <c r="B466" s="33">
        <v>44382</v>
      </c>
      <c r="C466" s="34">
        <f t="shared" si="18"/>
        <v>44382</v>
      </c>
      <c r="D466" s="39">
        <v>3.5</v>
      </c>
      <c r="E466" s="39">
        <v>4.75</v>
      </c>
      <c r="F466" s="39">
        <v>2.25</v>
      </c>
      <c r="G466" s="40">
        <v>0.6</v>
      </c>
    </row>
    <row r="467" spans="2:7" x14ac:dyDescent="0.25">
      <c r="B467" s="33">
        <v>44383</v>
      </c>
      <c r="C467" s="34">
        <f t="shared" si="18"/>
        <v>44383</v>
      </c>
      <c r="D467" s="39">
        <v>3.5</v>
      </c>
      <c r="E467" s="39">
        <v>4.75</v>
      </c>
      <c r="F467" s="39">
        <v>2.25</v>
      </c>
      <c r="G467" s="40">
        <v>0.6</v>
      </c>
    </row>
    <row r="468" spans="2:7" x14ac:dyDescent="0.25">
      <c r="B468" s="33">
        <v>44384</v>
      </c>
      <c r="C468" s="34">
        <f t="shared" si="18"/>
        <v>44384</v>
      </c>
      <c r="D468" s="39">
        <v>3.5</v>
      </c>
      <c r="E468" s="39">
        <v>4.75</v>
      </c>
      <c r="F468" s="39">
        <v>2.25</v>
      </c>
      <c r="G468" s="40">
        <v>0.6</v>
      </c>
    </row>
    <row r="469" spans="2:7" x14ac:dyDescent="0.25">
      <c r="B469" s="33">
        <v>44385</v>
      </c>
      <c r="C469" s="34">
        <f t="shared" si="18"/>
        <v>44385</v>
      </c>
      <c r="D469" s="39">
        <v>3.5</v>
      </c>
      <c r="E469" s="39">
        <v>4.75</v>
      </c>
      <c r="F469" s="39">
        <v>2.25</v>
      </c>
      <c r="G469" s="40">
        <v>0.6</v>
      </c>
    </row>
    <row r="470" spans="2:7" x14ac:dyDescent="0.25">
      <c r="B470" s="33">
        <v>44386</v>
      </c>
      <c r="C470" s="34">
        <f t="shared" si="18"/>
        <v>44386</v>
      </c>
      <c r="D470" s="39">
        <v>3.5</v>
      </c>
      <c r="E470" s="39">
        <v>4.75</v>
      </c>
      <c r="F470" s="39">
        <v>2.25</v>
      </c>
      <c r="G470" s="40">
        <v>0.6</v>
      </c>
    </row>
    <row r="471" spans="2:7" x14ac:dyDescent="0.25">
      <c r="B471" s="33">
        <v>44387</v>
      </c>
      <c r="C471" s="34">
        <f t="shared" si="18"/>
        <v>44387</v>
      </c>
      <c r="D471" s="39">
        <v>3.5</v>
      </c>
      <c r="E471" s="39">
        <v>4.75</v>
      </c>
      <c r="F471" s="39">
        <v>2.25</v>
      </c>
      <c r="G471" s="40">
        <v>0.6</v>
      </c>
    </row>
    <row r="472" spans="2:7" x14ac:dyDescent="0.25">
      <c r="B472" s="33">
        <v>44388</v>
      </c>
      <c r="C472" s="34">
        <f t="shared" si="18"/>
        <v>44388</v>
      </c>
      <c r="D472" s="39">
        <v>3.5</v>
      </c>
      <c r="E472" s="39">
        <v>4.75</v>
      </c>
      <c r="F472" s="39">
        <v>2.25</v>
      </c>
      <c r="G472" s="40">
        <v>0.6</v>
      </c>
    </row>
    <row r="473" spans="2:7" x14ac:dyDescent="0.25">
      <c r="B473" s="33">
        <v>44389</v>
      </c>
      <c r="C473" s="34">
        <f t="shared" si="18"/>
        <v>44389</v>
      </c>
      <c r="D473" s="39">
        <v>3.5</v>
      </c>
      <c r="E473" s="39">
        <v>4.75</v>
      </c>
      <c r="F473" s="39">
        <v>2.25</v>
      </c>
      <c r="G473" s="40">
        <v>0.6</v>
      </c>
    </row>
    <row r="474" spans="2:7" x14ac:dyDescent="0.25">
      <c r="B474" s="33">
        <v>44390</v>
      </c>
      <c r="C474" s="34">
        <f t="shared" si="18"/>
        <v>44390</v>
      </c>
      <c r="D474" s="39">
        <v>3.5</v>
      </c>
      <c r="E474" s="39">
        <v>4.75</v>
      </c>
      <c r="F474" s="39">
        <v>2.25</v>
      </c>
      <c r="G474" s="40">
        <v>0.6</v>
      </c>
    </row>
    <row r="475" spans="2:7" x14ac:dyDescent="0.25">
      <c r="B475" s="33">
        <v>44391</v>
      </c>
      <c r="C475" s="34">
        <f t="shared" si="18"/>
        <v>44391</v>
      </c>
      <c r="D475" s="39">
        <v>3.5</v>
      </c>
      <c r="E475" s="39">
        <v>4.75</v>
      </c>
      <c r="F475" s="39">
        <v>2.25</v>
      </c>
      <c r="G475" s="40">
        <v>0.6</v>
      </c>
    </row>
    <row r="476" spans="2:7" x14ac:dyDescent="0.25">
      <c r="B476" s="33">
        <v>44392</v>
      </c>
      <c r="C476" s="34">
        <f t="shared" si="18"/>
        <v>44392</v>
      </c>
      <c r="D476" s="39">
        <v>3.5</v>
      </c>
      <c r="E476" s="39">
        <v>4.75</v>
      </c>
      <c r="F476" s="39">
        <v>2.25</v>
      </c>
      <c r="G476" s="40">
        <v>0.6</v>
      </c>
    </row>
    <row r="477" spans="2:7" x14ac:dyDescent="0.25">
      <c r="B477" s="33">
        <v>44393</v>
      </c>
      <c r="C477" s="34">
        <f t="shared" si="18"/>
        <v>44393</v>
      </c>
      <c r="D477" s="39">
        <v>3.5</v>
      </c>
      <c r="E477" s="39">
        <v>4.75</v>
      </c>
      <c r="F477" s="39">
        <v>2.25</v>
      </c>
      <c r="G477" s="40">
        <v>0.6</v>
      </c>
    </row>
    <row r="478" spans="2:7" x14ac:dyDescent="0.25">
      <c r="B478" s="33">
        <v>44394</v>
      </c>
      <c r="C478" s="34">
        <f t="shared" si="18"/>
        <v>44394</v>
      </c>
      <c r="D478" s="39">
        <v>3.5</v>
      </c>
      <c r="E478" s="39">
        <v>4.75</v>
      </c>
      <c r="F478" s="39">
        <v>2.25</v>
      </c>
      <c r="G478" s="40">
        <v>0.6</v>
      </c>
    </row>
    <row r="479" spans="2:7" x14ac:dyDescent="0.25">
      <c r="B479" s="33">
        <v>44395</v>
      </c>
      <c r="C479" s="34">
        <f t="shared" si="18"/>
        <v>44395</v>
      </c>
      <c r="D479" s="39">
        <v>3.5</v>
      </c>
      <c r="E479" s="39">
        <v>4.75</v>
      </c>
      <c r="F479" s="39">
        <v>2.25</v>
      </c>
      <c r="G479" s="40">
        <v>0.6</v>
      </c>
    </row>
    <row r="480" spans="2:7" x14ac:dyDescent="0.25">
      <c r="B480" s="33">
        <v>44396</v>
      </c>
      <c r="C480" s="34">
        <f t="shared" si="18"/>
        <v>44396</v>
      </c>
      <c r="D480" s="39">
        <v>3.5</v>
      </c>
      <c r="E480" s="39">
        <v>4.75</v>
      </c>
      <c r="F480" s="39">
        <v>2.25</v>
      </c>
      <c r="G480" s="40">
        <v>0.6</v>
      </c>
    </row>
    <row r="481" spans="2:7" x14ac:dyDescent="0.25">
      <c r="B481" s="33">
        <v>44397</v>
      </c>
      <c r="C481" s="34">
        <f t="shared" si="18"/>
        <v>44397</v>
      </c>
      <c r="D481" s="39">
        <v>3.5</v>
      </c>
      <c r="E481" s="39">
        <v>4.75</v>
      </c>
      <c r="F481" s="39">
        <v>2.25</v>
      </c>
      <c r="G481" s="40">
        <v>0.6</v>
      </c>
    </row>
    <row r="482" spans="2:7" x14ac:dyDescent="0.25">
      <c r="B482" s="33">
        <v>44398</v>
      </c>
      <c r="C482" s="34">
        <f t="shared" si="18"/>
        <v>44398</v>
      </c>
      <c r="D482" s="39">
        <v>3.5</v>
      </c>
      <c r="E482" s="39">
        <v>4.75</v>
      </c>
      <c r="F482" s="39">
        <v>2.25</v>
      </c>
      <c r="G482" s="40">
        <v>0.6</v>
      </c>
    </row>
    <row r="483" spans="2:7" x14ac:dyDescent="0.25">
      <c r="B483" s="33">
        <v>44399</v>
      </c>
      <c r="C483" s="34">
        <f t="shared" si="18"/>
        <v>44399</v>
      </c>
      <c r="D483" s="39">
        <v>3.5</v>
      </c>
      <c r="E483" s="39">
        <v>4.75</v>
      </c>
      <c r="F483" s="39">
        <v>2.25</v>
      </c>
      <c r="G483" s="40">
        <v>0.6</v>
      </c>
    </row>
    <row r="484" spans="2:7" x14ac:dyDescent="0.25">
      <c r="B484" s="33">
        <v>44400</v>
      </c>
      <c r="C484" s="34">
        <f t="shared" si="18"/>
        <v>44400</v>
      </c>
      <c r="D484" s="39">
        <v>3.5</v>
      </c>
      <c r="E484" s="39">
        <v>4.75</v>
      </c>
      <c r="F484" s="39">
        <v>2.25</v>
      </c>
      <c r="G484" s="40">
        <v>0.6</v>
      </c>
    </row>
    <row r="485" spans="2:7" x14ac:dyDescent="0.25">
      <c r="B485" s="33">
        <v>44401</v>
      </c>
      <c r="C485" s="34">
        <f t="shared" si="18"/>
        <v>44401</v>
      </c>
      <c r="D485" s="39">
        <v>3.5</v>
      </c>
      <c r="E485" s="39">
        <v>4.75</v>
      </c>
      <c r="F485" s="39">
        <v>2.25</v>
      </c>
      <c r="G485" s="40">
        <v>0.6</v>
      </c>
    </row>
    <row r="486" spans="2:7" x14ac:dyDescent="0.25">
      <c r="B486" s="33">
        <v>44402</v>
      </c>
      <c r="C486" s="34">
        <f t="shared" si="18"/>
        <v>44402</v>
      </c>
      <c r="D486" s="39">
        <v>3.5</v>
      </c>
      <c r="E486" s="39">
        <v>4.75</v>
      </c>
      <c r="F486" s="39">
        <v>2.25</v>
      </c>
      <c r="G486" s="40">
        <v>0.6</v>
      </c>
    </row>
    <row r="487" spans="2:7" x14ac:dyDescent="0.25">
      <c r="B487" s="33">
        <v>44403</v>
      </c>
      <c r="C487" s="34">
        <f t="shared" si="18"/>
        <v>44403</v>
      </c>
      <c r="D487" s="39">
        <v>3.5</v>
      </c>
      <c r="E487" s="39">
        <v>4.75</v>
      </c>
      <c r="F487" s="39">
        <v>2.25</v>
      </c>
      <c r="G487" s="40">
        <v>0.6</v>
      </c>
    </row>
    <row r="488" spans="2:7" x14ac:dyDescent="0.25">
      <c r="B488" s="33">
        <v>44404</v>
      </c>
      <c r="C488" s="34">
        <f t="shared" si="18"/>
        <v>44404</v>
      </c>
      <c r="D488" s="39">
        <v>3.5</v>
      </c>
      <c r="E488" s="39">
        <v>4.75</v>
      </c>
      <c r="F488" s="39">
        <v>2.25</v>
      </c>
      <c r="G488" s="40">
        <v>0.6</v>
      </c>
    </row>
    <row r="489" spans="2:7" x14ac:dyDescent="0.25">
      <c r="B489" s="33">
        <v>44405</v>
      </c>
      <c r="C489" s="34">
        <f t="shared" si="18"/>
        <v>44405</v>
      </c>
      <c r="D489" s="39">
        <v>3.5</v>
      </c>
      <c r="E489" s="39">
        <v>4.75</v>
      </c>
      <c r="F489" s="39">
        <v>2.25</v>
      </c>
      <c r="G489" s="40">
        <v>0.6</v>
      </c>
    </row>
    <row r="490" spans="2:7" x14ac:dyDescent="0.25">
      <c r="B490" s="33">
        <v>44406</v>
      </c>
      <c r="C490" s="34">
        <f t="shared" si="18"/>
        <v>44406</v>
      </c>
      <c r="D490" s="39">
        <v>3.5</v>
      </c>
      <c r="E490" s="39">
        <v>4.75</v>
      </c>
      <c r="F490" s="39">
        <v>2.25</v>
      </c>
      <c r="G490" s="40">
        <v>0.6</v>
      </c>
    </row>
    <row r="491" spans="2:7" x14ac:dyDescent="0.25">
      <c r="B491" s="33">
        <v>44407</v>
      </c>
      <c r="C491" s="34">
        <f t="shared" si="18"/>
        <v>44407</v>
      </c>
      <c r="D491" s="39">
        <v>3.5</v>
      </c>
      <c r="E491" s="39">
        <v>4.75</v>
      </c>
      <c r="F491" s="39">
        <v>2.25</v>
      </c>
      <c r="G491" s="40">
        <v>0.6</v>
      </c>
    </row>
    <row r="492" spans="2:7" x14ac:dyDescent="0.25">
      <c r="B492" s="33">
        <v>44408</v>
      </c>
      <c r="C492" s="34">
        <f t="shared" si="18"/>
        <v>44408</v>
      </c>
      <c r="D492" s="39">
        <v>3.5</v>
      </c>
      <c r="E492" s="39">
        <v>4.75</v>
      </c>
      <c r="F492" s="39">
        <v>2.25</v>
      </c>
      <c r="G492" s="40">
        <v>0.6</v>
      </c>
    </row>
    <row r="493" spans="2:7" x14ac:dyDescent="0.25">
      <c r="B493" s="33">
        <v>44409</v>
      </c>
      <c r="C493" s="34">
        <f t="shared" si="18"/>
        <v>44409</v>
      </c>
      <c r="D493" s="39">
        <v>3.5</v>
      </c>
      <c r="E493" s="39">
        <v>4.75</v>
      </c>
      <c r="F493" s="39">
        <v>2.25</v>
      </c>
      <c r="G493" s="40">
        <v>0.6</v>
      </c>
    </row>
    <row r="494" spans="2:7" x14ac:dyDescent="0.25">
      <c r="B494" s="33">
        <v>44410</v>
      </c>
      <c r="C494" s="34">
        <f t="shared" si="18"/>
        <v>44410</v>
      </c>
      <c r="D494" s="39">
        <v>3.5</v>
      </c>
      <c r="E494" s="39">
        <v>4.75</v>
      </c>
      <c r="F494" s="39">
        <v>2.25</v>
      </c>
      <c r="G494" s="40">
        <v>0.6</v>
      </c>
    </row>
    <row r="495" spans="2:7" x14ac:dyDescent="0.25">
      <c r="B495" s="33">
        <v>44411</v>
      </c>
      <c r="C495" s="34">
        <f t="shared" si="18"/>
        <v>44411</v>
      </c>
      <c r="D495" s="39">
        <v>3.5</v>
      </c>
      <c r="E495" s="39">
        <v>4.75</v>
      </c>
      <c r="F495" s="39">
        <v>2.25</v>
      </c>
      <c r="G495" s="40">
        <v>0.6</v>
      </c>
    </row>
    <row r="496" spans="2:7" x14ac:dyDescent="0.25">
      <c r="B496" s="33">
        <v>44412</v>
      </c>
      <c r="C496" s="34">
        <f t="shared" si="18"/>
        <v>44412</v>
      </c>
      <c r="D496" s="39">
        <v>3.5</v>
      </c>
      <c r="E496" s="39">
        <v>4.75</v>
      </c>
      <c r="F496" s="39">
        <v>2.25</v>
      </c>
      <c r="G496" s="40">
        <v>0.6</v>
      </c>
    </row>
    <row r="497" spans="2:7" x14ac:dyDescent="0.25">
      <c r="B497" s="33">
        <v>44413</v>
      </c>
      <c r="C497" s="34">
        <f t="shared" si="18"/>
        <v>44413</v>
      </c>
      <c r="D497" s="39">
        <v>3.5</v>
      </c>
      <c r="E497" s="39">
        <v>4.75</v>
      </c>
      <c r="F497" s="39">
        <v>2.25</v>
      </c>
      <c r="G497" s="40">
        <v>0.6</v>
      </c>
    </row>
    <row r="498" spans="2:7" x14ac:dyDescent="0.25">
      <c r="B498" s="33">
        <v>44414</v>
      </c>
      <c r="C498" s="34">
        <f t="shared" si="18"/>
        <v>44414</v>
      </c>
      <c r="D498" s="39">
        <v>3.5</v>
      </c>
      <c r="E498" s="39">
        <v>4.75</v>
      </c>
      <c r="F498" s="39">
        <v>2.25</v>
      </c>
      <c r="G498" s="40">
        <v>0.6</v>
      </c>
    </row>
    <row r="499" spans="2:7" x14ac:dyDescent="0.25">
      <c r="B499" s="33">
        <v>44415</v>
      </c>
      <c r="C499" s="34">
        <f t="shared" si="18"/>
        <v>44415</v>
      </c>
      <c r="D499" s="39">
        <v>3.5</v>
      </c>
      <c r="E499" s="39">
        <v>4.75</v>
      </c>
      <c r="F499" s="39">
        <v>2.25</v>
      </c>
      <c r="G499" s="40">
        <v>0.6</v>
      </c>
    </row>
    <row r="500" spans="2:7" x14ac:dyDescent="0.25">
      <c r="B500" s="33">
        <v>44416</v>
      </c>
      <c r="C500" s="34">
        <f t="shared" si="18"/>
        <v>44416</v>
      </c>
      <c r="D500" s="39">
        <v>3.5</v>
      </c>
      <c r="E500" s="39">
        <v>4.75</v>
      </c>
      <c r="F500" s="39">
        <v>2.25</v>
      </c>
      <c r="G500" s="40">
        <v>0.6</v>
      </c>
    </row>
    <row r="501" spans="2:7" x14ac:dyDescent="0.25">
      <c r="B501" s="33">
        <v>44417</v>
      </c>
      <c r="C501" s="34">
        <f t="shared" si="18"/>
        <v>44417</v>
      </c>
      <c r="D501" s="39">
        <v>3.5</v>
      </c>
      <c r="E501" s="39">
        <v>4.75</v>
      </c>
      <c r="F501" s="39">
        <v>2.25</v>
      </c>
      <c r="G501" s="40">
        <v>0.6</v>
      </c>
    </row>
    <row r="502" spans="2:7" x14ac:dyDescent="0.25">
      <c r="B502" s="33">
        <v>44418</v>
      </c>
      <c r="C502" s="34">
        <f t="shared" si="18"/>
        <v>44418</v>
      </c>
      <c r="D502" s="39">
        <v>3.5</v>
      </c>
      <c r="E502" s="39">
        <v>4.75</v>
      </c>
      <c r="F502" s="39">
        <v>2.25</v>
      </c>
      <c r="G502" s="40">
        <v>0.6</v>
      </c>
    </row>
    <row r="503" spans="2:7" x14ac:dyDescent="0.25">
      <c r="B503" s="33">
        <v>44419</v>
      </c>
      <c r="C503" s="34">
        <f t="shared" si="18"/>
        <v>44419</v>
      </c>
      <c r="D503" s="39">
        <v>3.5</v>
      </c>
      <c r="E503" s="39">
        <v>4.75</v>
      </c>
      <c r="F503" s="39">
        <v>2.25</v>
      </c>
      <c r="G503" s="40">
        <v>0.6</v>
      </c>
    </row>
    <row r="504" spans="2:7" x14ac:dyDescent="0.25">
      <c r="B504" s="33">
        <v>44420</v>
      </c>
      <c r="C504" s="34">
        <f t="shared" si="18"/>
        <v>44420</v>
      </c>
      <c r="D504" s="39">
        <v>3.5</v>
      </c>
      <c r="E504" s="39">
        <v>4.75</v>
      </c>
      <c r="F504" s="39">
        <v>2.25</v>
      </c>
      <c r="G504" s="40">
        <v>0.6</v>
      </c>
    </row>
    <row r="505" spans="2:7" x14ac:dyDescent="0.25">
      <c r="B505" s="33">
        <v>44421</v>
      </c>
      <c r="C505" s="34">
        <f t="shared" si="18"/>
        <v>44421</v>
      </c>
      <c r="D505" s="39">
        <v>3.5</v>
      </c>
      <c r="E505" s="39">
        <v>4.75</v>
      </c>
      <c r="F505" s="39">
        <v>2.25</v>
      </c>
      <c r="G505" s="40">
        <v>0.6</v>
      </c>
    </row>
    <row r="506" spans="2:7" x14ac:dyDescent="0.25">
      <c r="B506" s="33">
        <v>44422</v>
      </c>
      <c r="C506" s="34">
        <f t="shared" si="18"/>
        <v>44422</v>
      </c>
      <c r="D506" s="39">
        <v>3.5</v>
      </c>
      <c r="E506" s="39">
        <v>4.75</v>
      </c>
      <c r="F506" s="39">
        <v>2.25</v>
      </c>
      <c r="G506" s="40">
        <v>0.6</v>
      </c>
    </row>
    <row r="507" spans="2:7" x14ac:dyDescent="0.25">
      <c r="B507" s="33">
        <v>44423</v>
      </c>
      <c r="C507" s="34">
        <f t="shared" si="18"/>
        <v>44423</v>
      </c>
      <c r="D507" s="39">
        <v>3.5</v>
      </c>
      <c r="E507" s="39">
        <v>4.75</v>
      </c>
      <c r="F507" s="39">
        <v>2.25</v>
      </c>
      <c r="G507" s="40">
        <v>0.6</v>
      </c>
    </row>
    <row r="508" spans="2:7" x14ac:dyDescent="0.25">
      <c r="B508" s="33">
        <v>44424</v>
      </c>
      <c r="C508" s="34">
        <f t="shared" si="18"/>
        <v>44424</v>
      </c>
      <c r="D508" s="39">
        <v>3.5</v>
      </c>
      <c r="E508" s="39">
        <v>4.75</v>
      </c>
      <c r="F508" s="39">
        <v>2.25</v>
      </c>
      <c r="G508" s="40">
        <v>0.6</v>
      </c>
    </row>
    <row r="509" spans="2:7" x14ac:dyDescent="0.25">
      <c r="B509" s="33">
        <v>44425</v>
      </c>
      <c r="C509" s="34">
        <f t="shared" si="18"/>
        <v>44425</v>
      </c>
      <c r="D509" s="39">
        <v>3.5</v>
      </c>
      <c r="E509" s="39">
        <v>4.75</v>
      </c>
      <c r="F509" s="39">
        <v>2.25</v>
      </c>
      <c r="G509" s="40">
        <v>0.6</v>
      </c>
    </row>
    <row r="510" spans="2:7" x14ac:dyDescent="0.25">
      <c r="B510" s="33">
        <v>44426</v>
      </c>
      <c r="C510" s="34">
        <f t="shared" si="18"/>
        <v>44426</v>
      </c>
      <c r="D510" s="39">
        <v>3.5</v>
      </c>
      <c r="E510" s="39">
        <v>4.75</v>
      </c>
      <c r="F510" s="39">
        <v>2.25</v>
      </c>
      <c r="G510" s="40">
        <v>0.6</v>
      </c>
    </row>
    <row r="511" spans="2:7" x14ac:dyDescent="0.25">
      <c r="B511" s="33">
        <v>44427</v>
      </c>
      <c r="C511" s="34">
        <f t="shared" si="18"/>
        <v>44427</v>
      </c>
      <c r="D511" s="39">
        <v>3.5</v>
      </c>
      <c r="E511" s="39">
        <v>4.75</v>
      </c>
      <c r="F511" s="39">
        <v>2.25</v>
      </c>
      <c r="G511" s="40">
        <v>0.6</v>
      </c>
    </row>
    <row r="512" spans="2:7" x14ac:dyDescent="0.25">
      <c r="B512" s="33">
        <v>44428</v>
      </c>
      <c r="C512" s="34">
        <f t="shared" si="18"/>
        <v>44428</v>
      </c>
      <c r="D512" s="39">
        <v>3.5</v>
      </c>
      <c r="E512" s="39">
        <v>4.75</v>
      </c>
      <c r="F512" s="39">
        <v>2.25</v>
      </c>
      <c r="G512" s="40">
        <v>0.6</v>
      </c>
    </row>
    <row r="513" spans="2:7" x14ac:dyDescent="0.25">
      <c r="B513" s="33">
        <v>44429</v>
      </c>
      <c r="C513" s="34">
        <f t="shared" si="18"/>
        <v>44429</v>
      </c>
      <c r="D513" s="39">
        <v>3.5</v>
      </c>
      <c r="E513" s="39">
        <v>4.75</v>
      </c>
      <c r="F513" s="39">
        <v>2.25</v>
      </c>
      <c r="G513" s="40">
        <v>0.6</v>
      </c>
    </row>
    <row r="514" spans="2:7" x14ac:dyDescent="0.25">
      <c r="B514" s="33">
        <v>44430</v>
      </c>
      <c r="C514" s="34">
        <f t="shared" si="18"/>
        <v>44430</v>
      </c>
      <c r="D514" s="39">
        <v>3.5</v>
      </c>
      <c r="E514" s="39">
        <v>4.75</v>
      </c>
      <c r="F514" s="39">
        <v>2.25</v>
      </c>
      <c r="G514" s="40">
        <v>0.6</v>
      </c>
    </row>
    <row r="515" spans="2:7" x14ac:dyDescent="0.25">
      <c r="B515" s="33">
        <v>44431</v>
      </c>
      <c r="C515" s="34">
        <f t="shared" si="18"/>
        <v>44431</v>
      </c>
      <c r="D515" s="39">
        <v>3.5</v>
      </c>
      <c r="E515" s="39">
        <v>4.75</v>
      </c>
      <c r="F515" s="39">
        <v>2.25</v>
      </c>
      <c r="G515" s="40">
        <v>0.6</v>
      </c>
    </row>
    <row r="516" spans="2:7" x14ac:dyDescent="0.25">
      <c r="B516" s="33">
        <v>44432</v>
      </c>
      <c r="C516" s="34">
        <f t="shared" si="18"/>
        <v>44432</v>
      </c>
      <c r="D516" s="39">
        <v>3.5</v>
      </c>
      <c r="E516" s="39">
        <v>4.75</v>
      </c>
      <c r="F516" s="39">
        <v>2.25</v>
      </c>
      <c r="G516" s="40">
        <v>0.6</v>
      </c>
    </row>
    <row r="517" spans="2:7" x14ac:dyDescent="0.25">
      <c r="B517" s="33">
        <v>44433</v>
      </c>
      <c r="C517" s="34">
        <f t="shared" si="18"/>
        <v>44433</v>
      </c>
      <c r="D517" s="39">
        <v>3.5</v>
      </c>
      <c r="E517" s="39">
        <v>4.75</v>
      </c>
      <c r="F517" s="39">
        <v>2.25</v>
      </c>
      <c r="G517" s="40">
        <v>0.6</v>
      </c>
    </row>
    <row r="518" spans="2:7" x14ac:dyDescent="0.25">
      <c r="B518" s="33">
        <v>44434</v>
      </c>
      <c r="C518" s="34">
        <f t="shared" si="18"/>
        <v>44434</v>
      </c>
      <c r="D518" s="39">
        <v>3.5</v>
      </c>
      <c r="E518" s="39">
        <v>4.75</v>
      </c>
      <c r="F518" s="39">
        <v>2.25</v>
      </c>
      <c r="G518" s="40">
        <v>0.6</v>
      </c>
    </row>
    <row r="519" spans="2:7" x14ac:dyDescent="0.25">
      <c r="B519" s="33">
        <v>44435</v>
      </c>
      <c r="C519" s="34">
        <f t="shared" ref="C519:C582" si="19">B519</f>
        <v>44435</v>
      </c>
      <c r="D519" s="39">
        <v>3.5</v>
      </c>
      <c r="E519" s="39">
        <v>4.75</v>
      </c>
      <c r="F519" s="39">
        <v>2.25</v>
      </c>
      <c r="G519" s="40">
        <v>0.6</v>
      </c>
    </row>
    <row r="520" spans="2:7" x14ac:dyDescent="0.25">
      <c r="B520" s="33">
        <v>44436</v>
      </c>
      <c r="C520" s="34">
        <f t="shared" si="19"/>
        <v>44436</v>
      </c>
      <c r="D520" s="39">
        <v>3.5</v>
      </c>
      <c r="E520" s="39">
        <v>4.75</v>
      </c>
      <c r="F520" s="39">
        <v>2.25</v>
      </c>
      <c r="G520" s="40">
        <v>0.6</v>
      </c>
    </row>
    <row r="521" spans="2:7" x14ac:dyDescent="0.25">
      <c r="B521" s="33">
        <v>44437</v>
      </c>
      <c r="C521" s="34">
        <f t="shared" si="19"/>
        <v>44437</v>
      </c>
      <c r="D521" s="39">
        <v>3.5</v>
      </c>
      <c r="E521" s="39">
        <v>4.75</v>
      </c>
      <c r="F521" s="39">
        <v>2.25</v>
      </c>
      <c r="G521" s="40">
        <v>0.6</v>
      </c>
    </row>
    <row r="522" spans="2:7" x14ac:dyDescent="0.25">
      <c r="B522" s="33">
        <v>44438</v>
      </c>
      <c r="C522" s="34">
        <f t="shared" si="19"/>
        <v>44438</v>
      </c>
      <c r="D522" s="39">
        <v>3.5</v>
      </c>
      <c r="E522" s="39">
        <v>4.75</v>
      </c>
      <c r="F522" s="39">
        <v>2.25</v>
      </c>
      <c r="G522" s="40">
        <v>0.6</v>
      </c>
    </row>
    <row r="523" spans="2:7" x14ac:dyDescent="0.25">
      <c r="B523" s="33">
        <v>44439</v>
      </c>
      <c r="C523" s="34">
        <f t="shared" si="19"/>
        <v>44439</v>
      </c>
      <c r="D523" s="39">
        <v>3.5</v>
      </c>
      <c r="E523" s="39">
        <v>4.75</v>
      </c>
      <c r="F523" s="39">
        <v>2.25</v>
      </c>
      <c r="G523" s="40">
        <v>0.6</v>
      </c>
    </row>
    <row r="524" spans="2:7" x14ac:dyDescent="0.25">
      <c r="B524" s="33">
        <v>44440</v>
      </c>
      <c r="C524" s="34">
        <f t="shared" si="19"/>
        <v>44440</v>
      </c>
      <c r="D524" s="39">
        <v>3.5</v>
      </c>
      <c r="E524" s="39">
        <v>4.75</v>
      </c>
      <c r="F524" s="39">
        <v>2.25</v>
      </c>
      <c r="G524" s="40">
        <v>0.6</v>
      </c>
    </row>
    <row r="525" spans="2:7" x14ac:dyDescent="0.25">
      <c r="B525" s="33">
        <v>44441</v>
      </c>
      <c r="C525" s="34">
        <f t="shared" si="19"/>
        <v>44441</v>
      </c>
      <c r="D525" s="39">
        <v>3.5</v>
      </c>
      <c r="E525" s="39">
        <v>4.75</v>
      </c>
      <c r="F525" s="39">
        <v>2.25</v>
      </c>
      <c r="G525" s="40">
        <v>0.6</v>
      </c>
    </row>
    <row r="526" spans="2:7" x14ac:dyDescent="0.25">
      <c r="B526" s="33">
        <v>44442</v>
      </c>
      <c r="C526" s="34">
        <f t="shared" si="19"/>
        <v>44442</v>
      </c>
      <c r="D526" s="39">
        <v>3.5</v>
      </c>
      <c r="E526" s="39">
        <v>4.75</v>
      </c>
      <c r="F526" s="39">
        <v>2.25</v>
      </c>
      <c r="G526" s="40">
        <v>0.6</v>
      </c>
    </row>
    <row r="527" spans="2:7" x14ac:dyDescent="0.25">
      <c r="B527" s="33">
        <v>44443</v>
      </c>
      <c r="C527" s="34">
        <f t="shared" si="19"/>
        <v>44443</v>
      </c>
      <c r="D527" s="39">
        <v>3.5</v>
      </c>
      <c r="E527" s="39">
        <v>4.75</v>
      </c>
      <c r="F527" s="39">
        <v>2.25</v>
      </c>
      <c r="G527" s="40">
        <v>0.6</v>
      </c>
    </row>
    <row r="528" spans="2:7" x14ac:dyDescent="0.25">
      <c r="B528" s="33">
        <v>44444</v>
      </c>
      <c r="C528" s="34">
        <f t="shared" si="19"/>
        <v>44444</v>
      </c>
      <c r="D528" s="39">
        <v>3.5</v>
      </c>
      <c r="E528" s="39">
        <v>4.75</v>
      </c>
      <c r="F528" s="39">
        <v>2.25</v>
      </c>
      <c r="G528" s="40">
        <v>0.6</v>
      </c>
    </row>
    <row r="529" spans="2:7" x14ac:dyDescent="0.25">
      <c r="B529" s="33">
        <v>44445</v>
      </c>
      <c r="C529" s="34">
        <f t="shared" si="19"/>
        <v>44445</v>
      </c>
      <c r="D529" s="39">
        <v>3.5</v>
      </c>
      <c r="E529" s="39">
        <v>4.75</v>
      </c>
      <c r="F529" s="39">
        <v>2.25</v>
      </c>
      <c r="G529" s="40">
        <v>0.6</v>
      </c>
    </row>
    <row r="530" spans="2:7" x14ac:dyDescent="0.25">
      <c r="B530" s="33">
        <v>44446</v>
      </c>
      <c r="C530" s="34">
        <f t="shared" si="19"/>
        <v>44446</v>
      </c>
      <c r="D530" s="39">
        <v>3.5</v>
      </c>
      <c r="E530" s="39">
        <v>4.75</v>
      </c>
      <c r="F530" s="39">
        <v>2.25</v>
      </c>
      <c r="G530" s="40">
        <v>0.6</v>
      </c>
    </row>
    <row r="531" spans="2:7" x14ac:dyDescent="0.25">
      <c r="B531" s="33">
        <v>44447</v>
      </c>
      <c r="C531" s="34">
        <f t="shared" si="19"/>
        <v>44447</v>
      </c>
      <c r="D531" s="39">
        <v>3.5</v>
      </c>
      <c r="E531" s="39">
        <v>4.75</v>
      </c>
      <c r="F531" s="39">
        <v>2.25</v>
      </c>
      <c r="G531" s="40">
        <v>0.6</v>
      </c>
    </row>
    <row r="532" spans="2:7" x14ac:dyDescent="0.25">
      <c r="B532" s="33">
        <v>44448</v>
      </c>
      <c r="C532" s="34">
        <f t="shared" si="19"/>
        <v>44448</v>
      </c>
      <c r="D532" s="39">
        <v>3.5</v>
      </c>
      <c r="E532" s="39">
        <v>4.75</v>
      </c>
      <c r="F532" s="39">
        <v>2.25</v>
      </c>
      <c r="G532" s="40">
        <v>0.6</v>
      </c>
    </row>
    <row r="533" spans="2:7" x14ac:dyDescent="0.25">
      <c r="B533" s="33">
        <v>44449</v>
      </c>
      <c r="C533" s="34">
        <f t="shared" si="19"/>
        <v>44449</v>
      </c>
      <c r="D533" s="39">
        <v>3.5</v>
      </c>
      <c r="E533" s="39">
        <v>4.75</v>
      </c>
      <c r="F533" s="39">
        <v>2.25</v>
      </c>
      <c r="G533" s="40">
        <v>0.6</v>
      </c>
    </row>
    <row r="534" spans="2:7" x14ac:dyDescent="0.25">
      <c r="B534" s="33">
        <v>44450</v>
      </c>
      <c r="C534" s="34">
        <f t="shared" si="19"/>
        <v>44450</v>
      </c>
      <c r="D534" s="39">
        <v>3.5</v>
      </c>
      <c r="E534" s="39">
        <v>4.75</v>
      </c>
      <c r="F534" s="39">
        <v>2.25</v>
      </c>
      <c r="G534" s="40">
        <v>0.6</v>
      </c>
    </row>
    <row r="535" spans="2:7" x14ac:dyDescent="0.25">
      <c r="B535" s="33">
        <v>44451</v>
      </c>
      <c r="C535" s="34">
        <f t="shared" si="19"/>
        <v>44451</v>
      </c>
      <c r="D535" s="39">
        <v>3.5</v>
      </c>
      <c r="E535" s="39">
        <v>4.75</v>
      </c>
      <c r="F535" s="39">
        <v>2.25</v>
      </c>
      <c r="G535" s="40">
        <v>0.6</v>
      </c>
    </row>
    <row r="536" spans="2:7" x14ac:dyDescent="0.25">
      <c r="B536" s="33">
        <v>44452</v>
      </c>
      <c r="C536" s="34">
        <f t="shared" si="19"/>
        <v>44452</v>
      </c>
      <c r="D536" s="39">
        <v>3.5</v>
      </c>
      <c r="E536" s="39">
        <v>4.75</v>
      </c>
      <c r="F536" s="39">
        <v>2.25</v>
      </c>
      <c r="G536" s="40">
        <v>0.6</v>
      </c>
    </row>
    <row r="537" spans="2:7" x14ac:dyDescent="0.25">
      <c r="B537" s="33">
        <v>44453</v>
      </c>
      <c r="C537" s="34">
        <f t="shared" si="19"/>
        <v>44453</v>
      </c>
      <c r="D537" s="39">
        <v>3.5</v>
      </c>
      <c r="E537" s="39">
        <v>4.75</v>
      </c>
      <c r="F537" s="39">
        <v>2.25</v>
      </c>
      <c r="G537" s="40">
        <v>0.6</v>
      </c>
    </row>
    <row r="538" spans="2:7" x14ac:dyDescent="0.25">
      <c r="B538" s="33">
        <v>44454</v>
      </c>
      <c r="C538" s="34">
        <f t="shared" si="19"/>
        <v>44454</v>
      </c>
      <c r="D538" s="39">
        <v>3.5</v>
      </c>
      <c r="E538" s="39">
        <v>4.75</v>
      </c>
      <c r="F538" s="39">
        <v>2.25</v>
      </c>
      <c r="G538" s="40">
        <v>0.6</v>
      </c>
    </row>
    <row r="539" spans="2:7" x14ac:dyDescent="0.25">
      <c r="B539" s="33">
        <v>44455</v>
      </c>
      <c r="C539" s="34">
        <f t="shared" si="19"/>
        <v>44455</v>
      </c>
      <c r="D539" s="39">
        <v>3.5</v>
      </c>
      <c r="E539" s="39">
        <v>4.75</v>
      </c>
      <c r="F539" s="39">
        <v>2.25</v>
      </c>
      <c r="G539" s="40">
        <v>0.6</v>
      </c>
    </row>
    <row r="540" spans="2:7" x14ac:dyDescent="0.25">
      <c r="B540" s="33">
        <v>44456</v>
      </c>
      <c r="C540" s="34">
        <f t="shared" si="19"/>
        <v>44456</v>
      </c>
      <c r="D540" s="39">
        <v>3.5</v>
      </c>
      <c r="E540" s="39">
        <v>4.75</v>
      </c>
      <c r="F540" s="39">
        <v>2.25</v>
      </c>
      <c r="G540" s="40">
        <v>0.6</v>
      </c>
    </row>
    <row r="541" spans="2:7" x14ac:dyDescent="0.25">
      <c r="B541" s="33">
        <v>44457</v>
      </c>
      <c r="C541" s="34">
        <f t="shared" si="19"/>
        <v>44457</v>
      </c>
      <c r="D541" s="39">
        <v>3.5</v>
      </c>
      <c r="E541" s="39">
        <v>4.75</v>
      </c>
      <c r="F541" s="39">
        <v>2.25</v>
      </c>
      <c r="G541" s="40">
        <v>0.6</v>
      </c>
    </row>
    <row r="542" spans="2:7" x14ac:dyDescent="0.25">
      <c r="B542" s="33">
        <v>44458</v>
      </c>
      <c r="C542" s="34">
        <f t="shared" si="19"/>
        <v>44458</v>
      </c>
      <c r="D542" s="39">
        <v>3.5</v>
      </c>
      <c r="E542" s="39">
        <v>4.75</v>
      </c>
      <c r="F542" s="39">
        <v>2.25</v>
      </c>
      <c r="G542" s="40">
        <v>0.6</v>
      </c>
    </row>
    <row r="543" spans="2:7" x14ac:dyDescent="0.25">
      <c r="B543" s="33">
        <v>44459</v>
      </c>
      <c r="C543" s="34">
        <f t="shared" si="19"/>
        <v>44459</v>
      </c>
      <c r="D543" s="39">
        <v>3.5</v>
      </c>
      <c r="E543" s="39">
        <v>4.75</v>
      </c>
      <c r="F543" s="39">
        <v>2.25</v>
      </c>
      <c r="G543" s="40">
        <v>0.6</v>
      </c>
    </row>
    <row r="544" spans="2:7" x14ac:dyDescent="0.25">
      <c r="B544" s="33">
        <v>44460</v>
      </c>
      <c r="C544" s="34">
        <f t="shared" si="19"/>
        <v>44460</v>
      </c>
      <c r="D544" s="39">
        <v>3.5</v>
      </c>
      <c r="E544" s="39">
        <v>4.75</v>
      </c>
      <c r="F544" s="39">
        <v>2.25</v>
      </c>
      <c r="G544" s="40">
        <v>0.6</v>
      </c>
    </row>
    <row r="545" spans="2:7" x14ac:dyDescent="0.25">
      <c r="B545" s="33">
        <v>44461</v>
      </c>
      <c r="C545" s="34">
        <f t="shared" si="19"/>
        <v>44461</v>
      </c>
      <c r="D545" s="39">
        <v>3.5</v>
      </c>
      <c r="E545" s="39">
        <v>4.75</v>
      </c>
      <c r="F545" s="39">
        <v>2.25</v>
      </c>
      <c r="G545" s="40">
        <v>0.6</v>
      </c>
    </row>
    <row r="546" spans="2:7" x14ac:dyDescent="0.25">
      <c r="B546" s="33">
        <v>44462</v>
      </c>
      <c r="C546" s="34">
        <f t="shared" si="19"/>
        <v>44462</v>
      </c>
      <c r="D546" s="39">
        <v>3.5</v>
      </c>
      <c r="E546" s="39">
        <v>4.75</v>
      </c>
      <c r="F546" s="39">
        <v>2.25</v>
      </c>
      <c r="G546" s="40">
        <v>0.6</v>
      </c>
    </row>
    <row r="547" spans="2:7" x14ac:dyDescent="0.25">
      <c r="B547" s="33">
        <v>44463</v>
      </c>
      <c r="C547" s="34">
        <f t="shared" si="19"/>
        <v>44463</v>
      </c>
      <c r="D547" s="39">
        <v>3.5</v>
      </c>
      <c r="E547" s="39">
        <v>4.75</v>
      </c>
      <c r="F547" s="39">
        <v>2.25</v>
      </c>
      <c r="G547" s="40">
        <v>0.6</v>
      </c>
    </row>
    <row r="548" spans="2:7" x14ac:dyDescent="0.25">
      <c r="B548" s="33">
        <v>44464</v>
      </c>
      <c r="C548" s="34">
        <f t="shared" si="19"/>
        <v>44464</v>
      </c>
      <c r="D548" s="39">
        <v>3.5</v>
      </c>
      <c r="E548" s="39">
        <v>4.75</v>
      </c>
      <c r="F548" s="39">
        <v>2.25</v>
      </c>
      <c r="G548" s="40">
        <v>0.6</v>
      </c>
    </row>
    <row r="549" spans="2:7" x14ac:dyDescent="0.25">
      <c r="B549" s="33">
        <v>44465</v>
      </c>
      <c r="C549" s="34">
        <f t="shared" si="19"/>
        <v>44465</v>
      </c>
      <c r="D549" s="39">
        <v>3.5</v>
      </c>
      <c r="E549" s="39">
        <v>4.75</v>
      </c>
      <c r="F549" s="39">
        <v>2.25</v>
      </c>
      <c r="G549" s="40">
        <v>0.6</v>
      </c>
    </row>
    <row r="550" spans="2:7" x14ac:dyDescent="0.25">
      <c r="B550" s="33">
        <v>44466</v>
      </c>
      <c r="C550" s="34">
        <f t="shared" si="19"/>
        <v>44466</v>
      </c>
      <c r="D550" s="39">
        <v>3.5</v>
      </c>
      <c r="E550" s="39">
        <v>4.75</v>
      </c>
      <c r="F550" s="39">
        <v>2.25</v>
      </c>
      <c r="G550" s="40">
        <v>0.6</v>
      </c>
    </row>
    <row r="551" spans="2:7" x14ac:dyDescent="0.25">
      <c r="B551" s="33">
        <v>44467</v>
      </c>
      <c r="C551" s="34">
        <f t="shared" si="19"/>
        <v>44467</v>
      </c>
      <c r="D551" s="39">
        <v>3.5</v>
      </c>
      <c r="E551" s="39">
        <v>4.75</v>
      </c>
      <c r="F551" s="39">
        <v>2.25</v>
      </c>
      <c r="G551" s="40">
        <v>0.6</v>
      </c>
    </row>
    <row r="552" spans="2:7" x14ac:dyDescent="0.25">
      <c r="B552" s="33">
        <v>44468</v>
      </c>
      <c r="C552" s="34">
        <f t="shared" si="19"/>
        <v>44468</v>
      </c>
      <c r="D552" s="39">
        <v>3.5</v>
      </c>
      <c r="E552" s="39">
        <v>4.75</v>
      </c>
      <c r="F552" s="39">
        <v>2.25</v>
      </c>
      <c r="G552" s="40">
        <v>0.6</v>
      </c>
    </row>
    <row r="553" spans="2:7" x14ac:dyDescent="0.25">
      <c r="B553" s="33">
        <v>44469</v>
      </c>
      <c r="C553" s="34">
        <f t="shared" si="19"/>
        <v>44469</v>
      </c>
      <c r="D553" s="39">
        <v>3.5</v>
      </c>
      <c r="E553" s="39">
        <v>4.75</v>
      </c>
      <c r="F553" s="39">
        <v>2.25</v>
      </c>
      <c r="G553" s="40">
        <v>0.6</v>
      </c>
    </row>
    <row r="554" spans="2:7" x14ac:dyDescent="0.25">
      <c r="B554" s="33">
        <v>44470</v>
      </c>
      <c r="C554" s="34">
        <f t="shared" si="19"/>
        <v>44470</v>
      </c>
      <c r="D554" s="39">
        <v>3.5</v>
      </c>
      <c r="E554" s="39">
        <v>4.75</v>
      </c>
      <c r="F554" s="39">
        <v>2.25</v>
      </c>
      <c r="G554" s="40">
        <v>0.6</v>
      </c>
    </row>
    <row r="555" spans="2:7" x14ac:dyDescent="0.25">
      <c r="B555" s="33">
        <v>44471</v>
      </c>
      <c r="C555" s="34">
        <f t="shared" si="19"/>
        <v>44471</v>
      </c>
      <c r="D555" s="39">
        <v>3.5</v>
      </c>
      <c r="E555" s="39">
        <v>4.75</v>
      </c>
      <c r="F555" s="39">
        <v>2.25</v>
      </c>
      <c r="G555" s="40">
        <v>0.6</v>
      </c>
    </row>
    <row r="556" spans="2:7" x14ac:dyDescent="0.25">
      <c r="B556" s="33">
        <v>44472</v>
      </c>
      <c r="C556" s="34">
        <f t="shared" si="19"/>
        <v>44472</v>
      </c>
      <c r="D556" s="39">
        <v>3.5</v>
      </c>
      <c r="E556" s="39">
        <v>4.75</v>
      </c>
      <c r="F556" s="39">
        <v>2.25</v>
      </c>
      <c r="G556" s="40">
        <v>0.6</v>
      </c>
    </row>
    <row r="557" spans="2:7" x14ac:dyDescent="0.25">
      <c r="B557" s="33">
        <v>44473</v>
      </c>
      <c r="C557" s="34">
        <f t="shared" si="19"/>
        <v>44473</v>
      </c>
      <c r="D557" s="39">
        <v>3.5</v>
      </c>
      <c r="E557" s="39">
        <v>4.75</v>
      </c>
      <c r="F557" s="39">
        <v>2.25</v>
      </c>
      <c r="G557" s="40">
        <v>0.6</v>
      </c>
    </row>
    <row r="558" spans="2:7" x14ac:dyDescent="0.25">
      <c r="B558" s="33">
        <v>44474</v>
      </c>
      <c r="C558" s="34">
        <f t="shared" si="19"/>
        <v>44474</v>
      </c>
      <c r="D558" s="39">
        <v>3.5</v>
      </c>
      <c r="E558" s="39">
        <v>4.75</v>
      </c>
      <c r="F558" s="39">
        <v>2.25</v>
      </c>
      <c r="G558" s="40">
        <v>0.6</v>
      </c>
    </row>
    <row r="559" spans="2:7" x14ac:dyDescent="0.25">
      <c r="B559" s="33">
        <v>44475</v>
      </c>
      <c r="C559" s="34">
        <f t="shared" si="19"/>
        <v>44475</v>
      </c>
      <c r="D559" s="39">
        <v>3.5</v>
      </c>
      <c r="E559" s="39">
        <v>4.75</v>
      </c>
      <c r="F559" s="39">
        <v>2.25</v>
      </c>
      <c r="G559" s="40">
        <v>0.6</v>
      </c>
    </row>
    <row r="560" spans="2:7" x14ac:dyDescent="0.25">
      <c r="B560" s="33">
        <v>44476</v>
      </c>
      <c r="C560" s="34">
        <f t="shared" si="19"/>
        <v>44476</v>
      </c>
      <c r="D560" s="39">
        <v>3.5</v>
      </c>
      <c r="E560" s="39">
        <v>4.75</v>
      </c>
      <c r="F560" s="39">
        <v>2.25</v>
      </c>
      <c r="G560" s="40">
        <v>0.6</v>
      </c>
    </row>
    <row r="561" spans="2:7" x14ac:dyDescent="0.25">
      <c r="B561" s="33">
        <v>44477</v>
      </c>
      <c r="C561" s="34">
        <f t="shared" si="19"/>
        <v>44477</v>
      </c>
      <c r="D561" s="39">
        <v>3.5</v>
      </c>
      <c r="E561" s="39">
        <v>4.75</v>
      </c>
      <c r="F561" s="39">
        <v>2.25</v>
      </c>
      <c r="G561" s="40">
        <v>0.6</v>
      </c>
    </row>
    <row r="562" spans="2:7" x14ac:dyDescent="0.25">
      <c r="B562" s="33">
        <v>44478</v>
      </c>
      <c r="C562" s="34">
        <f t="shared" si="19"/>
        <v>44478</v>
      </c>
      <c r="D562" s="39">
        <v>3.5</v>
      </c>
      <c r="E562" s="39">
        <v>4.75</v>
      </c>
      <c r="F562" s="39">
        <v>2.25</v>
      </c>
      <c r="G562" s="40">
        <v>0.6</v>
      </c>
    </row>
    <row r="563" spans="2:7" x14ac:dyDescent="0.25">
      <c r="B563" s="33">
        <v>44479</v>
      </c>
      <c r="C563" s="34">
        <f t="shared" si="19"/>
        <v>44479</v>
      </c>
      <c r="D563" s="39">
        <v>3.5</v>
      </c>
      <c r="E563" s="39">
        <v>4.75</v>
      </c>
      <c r="F563" s="39">
        <v>2.25</v>
      </c>
      <c r="G563" s="40">
        <v>0.6</v>
      </c>
    </row>
    <row r="564" spans="2:7" x14ac:dyDescent="0.25">
      <c r="B564" s="33">
        <v>44480</v>
      </c>
      <c r="C564" s="34">
        <f t="shared" si="19"/>
        <v>44480</v>
      </c>
      <c r="D564" s="39">
        <v>3.5</v>
      </c>
      <c r="E564" s="39">
        <v>4.75</v>
      </c>
      <c r="F564" s="39">
        <v>2.25</v>
      </c>
      <c r="G564" s="40">
        <v>0.6</v>
      </c>
    </row>
    <row r="565" spans="2:7" x14ac:dyDescent="0.25">
      <c r="B565" s="33">
        <v>44481</v>
      </c>
      <c r="C565" s="34">
        <f t="shared" si="19"/>
        <v>44481</v>
      </c>
      <c r="D565" s="39">
        <v>3.5</v>
      </c>
      <c r="E565" s="39">
        <v>4.75</v>
      </c>
      <c r="F565" s="39">
        <v>2.25</v>
      </c>
      <c r="G565" s="40">
        <v>0.6</v>
      </c>
    </row>
    <row r="566" spans="2:7" x14ac:dyDescent="0.25">
      <c r="B566" s="33">
        <v>44482</v>
      </c>
      <c r="C566" s="34">
        <f t="shared" si="19"/>
        <v>44482</v>
      </c>
      <c r="D566" s="39">
        <v>3.5</v>
      </c>
      <c r="E566" s="39">
        <v>4.75</v>
      </c>
      <c r="F566" s="39">
        <v>2.25</v>
      </c>
      <c r="G566" s="40">
        <v>0.6</v>
      </c>
    </row>
    <row r="567" spans="2:7" x14ac:dyDescent="0.25">
      <c r="B567" s="33">
        <v>44483</v>
      </c>
      <c r="C567" s="34">
        <f t="shared" si="19"/>
        <v>44483</v>
      </c>
      <c r="D567" s="39">
        <v>3.5</v>
      </c>
      <c r="E567" s="39">
        <v>4.75</v>
      </c>
      <c r="F567" s="39">
        <v>2.25</v>
      </c>
      <c r="G567" s="40">
        <v>0.6</v>
      </c>
    </row>
    <row r="568" spans="2:7" x14ac:dyDescent="0.25">
      <c r="B568" s="33">
        <v>44484</v>
      </c>
      <c r="C568" s="34">
        <f t="shared" si="19"/>
        <v>44484</v>
      </c>
      <c r="D568" s="39">
        <v>3.5</v>
      </c>
      <c r="E568" s="39">
        <v>4.75</v>
      </c>
      <c r="F568" s="39">
        <v>2.25</v>
      </c>
      <c r="G568" s="40">
        <v>0.6</v>
      </c>
    </row>
    <row r="569" spans="2:7" x14ac:dyDescent="0.25">
      <c r="B569" s="33">
        <v>44485</v>
      </c>
      <c r="C569" s="34">
        <f t="shared" si="19"/>
        <v>44485</v>
      </c>
      <c r="D569" s="39">
        <v>3.5</v>
      </c>
      <c r="E569" s="39">
        <v>4.75</v>
      </c>
      <c r="F569" s="39">
        <v>2.25</v>
      </c>
      <c r="G569" s="40">
        <v>0.6</v>
      </c>
    </row>
    <row r="570" spans="2:7" x14ac:dyDescent="0.25">
      <c r="B570" s="33">
        <v>44486</v>
      </c>
      <c r="C570" s="34">
        <f t="shared" si="19"/>
        <v>44486</v>
      </c>
      <c r="D570" s="39">
        <v>3.5</v>
      </c>
      <c r="E570" s="39">
        <v>4.75</v>
      </c>
      <c r="F570" s="39">
        <v>2.25</v>
      </c>
      <c r="G570" s="40">
        <v>0.6</v>
      </c>
    </row>
    <row r="571" spans="2:7" x14ac:dyDescent="0.25">
      <c r="B571" s="33">
        <v>44487</v>
      </c>
      <c r="C571" s="34">
        <f t="shared" si="19"/>
        <v>44487</v>
      </c>
      <c r="D571" s="39">
        <v>3.5</v>
      </c>
      <c r="E571" s="39">
        <v>4.75</v>
      </c>
      <c r="F571" s="39">
        <v>2.25</v>
      </c>
      <c r="G571" s="40">
        <v>0.6</v>
      </c>
    </row>
    <row r="572" spans="2:7" x14ac:dyDescent="0.25">
      <c r="B572" s="33">
        <v>44488</v>
      </c>
      <c r="C572" s="34">
        <f t="shared" si="19"/>
        <v>44488</v>
      </c>
      <c r="D572" s="39">
        <v>3.5</v>
      </c>
      <c r="E572" s="39">
        <v>4.75</v>
      </c>
      <c r="F572" s="39">
        <v>2.25</v>
      </c>
      <c r="G572" s="40">
        <v>0.6</v>
      </c>
    </row>
    <row r="573" spans="2:7" x14ac:dyDescent="0.25">
      <c r="B573" s="33">
        <v>44489</v>
      </c>
      <c r="C573" s="34">
        <f t="shared" si="19"/>
        <v>44489</v>
      </c>
      <c r="D573" s="39">
        <v>3.5</v>
      </c>
      <c r="E573" s="39">
        <v>4.75</v>
      </c>
      <c r="F573" s="39">
        <v>2.25</v>
      </c>
      <c r="G573" s="40">
        <v>0.6</v>
      </c>
    </row>
    <row r="574" spans="2:7" x14ac:dyDescent="0.25">
      <c r="B574" s="33">
        <v>44490</v>
      </c>
      <c r="C574" s="34">
        <f t="shared" si="19"/>
        <v>44490</v>
      </c>
      <c r="D574" s="39">
        <v>3.5</v>
      </c>
      <c r="E574" s="39">
        <v>4.75</v>
      </c>
      <c r="F574" s="39">
        <v>2.25</v>
      </c>
      <c r="G574" s="40">
        <v>0.6</v>
      </c>
    </row>
    <row r="575" spans="2:7" x14ac:dyDescent="0.25">
      <c r="B575" s="33">
        <v>44491</v>
      </c>
      <c r="C575" s="34">
        <f t="shared" si="19"/>
        <v>44491</v>
      </c>
      <c r="D575" s="39">
        <v>3.5</v>
      </c>
      <c r="E575" s="39">
        <v>4.75</v>
      </c>
      <c r="F575" s="39">
        <v>2.25</v>
      </c>
      <c r="G575" s="40">
        <v>0.6</v>
      </c>
    </row>
    <row r="576" spans="2:7" x14ac:dyDescent="0.25">
      <c r="B576" s="33">
        <v>44492</v>
      </c>
      <c r="C576" s="34">
        <f t="shared" si="19"/>
        <v>44492</v>
      </c>
      <c r="D576" s="39">
        <v>3.5</v>
      </c>
      <c r="E576" s="39">
        <v>4.75</v>
      </c>
      <c r="F576" s="39">
        <v>2.25</v>
      </c>
      <c r="G576" s="40">
        <v>0.6</v>
      </c>
    </row>
    <row r="577" spans="2:7" x14ac:dyDescent="0.25">
      <c r="B577" s="33">
        <v>44493</v>
      </c>
      <c r="C577" s="34">
        <f t="shared" si="19"/>
        <v>44493</v>
      </c>
      <c r="D577" s="39">
        <v>3.5</v>
      </c>
      <c r="E577" s="39">
        <v>4.75</v>
      </c>
      <c r="F577" s="39">
        <v>2.25</v>
      </c>
      <c r="G577" s="40">
        <v>0.6</v>
      </c>
    </row>
    <row r="578" spans="2:7" x14ac:dyDescent="0.25">
      <c r="B578" s="33">
        <v>44494</v>
      </c>
      <c r="C578" s="34">
        <f t="shared" si="19"/>
        <v>44494</v>
      </c>
      <c r="D578" s="39">
        <v>3.5</v>
      </c>
      <c r="E578" s="39">
        <v>4.75</v>
      </c>
      <c r="F578" s="39">
        <v>2.25</v>
      </c>
      <c r="G578" s="40">
        <v>0.6</v>
      </c>
    </row>
    <row r="579" spans="2:7" x14ac:dyDescent="0.25">
      <c r="B579" s="33">
        <v>44495</v>
      </c>
      <c r="C579" s="34">
        <f t="shared" si="19"/>
        <v>44495</v>
      </c>
      <c r="D579" s="39">
        <v>3.5</v>
      </c>
      <c r="E579" s="39">
        <v>4.75</v>
      </c>
      <c r="F579" s="39">
        <v>2.25</v>
      </c>
      <c r="G579" s="40">
        <v>0.6</v>
      </c>
    </row>
    <row r="580" spans="2:7" x14ac:dyDescent="0.25">
      <c r="B580" s="33">
        <v>44496</v>
      </c>
      <c r="C580" s="34">
        <f t="shared" si="19"/>
        <v>44496</v>
      </c>
      <c r="D580" s="39">
        <v>3.5</v>
      </c>
      <c r="E580" s="39">
        <v>4.75</v>
      </c>
      <c r="F580" s="39">
        <v>2.25</v>
      </c>
      <c r="G580" s="40">
        <v>0.6</v>
      </c>
    </row>
    <row r="581" spans="2:7" x14ac:dyDescent="0.25">
      <c r="B581" s="33">
        <v>44497</v>
      </c>
      <c r="C581" s="34">
        <f t="shared" si="19"/>
        <v>44497</v>
      </c>
      <c r="D581" s="39">
        <v>3.5</v>
      </c>
      <c r="E581" s="39">
        <v>4.75</v>
      </c>
      <c r="F581" s="39">
        <v>2.25</v>
      </c>
      <c r="G581" s="40">
        <v>0.6</v>
      </c>
    </row>
    <row r="582" spans="2:7" x14ac:dyDescent="0.25">
      <c r="B582" s="33">
        <v>44498</v>
      </c>
      <c r="C582" s="34">
        <f t="shared" si="19"/>
        <v>44498</v>
      </c>
      <c r="D582" s="39">
        <v>3.5</v>
      </c>
      <c r="E582" s="39">
        <v>4.75</v>
      </c>
      <c r="F582" s="39">
        <v>2.25</v>
      </c>
      <c r="G582" s="40">
        <v>0.6</v>
      </c>
    </row>
    <row r="583" spans="2:7" x14ac:dyDescent="0.25">
      <c r="B583" s="33">
        <v>44499</v>
      </c>
      <c r="C583" s="34">
        <f t="shared" ref="C583:C646" si="20">B583</f>
        <v>44499</v>
      </c>
      <c r="D583" s="39">
        <v>3.5</v>
      </c>
      <c r="E583" s="39">
        <v>4.75</v>
      </c>
      <c r="F583" s="39">
        <v>2.25</v>
      </c>
      <c r="G583" s="40">
        <v>0.6</v>
      </c>
    </row>
    <row r="584" spans="2:7" x14ac:dyDescent="0.25">
      <c r="B584" s="33">
        <v>44500</v>
      </c>
      <c r="C584" s="34">
        <f t="shared" si="20"/>
        <v>44500</v>
      </c>
      <c r="D584" s="39">
        <v>3.5</v>
      </c>
      <c r="E584" s="39">
        <v>4.75</v>
      </c>
      <c r="F584" s="39">
        <v>2.25</v>
      </c>
      <c r="G584" s="40">
        <v>0.6</v>
      </c>
    </row>
    <row r="585" spans="2:7" x14ac:dyDescent="0.25">
      <c r="B585" s="33">
        <v>44501</v>
      </c>
      <c r="C585" s="34">
        <f t="shared" si="20"/>
        <v>44501</v>
      </c>
      <c r="D585" s="39">
        <v>3.5</v>
      </c>
      <c r="E585" s="39">
        <v>4.75</v>
      </c>
      <c r="F585" s="39">
        <v>2.25</v>
      </c>
      <c r="G585" s="40">
        <v>0.6</v>
      </c>
    </row>
    <row r="586" spans="2:7" x14ac:dyDescent="0.25">
      <c r="B586" s="33">
        <v>44502</v>
      </c>
      <c r="C586" s="34">
        <f t="shared" si="20"/>
        <v>44502</v>
      </c>
      <c r="D586" s="39">
        <v>3.5</v>
      </c>
      <c r="E586" s="39">
        <v>4.75</v>
      </c>
      <c r="F586" s="39">
        <v>2.25</v>
      </c>
      <c r="G586" s="40">
        <v>0.6</v>
      </c>
    </row>
    <row r="587" spans="2:7" x14ac:dyDescent="0.25">
      <c r="B587" s="33">
        <v>44503</v>
      </c>
      <c r="C587" s="34">
        <f t="shared" si="20"/>
        <v>44503</v>
      </c>
      <c r="D587" s="39">
        <v>3.5</v>
      </c>
      <c r="E587" s="39">
        <v>4.75</v>
      </c>
      <c r="F587" s="39">
        <v>2.25</v>
      </c>
      <c r="G587" s="40">
        <v>0.6</v>
      </c>
    </row>
    <row r="588" spans="2:7" x14ac:dyDescent="0.25">
      <c r="B588" s="33">
        <v>44504</v>
      </c>
      <c r="C588" s="34">
        <f t="shared" si="20"/>
        <v>44504</v>
      </c>
      <c r="D588" s="39">
        <v>3.5</v>
      </c>
      <c r="E588" s="39">
        <v>4.75</v>
      </c>
      <c r="F588" s="39">
        <v>2.25</v>
      </c>
      <c r="G588" s="40">
        <v>0.6</v>
      </c>
    </row>
    <row r="589" spans="2:7" x14ac:dyDescent="0.25">
      <c r="B589" s="33">
        <v>44505</v>
      </c>
      <c r="C589" s="34">
        <f t="shared" si="20"/>
        <v>44505</v>
      </c>
      <c r="D589" s="39">
        <v>3.5</v>
      </c>
      <c r="E589" s="39">
        <v>4.75</v>
      </c>
      <c r="F589" s="39">
        <v>2.25</v>
      </c>
      <c r="G589" s="40">
        <v>0.6</v>
      </c>
    </row>
    <row r="590" spans="2:7" x14ac:dyDescent="0.25">
      <c r="B590" s="33">
        <v>44506</v>
      </c>
      <c r="C590" s="34">
        <f t="shared" si="20"/>
        <v>44506</v>
      </c>
      <c r="D590" s="39">
        <v>3.5</v>
      </c>
      <c r="E590" s="39">
        <v>4.75</v>
      </c>
      <c r="F590" s="39">
        <v>2.25</v>
      </c>
      <c r="G590" s="40">
        <v>0.6</v>
      </c>
    </row>
    <row r="591" spans="2:7" x14ac:dyDescent="0.25">
      <c r="B591" s="33">
        <v>44507</v>
      </c>
      <c r="C591" s="34">
        <f t="shared" si="20"/>
        <v>44507</v>
      </c>
      <c r="D591" s="39">
        <v>3.5</v>
      </c>
      <c r="E591" s="39">
        <v>4.75</v>
      </c>
      <c r="F591" s="39">
        <v>2.25</v>
      </c>
      <c r="G591" s="40">
        <v>0.6</v>
      </c>
    </row>
    <row r="592" spans="2:7" x14ac:dyDescent="0.25">
      <c r="B592" s="33">
        <v>44508</v>
      </c>
      <c r="C592" s="34">
        <f t="shared" si="20"/>
        <v>44508</v>
      </c>
      <c r="D592" s="39">
        <v>3.5</v>
      </c>
      <c r="E592" s="39">
        <v>4.75</v>
      </c>
      <c r="F592" s="39">
        <v>2.25</v>
      </c>
      <c r="G592" s="40">
        <v>0.6</v>
      </c>
    </row>
    <row r="593" spans="2:7" x14ac:dyDescent="0.25">
      <c r="B593" s="33">
        <v>44509</v>
      </c>
      <c r="C593" s="34">
        <f t="shared" si="20"/>
        <v>44509</v>
      </c>
      <c r="D593" s="39">
        <v>3.5</v>
      </c>
      <c r="E593" s="39">
        <v>4.75</v>
      </c>
      <c r="F593" s="39">
        <v>2.25</v>
      </c>
      <c r="G593" s="40">
        <v>0.6</v>
      </c>
    </row>
    <row r="594" spans="2:7" x14ac:dyDescent="0.25">
      <c r="B594" s="33">
        <v>44510</v>
      </c>
      <c r="C594" s="34">
        <f t="shared" si="20"/>
        <v>44510</v>
      </c>
      <c r="D594" s="39">
        <v>3.5</v>
      </c>
      <c r="E594" s="39">
        <v>4.75</v>
      </c>
      <c r="F594" s="39">
        <v>2.25</v>
      </c>
      <c r="G594" s="40">
        <v>0.6</v>
      </c>
    </row>
    <row r="595" spans="2:7" x14ac:dyDescent="0.25">
      <c r="B595" s="33">
        <v>44511</v>
      </c>
      <c r="C595" s="34">
        <f t="shared" si="20"/>
        <v>44511</v>
      </c>
      <c r="D595" s="39">
        <v>3.5</v>
      </c>
      <c r="E595" s="39">
        <v>4.75</v>
      </c>
      <c r="F595" s="39">
        <v>2.25</v>
      </c>
      <c r="G595" s="40">
        <v>0.6</v>
      </c>
    </row>
    <row r="596" spans="2:7" x14ac:dyDescent="0.25">
      <c r="B596" s="33">
        <v>44512</v>
      </c>
      <c r="C596" s="34">
        <f t="shared" si="20"/>
        <v>44512</v>
      </c>
      <c r="D596" s="39">
        <v>3.5</v>
      </c>
      <c r="E596" s="39">
        <v>4.75</v>
      </c>
      <c r="F596" s="39">
        <v>2.25</v>
      </c>
      <c r="G596" s="40">
        <v>0.6</v>
      </c>
    </row>
    <row r="597" spans="2:7" x14ac:dyDescent="0.25">
      <c r="B597" s="33">
        <v>44513</v>
      </c>
      <c r="C597" s="34">
        <f t="shared" si="20"/>
        <v>44513</v>
      </c>
      <c r="D597" s="39">
        <v>3.5</v>
      </c>
      <c r="E597" s="39">
        <v>4.75</v>
      </c>
      <c r="F597" s="39">
        <v>2.25</v>
      </c>
      <c r="G597" s="40">
        <v>0.6</v>
      </c>
    </row>
    <row r="598" spans="2:7" x14ac:dyDescent="0.25">
      <c r="B598" s="33">
        <v>44514</v>
      </c>
      <c r="C598" s="34">
        <f t="shared" si="20"/>
        <v>44514</v>
      </c>
      <c r="D598" s="39">
        <v>3.5</v>
      </c>
      <c r="E598" s="39">
        <v>4.75</v>
      </c>
      <c r="F598" s="39">
        <v>2.25</v>
      </c>
      <c r="G598" s="40">
        <v>0.6</v>
      </c>
    </row>
    <row r="599" spans="2:7" x14ac:dyDescent="0.25">
      <c r="B599" s="33">
        <v>44515</v>
      </c>
      <c r="C599" s="34">
        <f t="shared" si="20"/>
        <v>44515</v>
      </c>
      <c r="D599" s="39">
        <v>3.5</v>
      </c>
      <c r="E599" s="39">
        <v>4.75</v>
      </c>
      <c r="F599" s="39">
        <v>2.25</v>
      </c>
      <c r="G599" s="40">
        <v>0.6</v>
      </c>
    </row>
    <row r="600" spans="2:7" x14ac:dyDescent="0.25">
      <c r="B600" s="33">
        <v>44516</v>
      </c>
      <c r="C600" s="34">
        <f t="shared" si="20"/>
        <v>44516</v>
      </c>
      <c r="D600" s="39">
        <v>3.5</v>
      </c>
      <c r="E600" s="39">
        <v>4.75</v>
      </c>
      <c r="F600" s="39">
        <v>2.25</v>
      </c>
      <c r="G600" s="40">
        <v>0.6</v>
      </c>
    </row>
    <row r="601" spans="2:7" x14ac:dyDescent="0.25">
      <c r="B601" s="33">
        <v>44517</v>
      </c>
      <c r="C601" s="34">
        <f t="shared" si="20"/>
        <v>44517</v>
      </c>
      <c r="D601" s="39">
        <v>3.5</v>
      </c>
      <c r="E601" s="39">
        <v>4.75</v>
      </c>
      <c r="F601" s="39">
        <v>2.25</v>
      </c>
      <c r="G601" s="40">
        <v>0.6</v>
      </c>
    </row>
    <row r="602" spans="2:7" x14ac:dyDescent="0.25">
      <c r="B602" s="33">
        <v>44518</v>
      </c>
      <c r="C602" s="34">
        <f t="shared" si="20"/>
        <v>44518</v>
      </c>
      <c r="D602" s="39">
        <v>3.5</v>
      </c>
      <c r="E602" s="39">
        <v>4.75</v>
      </c>
      <c r="F602" s="39">
        <v>2.25</v>
      </c>
      <c r="G602" s="40">
        <v>0.6</v>
      </c>
    </row>
    <row r="603" spans="2:7" x14ac:dyDescent="0.25">
      <c r="B603" s="33">
        <v>44519</v>
      </c>
      <c r="C603" s="34">
        <f t="shared" si="20"/>
        <v>44519</v>
      </c>
      <c r="D603" s="39">
        <v>3.5</v>
      </c>
      <c r="E603" s="39">
        <v>4.75</v>
      </c>
      <c r="F603" s="39">
        <v>2.25</v>
      </c>
      <c r="G603" s="40">
        <v>0.6</v>
      </c>
    </row>
    <row r="604" spans="2:7" x14ac:dyDescent="0.25">
      <c r="B604" s="33">
        <v>44520</v>
      </c>
      <c r="C604" s="34">
        <f t="shared" si="20"/>
        <v>44520</v>
      </c>
      <c r="D604" s="39">
        <v>3.5</v>
      </c>
      <c r="E604" s="39">
        <v>4.75</v>
      </c>
      <c r="F604" s="39">
        <v>2.25</v>
      </c>
      <c r="G604" s="40">
        <v>0.6</v>
      </c>
    </row>
    <row r="605" spans="2:7" x14ac:dyDescent="0.25">
      <c r="B605" s="33">
        <v>44521</v>
      </c>
      <c r="C605" s="34">
        <f t="shared" si="20"/>
        <v>44521</v>
      </c>
      <c r="D605" s="39">
        <v>3.5</v>
      </c>
      <c r="E605" s="39">
        <v>4.75</v>
      </c>
      <c r="F605" s="39">
        <v>2.25</v>
      </c>
      <c r="G605" s="40">
        <v>0.6</v>
      </c>
    </row>
    <row r="606" spans="2:7" x14ac:dyDescent="0.25">
      <c r="B606" s="33">
        <v>44522</v>
      </c>
      <c r="C606" s="34">
        <f t="shared" si="20"/>
        <v>44522</v>
      </c>
      <c r="D606" s="39">
        <v>3.5</v>
      </c>
      <c r="E606" s="39">
        <v>4.75</v>
      </c>
      <c r="F606" s="39">
        <v>2.25</v>
      </c>
      <c r="G606" s="40">
        <v>0.6</v>
      </c>
    </row>
    <row r="607" spans="2:7" x14ac:dyDescent="0.25">
      <c r="B607" s="33">
        <v>44523</v>
      </c>
      <c r="C607" s="34">
        <f t="shared" si="20"/>
        <v>44523</v>
      </c>
      <c r="D607" s="39">
        <v>3.5</v>
      </c>
      <c r="E607" s="39">
        <v>4.75</v>
      </c>
      <c r="F607" s="39">
        <v>2.25</v>
      </c>
      <c r="G607" s="40">
        <v>0.6</v>
      </c>
    </row>
    <row r="608" spans="2:7" x14ac:dyDescent="0.25">
      <c r="B608" s="33">
        <v>44524</v>
      </c>
      <c r="C608" s="34">
        <f t="shared" si="20"/>
        <v>44524</v>
      </c>
      <c r="D608" s="39">
        <v>3.5</v>
      </c>
      <c r="E608" s="39">
        <v>4.75</v>
      </c>
      <c r="F608" s="39">
        <v>2.25</v>
      </c>
      <c r="G608" s="40">
        <v>0.6</v>
      </c>
    </row>
    <row r="609" spans="2:7" x14ac:dyDescent="0.25">
      <c r="B609" s="33">
        <v>44525</v>
      </c>
      <c r="C609" s="34">
        <f t="shared" si="20"/>
        <v>44525</v>
      </c>
      <c r="D609" s="39">
        <v>3.5</v>
      </c>
      <c r="E609" s="39">
        <v>4.75</v>
      </c>
      <c r="F609" s="39">
        <v>2.25</v>
      </c>
      <c r="G609" s="40">
        <v>0.6</v>
      </c>
    </row>
    <row r="610" spans="2:7" x14ac:dyDescent="0.25">
      <c r="B610" s="33">
        <v>44526</v>
      </c>
      <c r="C610" s="34">
        <f t="shared" si="20"/>
        <v>44526</v>
      </c>
      <c r="D610" s="39">
        <v>3.5</v>
      </c>
      <c r="E610" s="39">
        <v>4.75</v>
      </c>
      <c r="F610" s="39">
        <v>2.25</v>
      </c>
      <c r="G610" s="40">
        <v>0.6</v>
      </c>
    </row>
    <row r="611" spans="2:7" x14ac:dyDescent="0.25">
      <c r="B611" s="33">
        <v>44527</v>
      </c>
      <c r="C611" s="34">
        <f t="shared" si="20"/>
        <v>44527</v>
      </c>
      <c r="D611" s="39">
        <v>3.5</v>
      </c>
      <c r="E611" s="39">
        <v>4.75</v>
      </c>
      <c r="F611" s="39">
        <v>2.25</v>
      </c>
      <c r="G611" s="40">
        <v>0.6</v>
      </c>
    </row>
    <row r="612" spans="2:7" x14ac:dyDescent="0.25">
      <c r="B612" s="33">
        <v>44528</v>
      </c>
      <c r="C612" s="34">
        <f t="shared" si="20"/>
        <v>44528</v>
      </c>
      <c r="D612" s="39">
        <v>3.5</v>
      </c>
      <c r="E612" s="39">
        <v>4.75</v>
      </c>
      <c r="F612" s="39">
        <v>2.25</v>
      </c>
      <c r="G612" s="40">
        <v>0.6</v>
      </c>
    </row>
    <row r="613" spans="2:7" x14ac:dyDescent="0.25">
      <c r="B613" s="33">
        <v>44529</v>
      </c>
      <c r="C613" s="34">
        <f t="shared" si="20"/>
        <v>44529</v>
      </c>
      <c r="D613" s="39">
        <v>3.5</v>
      </c>
      <c r="E613" s="39">
        <v>4.75</v>
      </c>
      <c r="F613" s="39">
        <v>2.25</v>
      </c>
      <c r="G613" s="40">
        <v>0.6</v>
      </c>
    </row>
    <row r="614" spans="2:7" x14ac:dyDescent="0.25">
      <c r="B614" s="33">
        <v>44530</v>
      </c>
      <c r="C614" s="34">
        <f t="shared" si="20"/>
        <v>44530</v>
      </c>
      <c r="D614" s="39">
        <v>3.5</v>
      </c>
      <c r="E614" s="39">
        <v>4.75</v>
      </c>
      <c r="F614" s="39">
        <v>2.25</v>
      </c>
      <c r="G614" s="40">
        <v>0.6</v>
      </c>
    </row>
    <row r="615" spans="2:7" x14ac:dyDescent="0.25">
      <c r="B615" s="33">
        <v>44531</v>
      </c>
      <c r="C615" s="34">
        <f t="shared" si="20"/>
        <v>44531</v>
      </c>
      <c r="D615" s="39">
        <v>3.5</v>
      </c>
      <c r="E615" s="39">
        <v>4.75</v>
      </c>
      <c r="F615" s="39">
        <v>2.25</v>
      </c>
      <c r="G615" s="40">
        <v>0.6</v>
      </c>
    </row>
    <row r="616" spans="2:7" x14ac:dyDescent="0.25">
      <c r="B616" s="33">
        <v>44532</v>
      </c>
      <c r="C616" s="34">
        <f t="shared" si="20"/>
        <v>44532</v>
      </c>
      <c r="D616" s="39">
        <v>3.5</v>
      </c>
      <c r="E616" s="39">
        <v>4.75</v>
      </c>
      <c r="F616" s="39">
        <v>2.25</v>
      </c>
      <c r="G616" s="40">
        <v>0.6</v>
      </c>
    </row>
    <row r="617" spans="2:7" x14ac:dyDescent="0.25">
      <c r="B617" s="33">
        <v>44533</v>
      </c>
      <c r="C617" s="34">
        <f t="shared" si="20"/>
        <v>44533</v>
      </c>
      <c r="D617" s="39">
        <v>3.5</v>
      </c>
      <c r="E617" s="39">
        <v>4.75</v>
      </c>
      <c r="F617" s="39">
        <v>2.25</v>
      </c>
      <c r="G617" s="40">
        <v>0.6</v>
      </c>
    </row>
    <row r="618" spans="2:7" x14ac:dyDescent="0.25">
      <c r="B618" s="33">
        <v>44534</v>
      </c>
      <c r="C618" s="34">
        <f t="shared" si="20"/>
        <v>44534</v>
      </c>
      <c r="D618" s="39">
        <v>3.5</v>
      </c>
      <c r="E618" s="39">
        <v>4.75</v>
      </c>
      <c r="F618" s="39">
        <v>2.25</v>
      </c>
      <c r="G618" s="40">
        <v>0.6</v>
      </c>
    </row>
    <row r="619" spans="2:7" x14ac:dyDescent="0.25">
      <c r="B619" s="33">
        <v>44535</v>
      </c>
      <c r="C619" s="34">
        <f t="shared" si="20"/>
        <v>44535</v>
      </c>
      <c r="D619" s="39">
        <v>3.5</v>
      </c>
      <c r="E619" s="39">
        <v>4.75</v>
      </c>
      <c r="F619" s="39">
        <v>2.25</v>
      </c>
      <c r="G619" s="40">
        <v>0.6</v>
      </c>
    </row>
    <row r="620" spans="2:7" x14ac:dyDescent="0.25">
      <c r="B620" s="33">
        <v>44536</v>
      </c>
      <c r="C620" s="34">
        <f t="shared" si="20"/>
        <v>44536</v>
      </c>
      <c r="D620" s="39">
        <v>3.5</v>
      </c>
      <c r="E620" s="39">
        <v>4.75</v>
      </c>
      <c r="F620" s="39">
        <v>2.25</v>
      </c>
      <c r="G620" s="40">
        <v>0.6</v>
      </c>
    </row>
    <row r="621" spans="2:7" x14ac:dyDescent="0.25">
      <c r="B621" s="33">
        <v>44537</v>
      </c>
      <c r="C621" s="34">
        <f t="shared" si="20"/>
        <v>44537</v>
      </c>
      <c r="D621" s="39">
        <v>3.5</v>
      </c>
      <c r="E621" s="39">
        <v>4.75</v>
      </c>
      <c r="F621" s="39">
        <v>2.25</v>
      </c>
      <c r="G621" s="40">
        <v>0.6</v>
      </c>
    </row>
    <row r="622" spans="2:7" x14ac:dyDescent="0.25">
      <c r="B622" s="33">
        <v>44538</v>
      </c>
      <c r="C622" s="34">
        <f t="shared" si="20"/>
        <v>44538</v>
      </c>
      <c r="D622" s="39">
        <v>3.5</v>
      </c>
      <c r="E622" s="39">
        <v>4.75</v>
      </c>
      <c r="F622" s="39">
        <v>2.25</v>
      </c>
      <c r="G622" s="40">
        <v>0.6</v>
      </c>
    </row>
    <row r="623" spans="2:7" x14ac:dyDescent="0.25">
      <c r="B623" s="33">
        <v>44539</v>
      </c>
      <c r="C623" s="34">
        <f t="shared" si="20"/>
        <v>44539</v>
      </c>
      <c r="D623" s="39">
        <v>3.5</v>
      </c>
      <c r="E623" s="39">
        <v>4.75</v>
      </c>
      <c r="F623" s="39">
        <v>2.25</v>
      </c>
      <c r="G623" s="40">
        <v>0.6</v>
      </c>
    </row>
    <row r="624" spans="2:7" x14ac:dyDescent="0.25">
      <c r="B624" s="33">
        <v>44540</v>
      </c>
      <c r="C624" s="34">
        <f t="shared" si="20"/>
        <v>44540</v>
      </c>
      <c r="D624" s="39">
        <v>3.5</v>
      </c>
      <c r="E624" s="39">
        <v>4.75</v>
      </c>
      <c r="F624" s="39">
        <v>2.25</v>
      </c>
      <c r="G624" s="40">
        <v>0.6</v>
      </c>
    </row>
    <row r="625" spans="2:7" x14ac:dyDescent="0.25">
      <c r="B625" s="33">
        <v>44541</v>
      </c>
      <c r="C625" s="34">
        <f t="shared" si="20"/>
        <v>44541</v>
      </c>
      <c r="D625" s="39">
        <v>3.5</v>
      </c>
      <c r="E625" s="39">
        <v>4.75</v>
      </c>
      <c r="F625" s="39">
        <v>2.25</v>
      </c>
      <c r="G625" s="40">
        <v>0.6</v>
      </c>
    </row>
    <row r="626" spans="2:7" x14ac:dyDescent="0.25">
      <c r="B626" s="33">
        <v>44542</v>
      </c>
      <c r="C626" s="34">
        <f t="shared" si="20"/>
        <v>44542</v>
      </c>
      <c r="D626" s="39">
        <v>3.5</v>
      </c>
      <c r="E626" s="39">
        <v>4.75</v>
      </c>
      <c r="F626" s="39">
        <v>2.25</v>
      </c>
      <c r="G626" s="40">
        <v>0.6</v>
      </c>
    </row>
    <row r="627" spans="2:7" x14ac:dyDescent="0.25">
      <c r="B627" s="33">
        <v>44543</v>
      </c>
      <c r="C627" s="34">
        <f t="shared" si="20"/>
        <v>44543</v>
      </c>
      <c r="D627" s="39">
        <v>3.5</v>
      </c>
      <c r="E627" s="39">
        <v>4.75</v>
      </c>
      <c r="F627" s="39">
        <v>2.25</v>
      </c>
      <c r="G627" s="40">
        <v>0.6</v>
      </c>
    </row>
    <row r="628" spans="2:7" x14ac:dyDescent="0.25">
      <c r="B628" s="33">
        <v>44544</v>
      </c>
      <c r="C628" s="34">
        <f t="shared" si="20"/>
        <v>44544</v>
      </c>
      <c r="D628" s="39">
        <v>3.5</v>
      </c>
      <c r="E628" s="39">
        <v>4.75</v>
      </c>
      <c r="F628" s="39">
        <v>2.25</v>
      </c>
      <c r="G628" s="40">
        <v>0.6</v>
      </c>
    </row>
    <row r="629" spans="2:7" x14ac:dyDescent="0.25">
      <c r="B629" s="33">
        <v>44545</v>
      </c>
      <c r="C629" s="34">
        <f t="shared" si="20"/>
        <v>44545</v>
      </c>
      <c r="D629" s="39">
        <v>3.5</v>
      </c>
      <c r="E629" s="39">
        <v>4.75</v>
      </c>
      <c r="F629" s="39">
        <v>2.25</v>
      </c>
      <c r="G629" s="40">
        <v>0.6</v>
      </c>
    </row>
    <row r="630" spans="2:7" x14ac:dyDescent="0.25">
      <c r="B630" s="33">
        <v>44546</v>
      </c>
      <c r="C630" s="34">
        <f t="shared" si="20"/>
        <v>44546</v>
      </c>
      <c r="D630" s="39">
        <v>3.5</v>
      </c>
      <c r="E630" s="39">
        <v>4.75</v>
      </c>
      <c r="F630" s="39">
        <v>2.25</v>
      </c>
      <c r="G630" s="40">
        <v>0.6</v>
      </c>
    </row>
    <row r="631" spans="2:7" x14ac:dyDescent="0.25">
      <c r="B631" s="33">
        <v>44547</v>
      </c>
      <c r="C631" s="34">
        <f t="shared" si="20"/>
        <v>44547</v>
      </c>
      <c r="D631" s="39">
        <v>3.5</v>
      </c>
      <c r="E631" s="39">
        <v>4.75</v>
      </c>
      <c r="F631" s="39">
        <v>2.25</v>
      </c>
      <c r="G631" s="40">
        <v>0.6</v>
      </c>
    </row>
    <row r="632" spans="2:7" x14ac:dyDescent="0.25">
      <c r="B632" s="33">
        <v>44548</v>
      </c>
      <c r="C632" s="34">
        <f t="shared" si="20"/>
        <v>44548</v>
      </c>
      <c r="D632" s="39">
        <v>3.5</v>
      </c>
      <c r="E632" s="39">
        <v>4.75</v>
      </c>
      <c r="F632" s="39">
        <v>2.25</v>
      </c>
      <c r="G632" s="40">
        <v>0.6</v>
      </c>
    </row>
    <row r="633" spans="2:7" x14ac:dyDescent="0.25">
      <c r="B633" s="33">
        <v>44549</v>
      </c>
      <c r="C633" s="34">
        <f t="shared" si="20"/>
        <v>44549</v>
      </c>
      <c r="D633" s="39">
        <v>3.5</v>
      </c>
      <c r="E633" s="39">
        <v>4.75</v>
      </c>
      <c r="F633" s="39">
        <v>2.25</v>
      </c>
      <c r="G633" s="40">
        <v>0.6</v>
      </c>
    </row>
    <row r="634" spans="2:7" x14ac:dyDescent="0.25">
      <c r="B634" s="33">
        <v>44550</v>
      </c>
      <c r="C634" s="34">
        <f t="shared" si="20"/>
        <v>44550</v>
      </c>
      <c r="D634" s="39">
        <v>3.5</v>
      </c>
      <c r="E634" s="39">
        <v>4.75</v>
      </c>
      <c r="F634" s="39">
        <v>2.25</v>
      </c>
      <c r="G634" s="40">
        <v>0.6</v>
      </c>
    </row>
    <row r="635" spans="2:7" x14ac:dyDescent="0.25">
      <c r="B635" s="33">
        <v>44551</v>
      </c>
      <c r="C635" s="34">
        <f t="shared" si="20"/>
        <v>44551</v>
      </c>
      <c r="D635" s="39">
        <v>3.5</v>
      </c>
      <c r="E635" s="39">
        <v>4.75</v>
      </c>
      <c r="F635" s="39">
        <v>2.25</v>
      </c>
      <c r="G635" s="40">
        <v>0.6</v>
      </c>
    </row>
    <row r="636" spans="2:7" x14ac:dyDescent="0.25">
      <c r="B636" s="33">
        <v>44552</v>
      </c>
      <c r="C636" s="34">
        <f t="shared" si="20"/>
        <v>44552</v>
      </c>
      <c r="D636" s="39">
        <v>3.5</v>
      </c>
      <c r="E636" s="39">
        <v>4.75</v>
      </c>
      <c r="F636" s="39">
        <v>2.25</v>
      </c>
      <c r="G636" s="40">
        <v>0.6</v>
      </c>
    </row>
    <row r="637" spans="2:7" x14ac:dyDescent="0.25">
      <c r="B637" s="33">
        <v>44553</v>
      </c>
      <c r="C637" s="34">
        <f t="shared" si="20"/>
        <v>44553</v>
      </c>
      <c r="D637" s="39">
        <v>3.5</v>
      </c>
      <c r="E637" s="39">
        <v>4.75</v>
      </c>
      <c r="F637" s="39">
        <v>2.25</v>
      </c>
      <c r="G637" s="40">
        <v>0.6</v>
      </c>
    </row>
    <row r="638" spans="2:7" x14ac:dyDescent="0.25">
      <c r="B638" s="33">
        <v>44554</v>
      </c>
      <c r="C638" s="34">
        <f t="shared" si="20"/>
        <v>44554</v>
      </c>
      <c r="D638" s="39">
        <v>3.5</v>
      </c>
      <c r="E638" s="39">
        <v>4.75</v>
      </c>
      <c r="F638" s="39">
        <v>2.25</v>
      </c>
      <c r="G638" s="40">
        <v>0.6</v>
      </c>
    </row>
    <row r="639" spans="2:7" x14ac:dyDescent="0.25">
      <c r="B639" s="33">
        <v>44555</v>
      </c>
      <c r="C639" s="34">
        <f t="shared" si="20"/>
        <v>44555</v>
      </c>
      <c r="D639" s="39">
        <v>3.5</v>
      </c>
      <c r="E639" s="39">
        <v>4.75</v>
      </c>
      <c r="F639" s="39">
        <v>2.25</v>
      </c>
      <c r="G639" s="40">
        <v>0.6</v>
      </c>
    </row>
    <row r="640" spans="2:7" x14ac:dyDescent="0.25">
      <c r="B640" s="33">
        <v>44556</v>
      </c>
      <c r="C640" s="34">
        <f t="shared" si="20"/>
        <v>44556</v>
      </c>
      <c r="D640" s="39">
        <v>3.5</v>
      </c>
      <c r="E640" s="39">
        <v>4.75</v>
      </c>
      <c r="F640" s="39">
        <v>2.25</v>
      </c>
      <c r="G640" s="40">
        <v>0.6</v>
      </c>
    </row>
    <row r="641" spans="2:7" x14ac:dyDescent="0.25">
      <c r="B641" s="33">
        <v>44557</v>
      </c>
      <c r="C641" s="34">
        <f t="shared" si="20"/>
        <v>44557</v>
      </c>
      <c r="D641" s="39">
        <v>3.5</v>
      </c>
      <c r="E641" s="39">
        <v>4.75</v>
      </c>
      <c r="F641" s="39">
        <v>2.25</v>
      </c>
      <c r="G641" s="40">
        <v>0.6</v>
      </c>
    </row>
    <row r="642" spans="2:7" x14ac:dyDescent="0.25">
      <c r="B642" s="33">
        <v>44558</v>
      </c>
      <c r="C642" s="34">
        <f t="shared" si="20"/>
        <v>44558</v>
      </c>
      <c r="D642" s="39">
        <v>3.5</v>
      </c>
      <c r="E642" s="39">
        <v>4.75</v>
      </c>
      <c r="F642" s="39">
        <v>2.25</v>
      </c>
      <c r="G642" s="40">
        <v>0.6</v>
      </c>
    </row>
    <row r="643" spans="2:7" x14ac:dyDescent="0.25">
      <c r="B643" s="33">
        <v>44559</v>
      </c>
      <c r="C643" s="34">
        <f t="shared" si="20"/>
        <v>44559</v>
      </c>
      <c r="D643" s="39">
        <v>3.5</v>
      </c>
      <c r="E643" s="39">
        <v>4.75</v>
      </c>
      <c r="F643" s="39">
        <v>2.25</v>
      </c>
      <c r="G643" s="40">
        <v>0.6</v>
      </c>
    </row>
    <row r="644" spans="2:7" x14ac:dyDescent="0.25">
      <c r="B644" s="33">
        <v>44560</v>
      </c>
      <c r="C644" s="34">
        <f t="shared" si="20"/>
        <v>44560</v>
      </c>
      <c r="D644" s="39">
        <v>3.5</v>
      </c>
      <c r="E644" s="39">
        <v>4.75</v>
      </c>
      <c r="F644" s="39">
        <v>2.25</v>
      </c>
      <c r="G644" s="40">
        <v>0.6</v>
      </c>
    </row>
    <row r="645" spans="2:7" x14ac:dyDescent="0.25">
      <c r="B645" s="33">
        <v>44561</v>
      </c>
      <c r="C645" s="34">
        <f t="shared" si="20"/>
        <v>44561</v>
      </c>
      <c r="D645" s="39">
        <v>3.5</v>
      </c>
      <c r="E645" s="39">
        <v>4.75</v>
      </c>
      <c r="F645" s="39">
        <v>2.25</v>
      </c>
      <c r="G645" s="40">
        <v>0.6</v>
      </c>
    </row>
    <row r="646" spans="2:7" x14ac:dyDescent="0.25">
      <c r="B646" s="33">
        <v>44562</v>
      </c>
      <c r="C646" s="34">
        <f t="shared" si="20"/>
        <v>44562</v>
      </c>
      <c r="D646" s="39">
        <v>3.5</v>
      </c>
      <c r="E646" s="39">
        <v>4.75</v>
      </c>
      <c r="F646" s="39">
        <v>2.25</v>
      </c>
      <c r="G646" s="40">
        <v>0.6</v>
      </c>
    </row>
    <row r="647" spans="2:7" x14ac:dyDescent="0.25">
      <c r="B647" s="33">
        <v>44563</v>
      </c>
      <c r="C647" s="34">
        <f t="shared" ref="C647:C710" si="21">B647</f>
        <v>44563</v>
      </c>
      <c r="D647" s="39">
        <v>3.5</v>
      </c>
      <c r="E647" s="39">
        <v>4.75</v>
      </c>
      <c r="F647" s="39">
        <v>2.25</v>
      </c>
      <c r="G647" s="40">
        <v>0.6</v>
      </c>
    </row>
    <row r="648" spans="2:7" x14ac:dyDescent="0.25">
      <c r="B648" s="33">
        <v>44564</v>
      </c>
      <c r="C648" s="34">
        <f t="shared" si="21"/>
        <v>44564</v>
      </c>
      <c r="D648" s="39">
        <v>3.5</v>
      </c>
      <c r="E648" s="39">
        <v>4.75</v>
      </c>
      <c r="F648" s="39">
        <v>2.25</v>
      </c>
      <c r="G648" s="40">
        <v>0.6</v>
      </c>
    </row>
    <row r="649" spans="2:7" x14ac:dyDescent="0.25">
      <c r="B649" s="33">
        <v>44565</v>
      </c>
      <c r="C649" s="34">
        <f t="shared" si="21"/>
        <v>44565</v>
      </c>
      <c r="D649" s="39">
        <v>3.5</v>
      </c>
      <c r="E649" s="39">
        <v>4.75</v>
      </c>
      <c r="F649" s="39">
        <v>2.25</v>
      </c>
      <c r="G649" s="40">
        <v>0.6</v>
      </c>
    </row>
    <row r="650" spans="2:7" x14ac:dyDescent="0.25">
      <c r="B650" s="33">
        <v>44566</v>
      </c>
      <c r="C650" s="34">
        <f t="shared" si="21"/>
        <v>44566</v>
      </c>
      <c r="D650" s="39">
        <v>3.5</v>
      </c>
      <c r="E650" s="39">
        <v>4.75</v>
      </c>
      <c r="F650" s="39">
        <v>2.25</v>
      </c>
      <c r="G650" s="40">
        <v>0.6</v>
      </c>
    </row>
    <row r="651" spans="2:7" x14ac:dyDescent="0.25">
      <c r="B651" s="33">
        <v>44567</v>
      </c>
      <c r="C651" s="34">
        <f t="shared" si="21"/>
        <v>44567</v>
      </c>
      <c r="D651" s="39">
        <v>3.5</v>
      </c>
      <c r="E651" s="39">
        <v>4.75</v>
      </c>
      <c r="F651" s="39">
        <v>2.25</v>
      </c>
      <c r="G651" s="40">
        <v>0.6</v>
      </c>
    </row>
    <row r="652" spans="2:7" x14ac:dyDescent="0.25">
      <c r="B652" s="33">
        <v>44568</v>
      </c>
      <c r="C652" s="34">
        <f t="shared" si="21"/>
        <v>44568</v>
      </c>
      <c r="D652" s="39">
        <v>3.5</v>
      </c>
      <c r="E652" s="39">
        <v>4.75</v>
      </c>
      <c r="F652" s="39">
        <v>2.25</v>
      </c>
      <c r="G652" s="40">
        <v>0.6</v>
      </c>
    </row>
    <row r="653" spans="2:7" x14ac:dyDescent="0.25">
      <c r="B653" s="33">
        <v>44569</v>
      </c>
      <c r="C653" s="34">
        <f t="shared" si="21"/>
        <v>44569</v>
      </c>
      <c r="D653" s="39">
        <v>3.5</v>
      </c>
      <c r="E653" s="39">
        <v>4.75</v>
      </c>
      <c r="F653" s="39">
        <v>2.25</v>
      </c>
      <c r="G653" s="40">
        <v>0.6</v>
      </c>
    </row>
    <row r="654" spans="2:7" x14ac:dyDescent="0.25">
      <c r="B654" s="33">
        <v>44570</v>
      </c>
      <c r="C654" s="34">
        <f t="shared" si="21"/>
        <v>44570</v>
      </c>
      <c r="D654" s="39">
        <v>3.5</v>
      </c>
      <c r="E654" s="39">
        <v>4.75</v>
      </c>
      <c r="F654" s="39">
        <v>2.25</v>
      </c>
      <c r="G654" s="40">
        <v>0.6</v>
      </c>
    </row>
    <row r="655" spans="2:7" x14ac:dyDescent="0.25">
      <c r="B655" s="33">
        <v>44571</v>
      </c>
      <c r="C655" s="34">
        <f t="shared" si="21"/>
        <v>44571</v>
      </c>
      <c r="D655" s="39">
        <v>3.5</v>
      </c>
      <c r="E655" s="39">
        <v>4.75</v>
      </c>
      <c r="F655" s="39">
        <v>2.25</v>
      </c>
      <c r="G655" s="40">
        <v>0.6</v>
      </c>
    </row>
    <row r="656" spans="2:7" x14ac:dyDescent="0.25">
      <c r="B656" s="33">
        <v>44572</v>
      </c>
      <c r="C656" s="34">
        <f t="shared" si="21"/>
        <v>44572</v>
      </c>
      <c r="D656" s="39">
        <v>3.5</v>
      </c>
      <c r="E656" s="39">
        <v>4.75</v>
      </c>
      <c r="F656" s="39">
        <v>2.25</v>
      </c>
      <c r="G656" s="40">
        <v>0.6</v>
      </c>
    </row>
    <row r="657" spans="2:7" x14ac:dyDescent="0.25">
      <c r="B657" s="33">
        <v>44573</v>
      </c>
      <c r="C657" s="34">
        <f t="shared" si="21"/>
        <v>44573</v>
      </c>
      <c r="D657" s="39">
        <v>3.5</v>
      </c>
      <c r="E657" s="39">
        <v>4.75</v>
      </c>
      <c r="F657" s="39">
        <v>2.25</v>
      </c>
      <c r="G657" s="40">
        <v>0.6</v>
      </c>
    </row>
    <row r="658" spans="2:7" x14ac:dyDescent="0.25">
      <c r="B658" s="33">
        <v>44574</v>
      </c>
      <c r="C658" s="34">
        <f t="shared" si="21"/>
        <v>44574</v>
      </c>
      <c r="D658" s="39">
        <v>3.5</v>
      </c>
      <c r="E658" s="39">
        <v>4.75</v>
      </c>
      <c r="F658" s="39">
        <v>2.25</v>
      </c>
      <c r="G658" s="40">
        <v>0.6</v>
      </c>
    </row>
    <row r="659" spans="2:7" x14ac:dyDescent="0.25">
      <c r="B659" s="33">
        <v>44575</v>
      </c>
      <c r="C659" s="34">
        <f t="shared" si="21"/>
        <v>44575</v>
      </c>
      <c r="D659" s="39">
        <v>3.5</v>
      </c>
      <c r="E659" s="39">
        <v>4.75</v>
      </c>
      <c r="F659" s="39">
        <v>2.25</v>
      </c>
      <c r="G659" s="40">
        <v>0.6</v>
      </c>
    </row>
    <row r="660" spans="2:7" x14ac:dyDescent="0.25">
      <c r="B660" s="33">
        <v>44576</v>
      </c>
      <c r="C660" s="34">
        <f t="shared" si="21"/>
        <v>44576</v>
      </c>
      <c r="D660" s="39">
        <v>3.5</v>
      </c>
      <c r="E660" s="39">
        <v>4.75</v>
      </c>
      <c r="F660" s="39">
        <v>2.25</v>
      </c>
      <c r="G660" s="40">
        <v>0.6</v>
      </c>
    </row>
    <row r="661" spans="2:7" x14ac:dyDescent="0.25">
      <c r="B661" s="33">
        <v>44577</v>
      </c>
      <c r="C661" s="34">
        <f t="shared" si="21"/>
        <v>44577</v>
      </c>
      <c r="D661" s="39">
        <v>3.5</v>
      </c>
      <c r="E661" s="39">
        <v>4.75</v>
      </c>
      <c r="F661" s="39">
        <v>2.25</v>
      </c>
      <c r="G661" s="40">
        <v>0.6</v>
      </c>
    </row>
    <row r="662" spans="2:7" x14ac:dyDescent="0.25">
      <c r="B662" s="33">
        <v>44578</v>
      </c>
      <c r="C662" s="34">
        <f t="shared" si="21"/>
        <v>44578</v>
      </c>
      <c r="D662" s="39">
        <v>3.5</v>
      </c>
      <c r="E662" s="39">
        <v>4.75</v>
      </c>
      <c r="F662" s="39">
        <v>2.25</v>
      </c>
      <c r="G662" s="40">
        <v>0.6</v>
      </c>
    </row>
    <row r="663" spans="2:7" x14ac:dyDescent="0.25">
      <c r="B663" s="33">
        <v>44579</v>
      </c>
      <c r="C663" s="34">
        <f t="shared" si="21"/>
        <v>44579</v>
      </c>
      <c r="D663" s="39">
        <v>3.5</v>
      </c>
      <c r="E663" s="39">
        <v>4.75</v>
      </c>
      <c r="F663" s="39">
        <v>2.25</v>
      </c>
      <c r="G663" s="40">
        <v>0.6</v>
      </c>
    </row>
    <row r="664" spans="2:7" x14ac:dyDescent="0.25">
      <c r="B664" s="33">
        <v>44580</v>
      </c>
      <c r="C664" s="34">
        <f t="shared" si="21"/>
        <v>44580</v>
      </c>
      <c r="D664" s="39">
        <v>3.5</v>
      </c>
      <c r="E664" s="39">
        <v>4.75</v>
      </c>
      <c r="F664" s="39">
        <v>2.25</v>
      </c>
      <c r="G664" s="40">
        <v>0.6</v>
      </c>
    </row>
    <row r="665" spans="2:7" x14ac:dyDescent="0.25">
      <c r="B665" s="33">
        <v>44581</v>
      </c>
      <c r="C665" s="34">
        <f t="shared" si="21"/>
        <v>44581</v>
      </c>
      <c r="D665" s="39">
        <v>3.5</v>
      </c>
      <c r="E665" s="39">
        <v>4.75</v>
      </c>
      <c r="F665" s="39">
        <v>2.25</v>
      </c>
      <c r="G665" s="40">
        <v>0.6</v>
      </c>
    </row>
    <row r="666" spans="2:7" x14ac:dyDescent="0.25">
      <c r="B666" s="33">
        <v>44582</v>
      </c>
      <c r="C666" s="34">
        <f t="shared" si="21"/>
        <v>44582</v>
      </c>
      <c r="D666" s="39">
        <v>3.5</v>
      </c>
      <c r="E666" s="39">
        <v>4.75</v>
      </c>
      <c r="F666" s="39">
        <v>2.25</v>
      </c>
      <c r="G666" s="40">
        <v>0.6</v>
      </c>
    </row>
    <row r="667" spans="2:7" x14ac:dyDescent="0.25">
      <c r="B667" s="33">
        <v>44583</v>
      </c>
      <c r="C667" s="34">
        <f t="shared" si="21"/>
        <v>44583</v>
      </c>
      <c r="D667" s="39">
        <v>3.5</v>
      </c>
      <c r="E667" s="39">
        <v>4.75</v>
      </c>
      <c r="F667" s="39">
        <v>2.25</v>
      </c>
      <c r="G667" s="40">
        <v>0.6</v>
      </c>
    </row>
    <row r="668" spans="2:7" x14ac:dyDescent="0.25">
      <c r="B668" s="33">
        <v>44584</v>
      </c>
      <c r="C668" s="34">
        <f t="shared" si="21"/>
        <v>44584</v>
      </c>
      <c r="D668" s="39">
        <v>3.5</v>
      </c>
      <c r="E668" s="39">
        <v>4.75</v>
      </c>
      <c r="F668" s="39">
        <v>2.25</v>
      </c>
      <c r="G668" s="40">
        <v>0.6</v>
      </c>
    </row>
    <row r="669" spans="2:7" x14ac:dyDescent="0.25">
      <c r="B669" s="33">
        <v>44585</v>
      </c>
      <c r="C669" s="34">
        <f t="shared" si="21"/>
        <v>44585</v>
      </c>
      <c r="D669" s="39">
        <v>3.5</v>
      </c>
      <c r="E669" s="39">
        <v>4.75</v>
      </c>
      <c r="F669" s="39">
        <v>2.25</v>
      </c>
      <c r="G669" s="40">
        <v>0.6</v>
      </c>
    </row>
    <row r="670" spans="2:7" x14ac:dyDescent="0.25">
      <c r="B670" s="33">
        <v>44586</v>
      </c>
      <c r="C670" s="34">
        <f t="shared" si="21"/>
        <v>44586</v>
      </c>
      <c r="D670" s="39">
        <v>3.5</v>
      </c>
      <c r="E670" s="39">
        <v>4.75</v>
      </c>
      <c r="F670" s="39">
        <v>2.25</v>
      </c>
      <c r="G670" s="40">
        <v>0.6</v>
      </c>
    </row>
    <row r="671" spans="2:7" x14ac:dyDescent="0.25">
      <c r="B671" s="33">
        <v>44587</v>
      </c>
      <c r="C671" s="34">
        <f t="shared" si="21"/>
        <v>44587</v>
      </c>
      <c r="D671" s="39">
        <v>3.5</v>
      </c>
      <c r="E671" s="39">
        <v>4.75</v>
      </c>
      <c r="F671" s="39">
        <v>2.25</v>
      </c>
      <c r="G671" s="40">
        <v>0.6</v>
      </c>
    </row>
    <row r="672" spans="2:7" x14ac:dyDescent="0.25">
      <c r="B672" s="33">
        <v>44588</v>
      </c>
      <c r="C672" s="34">
        <f t="shared" si="21"/>
        <v>44588</v>
      </c>
      <c r="D672" s="39">
        <v>3.5</v>
      </c>
      <c r="E672" s="39">
        <v>4.75</v>
      </c>
      <c r="F672" s="39">
        <v>2.25</v>
      </c>
      <c r="G672" s="40">
        <v>0.6</v>
      </c>
    </row>
    <row r="673" spans="2:7" x14ac:dyDescent="0.25">
      <c r="B673" s="33">
        <v>44589</v>
      </c>
      <c r="C673" s="34">
        <f t="shared" si="21"/>
        <v>44589</v>
      </c>
      <c r="D673" s="39">
        <v>3.5</v>
      </c>
      <c r="E673" s="39">
        <v>4.75</v>
      </c>
      <c r="F673" s="39">
        <v>2.25</v>
      </c>
      <c r="G673" s="40">
        <v>0.6</v>
      </c>
    </row>
    <row r="674" spans="2:7" x14ac:dyDescent="0.25">
      <c r="B674" s="33">
        <v>44590</v>
      </c>
      <c r="C674" s="34">
        <f t="shared" si="21"/>
        <v>44590</v>
      </c>
      <c r="D674" s="39">
        <v>3.5</v>
      </c>
      <c r="E674" s="39">
        <v>4.75</v>
      </c>
      <c r="F674" s="39">
        <v>2.25</v>
      </c>
      <c r="G674" s="40">
        <v>0.6</v>
      </c>
    </row>
    <row r="675" spans="2:7" x14ac:dyDescent="0.25">
      <c r="B675" s="33">
        <v>44591</v>
      </c>
      <c r="C675" s="34">
        <f t="shared" si="21"/>
        <v>44591</v>
      </c>
      <c r="D675" s="39">
        <v>3.5</v>
      </c>
      <c r="E675" s="39">
        <v>4.75</v>
      </c>
      <c r="F675" s="39">
        <v>2.25</v>
      </c>
      <c r="G675" s="40">
        <v>0.6</v>
      </c>
    </row>
    <row r="676" spans="2:7" x14ac:dyDescent="0.25">
      <c r="B676" s="33">
        <v>44592</v>
      </c>
      <c r="C676" s="34">
        <f t="shared" si="21"/>
        <v>44592</v>
      </c>
      <c r="D676" s="39">
        <v>3.5</v>
      </c>
      <c r="E676" s="39">
        <v>4.75</v>
      </c>
      <c r="F676" s="39">
        <v>2.25</v>
      </c>
      <c r="G676" s="40">
        <v>0.6</v>
      </c>
    </row>
    <row r="677" spans="2:7" x14ac:dyDescent="0.25">
      <c r="B677" s="33">
        <v>44593</v>
      </c>
      <c r="C677" s="34">
        <f t="shared" si="21"/>
        <v>44593</v>
      </c>
      <c r="D677" s="39">
        <v>3.5</v>
      </c>
      <c r="E677" s="39">
        <v>4.75</v>
      </c>
      <c r="F677" s="39">
        <v>2.25</v>
      </c>
      <c r="G677" s="40">
        <v>0.6</v>
      </c>
    </row>
    <row r="678" spans="2:7" x14ac:dyDescent="0.25">
      <c r="B678" s="33">
        <v>44594</v>
      </c>
      <c r="C678" s="34">
        <f t="shared" si="21"/>
        <v>44594</v>
      </c>
      <c r="D678" s="39">
        <v>3.5</v>
      </c>
      <c r="E678" s="39">
        <v>4.75</v>
      </c>
      <c r="F678" s="39">
        <v>2.25</v>
      </c>
      <c r="G678" s="40">
        <v>0.6</v>
      </c>
    </row>
    <row r="679" spans="2:7" x14ac:dyDescent="0.25">
      <c r="B679" s="33">
        <v>44595</v>
      </c>
      <c r="C679" s="34">
        <f t="shared" si="21"/>
        <v>44595</v>
      </c>
      <c r="D679" s="39">
        <v>3.5</v>
      </c>
      <c r="E679" s="39">
        <v>4.75</v>
      </c>
      <c r="F679" s="39">
        <v>2.25</v>
      </c>
      <c r="G679" s="40">
        <v>0.6</v>
      </c>
    </row>
    <row r="680" spans="2:7" x14ac:dyDescent="0.25">
      <c r="B680" s="33">
        <v>44596</v>
      </c>
      <c r="C680" s="34">
        <f t="shared" si="21"/>
        <v>44596</v>
      </c>
      <c r="D680" s="39">
        <v>3.5</v>
      </c>
      <c r="E680" s="39">
        <v>4.75</v>
      </c>
      <c r="F680" s="39">
        <v>2.25</v>
      </c>
      <c r="G680" s="40">
        <v>0.6</v>
      </c>
    </row>
    <row r="681" spans="2:7" x14ac:dyDescent="0.25">
      <c r="B681" s="33">
        <v>44597</v>
      </c>
      <c r="C681" s="34">
        <f t="shared" si="21"/>
        <v>44597</v>
      </c>
      <c r="D681" s="39">
        <v>3.5</v>
      </c>
      <c r="E681" s="39">
        <v>4.75</v>
      </c>
      <c r="F681" s="39">
        <v>2.25</v>
      </c>
      <c r="G681" s="40">
        <v>0.6</v>
      </c>
    </row>
    <row r="682" spans="2:7" x14ac:dyDescent="0.25">
      <c r="B682" s="33">
        <v>44598</v>
      </c>
      <c r="C682" s="34">
        <f t="shared" si="21"/>
        <v>44598</v>
      </c>
      <c r="D682" s="39">
        <v>3.5</v>
      </c>
      <c r="E682" s="39">
        <v>4.75</v>
      </c>
      <c r="F682" s="39">
        <v>2.25</v>
      </c>
      <c r="G682" s="40">
        <v>0.6</v>
      </c>
    </row>
    <row r="683" spans="2:7" x14ac:dyDescent="0.25">
      <c r="B683" s="33">
        <v>44599</v>
      </c>
      <c r="C683" s="34">
        <f t="shared" si="21"/>
        <v>44599</v>
      </c>
      <c r="D683" s="39">
        <v>3.5</v>
      </c>
      <c r="E683" s="39">
        <v>4.75</v>
      </c>
      <c r="F683" s="39">
        <v>2.25</v>
      </c>
      <c r="G683" s="40">
        <v>0.6</v>
      </c>
    </row>
    <row r="684" spans="2:7" x14ac:dyDescent="0.25">
      <c r="B684" s="33">
        <v>44600</v>
      </c>
      <c r="C684" s="34">
        <f t="shared" si="21"/>
        <v>44600</v>
      </c>
      <c r="D684" s="39">
        <v>3.5</v>
      </c>
      <c r="E684" s="39">
        <v>4.75</v>
      </c>
      <c r="F684" s="39">
        <v>2.25</v>
      </c>
      <c r="G684" s="40">
        <v>0.6</v>
      </c>
    </row>
    <row r="685" spans="2:7" x14ac:dyDescent="0.25">
      <c r="B685" s="33">
        <v>44601</v>
      </c>
      <c r="C685" s="34">
        <f t="shared" si="21"/>
        <v>44601</v>
      </c>
      <c r="D685" s="39">
        <v>3.5</v>
      </c>
      <c r="E685" s="39">
        <v>4.75</v>
      </c>
      <c r="F685" s="39">
        <v>2.25</v>
      </c>
      <c r="G685" s="40">
        <v>0.6</v>
      </c>
    </row>
    <row r="686" spans="2:7" x14ac:dyDescent="0.25">
      <c r="B686" s="33">
        <v>44602</v>
      </c>
      <c r="C686" s="34">
        <f t="shared" si="21"/>
        <v>44602</v>
      </c>
      <c r="D686" s="39">
        <v>3.5</v>
      </c>
      <c r="E686" s="39">
        <v>4.75</v>
      </c>
      <c r="F686" s="39">
        <v>2.25</v>
      </c>
      <c r="G686" s="40">
        <v>0.6</v>
      </c>
    </row>
    <row r="687" spans="2:7" x14ac:dyDescent="0.25">
      <c r="B687" s="33">
        <v>44603</v>
      </c>
      <c r="C687" s="34">
        <f t="shared" si="21"/>
        <v>44603</v>
      </c>
      <c r="D687" s="39">
        <v>3.5</v>
      </c>
      <c r="E687" s="39">
        <v>4.75</v>
      </c>
      <c r="F687" s="39">
        <v>2.25</v>
      </c>
      <c r="G687" s="40">
        <v>0.6</v>
      </c>
    </row>
    <row r="688" spans="2:7" x14ac:dyDescent="0.25">
      <c r="B688" s="33">
        <v>44604</v>
      </c>
      <c r="C688" s="34">
        <f t="shared" si="21"/>
        <v>44604</v>
      </c>
      <c r="D688" s="39">
        <v>3.5</v>
      </c>
      <c r="E688" s="39">
        <v>4.75</v>
      </c>
      <c r="F688" s="39">
        <v>2.25</v>
      </c>
      <c r="G688" s="40">
        <v>0.6</v>
      </c>
    </row>
    <row r="689" spans="2:7" x14ac:dyDescent="0.25">
      <c r="B689" s="33">
        <v>44605</v>
      </c>
      <c r="C689" s="34">
        <f t="shared" si="21"/>
        <v>44605</v>
      </c>
      <c r="D689" s="39">
        <v>3.5</v>
      </c>
      <c r="E689" s="39">
        <v>4.75</v>
      </c>
      <c r="F689" s="39">
        <v>2.25</v>
      </c>
      <c r="G689" s="40">
        <v>0.6</v>
      </c>
    </row>
    <row r="690" spans="2:7" x14ac:dyDescent="0.25">
      <c r="B690" s="33">
        <v>44606</v>
      </c>
      <c r="C690" s="34">
        <f t="shared" si="21"/>
        <v>44606</v>
      </c>
      <c r="D690" s="39">
        <v>3.5</v>
      </c>
      <c r="E690" s="39">
        <v>4.75</v>
      </c>
      <c r="F690" s="39">
        <v>2.25</v>
      </c>
      <c r="G690" s="40">
        <v>0.6</v>
      </c>
    </row>
    <row r="691" spans="2:7" x14ac:dyDescent="0.25">
      <c r="B691" s="33">
        <v>44607</v>
      </c>
      <c r="C691" s="34">
        <f t="shared" si="21"/>
        <v>44607</v>
      </c>
      <c r="D691" s="39">
        <v>3.5</v>
      </c>
      <c r="E691" s="39">
        <v>4.75</v>
      </c>
      <c r="F691" s="39">
        <v>2.25</v>
      </c>
      <c r="G691" s="40">
        <v>0.6</v>
      </c>
    </row>
    <row r="692" spans="2:7" x14ac:dyDescent="0.25">
      <c r="B692" s="33">
        <v>44608</v>
      </c>
      <c r="C692" s="34">
        <f t="shared" si="21"/>
        <v>44608</v>
      </c>
      <c r="D692" s="39">
        <v>3.5</v>
      </c>
      <c r="E692" s="39">
        <v>4.75</v>
      </c>
      <c r="F692" s="39">
        <v>2.25</v>
      </c>
      <c r="G692" s="40">
        <v>0.6</v>
      </c>
    </row>
    <row r="693" spans="2:7" x14ac:dyDescent="0.25">
      <c r="B693" s="33">
        <v>44609</v>
      </c>
      <c r="C693" s="34">
        <f t="shared" si="21"/>
        <v>44609</v>
      </c>
      <c r="D693" s="39">
        <v>3.5</v>
      </c>
      <c r="E693" s="39">
        <v>4.75</v>
      </c>
      <c r="F693" s="39">
        <v>2.25</v>
      </c>
      <c r="G693" s="40">
        <v>0.6</v>
      </c>
    </row>
    <row r="694" spans="2:7" x14ac:dyDescent="0.25">
      <c r="B694" s="33">
        <v>44610</v>
      </c>
      <c r="C694" s="34">
        <f t="shared" si="21"/>
        <v>44610</v>
      </c>
      <c r="D694" s="39">
        <v>3.5</v>
      </c>
      <c r="E694" s="39">
        <v>4.75</v>
      </c>
      <c r="F694" s="39">
        <v>2.25</v>
      </c>
      <c r="G694" s="40">
        <v>0.6</v>
      </c>
    </row>
    <row r="695" spans="2:7" x14ac:dyDescent="0.25">
      <c r="B695" s="33">
        <v>44611</v>
      </c>
      <c r="C695" s="34">
        <f t="shared" si="21"/>
        <v>44611</v>
      </c>
      <c r="D695" s="39">
        <v>3.5</v>
      </c>
      <c r="E695" s="39">
        <v>4.75</v>
      </c>
      <c r="F695" s="39">
        <v>2.25</v>
      </c>
      <c r="G695" s="40">
        <v>0.6</v>
      </c>
    </row>
    <row r="696" spans="2:7" x14ac:dyDescent="0.25">
      <c r="B696" s="33">
        <v>44612</v>
      </c>
      <c r="C696" s="34">
        <f t="shared" si="21"/>
        <v>44612</v>
      </c>
      <c r="D696" s="39">
        <v>3.5</v>
      </c>
      <c r="E696" s="39">
        <v>4.75</v>
      </c>
      <c r="F696" s="39">
        <v>2.25</v>
      </c>
      <c r="G696" s="40">
        <v>0.6</v>
      </c>
    </row>
    <row r="697" spans="2:7" x14ac:dyDescent="0.25">
      <c r="B697" s="33">
        <v>44613</v>
      </c>
      <c r="C697" s="34">
        <f t="shared" si="21"/>
        <v>44613</v>
      </c>
      <c r="D697" s="39">
        <v>3.5</v>
      </c>
      <c r="E697" s="39">
        <v>4.75</v>
      </c>
      <c r="F697" s="39">
        <v>2.25</v>
      </c>
      <c r="G697" s="40">
        <v>0.6</v>
      </c>
    </row>
    <row r="698" spans="2:7" x14ac:dyDescent="0.25">
      <c r="B698" s="33">
        <v>44614</v>
      </c>
      <c r="C698" s="34">
        <f t="shared" si="21"/>
        <v>44614</v>
      </c>
      <c r="D698" s="39">
        <v>3.5</v>
      </c>
      <c r="E698" s="39">
        <v>4.75</v>
      </c>
      <c r="F698" s="39">
        <v>2.25</v>
      </c>
      <c r="G698" s="40">
        <v>0.6</v>
      </c>
    </row>
    <row r="699" spans="2:7" x14ac:dyDescent="0.25">
      <c r="B699" s="33">
        <v>44615</v>
      </c>
      <c r="C699" s="34">
        <f t="shared" si="21"/>
        <v>44615</v>
      </c>
      <c r="D699" s="39">
        <v>3.5</v>
      </c>
      <c r="E699" s="39">
        <v>4.75</v>
      </c>
      <c r="F699" s="39">
        <v>2.25</v>
      </c>
      <c r="G699" s="40">
        <v>0.6</v>
      </c>
    </row>
    <row r="700" spans="2:7" x14ac:dyDescent="0.25">
      <c r="B700" s="33">
        <v>44616</v>
      </c>
      <c r="C700" s="34">
        <f t="shared" si="21"/>
        <v>44616</v>
      </c>
      <c r="D700" s="39">
        <v>3.5</v>
      </c>
      <c r="E700" s="39">
        <v>4.75</v>
      </c>
      <c r="F700" s="39">
        <v>2.25</v>
      </c>
      <c r="G700" s="40">
        <v>0.6</v>
      </c>
    </row>
    <row r="701" spans="2:7" x14ac:dyDescent="0.25">
      <c r="B701" s="33">
        <v>44617</v>
      </c>
      <c r="C701" s="34">
        <f t="shared" si="21"/>
        <v>44617</v>
      </c>
      <c r="D701" s="39">
        <v>3.5</v>
      </c>
      <c r="E701" s="39">
        <v>4.75</v>
      </c>
      <c r="F701" s="39">
        <v>2.25</v>
      </c>
      <c r="G701" s="40">
        <v>0.6</v>
      </c>
    </row>
    <row r="702" spans="2:7" x14ac:dyDescent="0.25">
      <c r="B702" s="33">
        <v>44618</v>
      </c>
      <c r="C702" s="34">
        <f t="shared" si="21"/>
        <v>44618</v>
      </c>
      <c r="D702" s="39">
        <v>3.5</v>
      </c>
      <c r="E702" s="39">
        <v>4.75</v>
      </c>
      <c r="F702" s="39">
        <v>2.25</v>
      </c>
      <c r="G702" s="40">
        <v>0.6</v>
      </c>
    </row>
    <row r="703" spans="2:7" x14ac:dyDescent="0.25">
      <c r="B703" s="33">
        <v>44619</v>
      </c>
      <c r="C703" s="34">
        <f t="shared" si="21"/>
        <v>44619</v>
      </c>
      <c r="D703" s="39">
        <v>3.5</v>
      </c>
      <c r="E703" s="39">
        <v>4.75</v>
      </c>
      <c r="F703" s="39">
        <v>2.25</v>
      </c>
      <c r="G703" s="40">
        <v>0.6</v>
      </c>
    </row>
    <row r="704" spans="2:7" x14ac:dyDescent="0.25">
      <c r="B704" s="33">
        <v>44620</v>
      </c>
      <c r="C704" s="34">
        <f t="shared" si="21"/>
        <v>44620</v>
      </c>
      <c r="D704" s="39">
        <v>3.5</v>
      </c>
      <c r="E704" s="39">
        <v>4.75</v>
      </c>
      <c r="F704" s="39">
        <v>2.25</v>
      </c>
      <c r="G704" s="40">
        <v>0.6</v>
      </c>
    </row>
    <row r="705" spans="2:7" x14ac:dyDescent="0.25">
      <c r="B705" s="33">
        <v>44621</v>
      </c>
      <c r="C705" s="34">
        <f t="shared" si="21"/>
        <v>44621</v>
      </c>
      <c r="D705" s="39">
        <v>3.5</v>
      </c>
      <c r="E705" s="39">
        <v>4.75</v>
      </c>
      <c r="F705" s="39">
        <v>2.25</v>
      </c>
      <c r="G705" s="40">
        <v>0.6</v>
      </c>
    </row>
    <row r="706" spans="2:7" x14ac:dyDescent="0.25">
      <c r="B706" s="33">
        <v>44622</v>
      </c>
      <c r="C706" s="34">
        <f t="shared" si="21"/>
        <v>44622</v>
      </c>
      <c r="D706" s="39">
        <v>3.5</v>
      </c>
      <c r="E706" s="39">
        <v>4.75</v>
      </c>
      <c r="F706" s="39">
        <v>2.25</v>
      </c>
      <c r="G706" s="40">
        <v>0.6</v>
      </c>
    </row>
    <row r="707" spans="2:7" x14ac:dyDescent="0.25">
      <c r="B707" s="33">
        <v>44623</v>
      </c>
      <c r="C707" s="34">
        <f t="shared" si="21"/>
        <v>44623</v>
      </c>
      <c r="D707" s="39">
        <v>3.5</v>
      </c>
      <c r="E707" s="39">
        <v>4.75</v>
      </c>
      <c r="F707" s="39">
        <v>2.25</v>
      </c>
      <c r="G707" s="40">
        <v>0.6</v>
      </c>
    </row>
    <row r="708" spans="2:7" x14ac:dyDescent="0.25">
      <c r="B708" s="33">
        <v>44624</v>
      </c>
      <c r="C708" s="34">
        <f t="shared" si="21"/>
        <v>44624</v>
      </c>
      <c r="D708" s="39">
        <v>3.5</v>
      </c>
      <c r="E708" s="39">
        <v>4.75</v>
      </c>
      <c r="F708" s="39">
        <v>2.25</v>
      </c>
      <c r="G708" s="40">
        <v>0.6</v>
      </c>
    </row>
    <row r="709" spans="2:7" x14ac:dyDescent="0.25">
      <c r="B709" s="33">
        <v>44625</v>
      </c>
      <c r="C709" s="34">
        <f t="shared" si="21"/>
        <v>44625</v>
      </c>
      <c r="D709" s="39">
        <v>3.5</v>
      </c>
      <c r="E709" s="39">
        <v>4.75</v>
      </c>
      <c r="F709" s="39">
        <v>2.25</v>
      </c>
      <c r="G709" s="40">
        <v>0.6</v>
      </c>
    </row>
    <row r="710" spans="2:7" x14ac:dyDescent="0.25">
      <c r="B710" s="33">
        <v>44626</v>
      </c>
      <c r="C710" s="34">
        <f t="shared" si="21"/>
        <v>44626</v>
      </c>
      <c r="D710" s="39">
        <v>3.5</v>
      </c>
      <c r="E710" s="39">
        <v>4.75</v>
      </c>
      <c r="F710" s="39">
        <v>2.25</v>
      </c>
      <c r="G710" s="40">
        <v>0.6</v>
      </c>
    </row>
    <row r="711" spans="2:7" x14ac:dyDescent="0.25">
      <c r="B711" s="33">
        <v>44627</v>
      </c>
      <c r="C711" s="34">
        <f t="shared" ref="C711:C774" si="22">B711</f>
        <v>44627</v>
      </c>
      <c r="D711" s="39">
        <v>3.5</v>
      </c>
      <c r="E711" s="39">
        <v>4.75</v>
      </c>
      <c r="F711" s="39">
        <v>2.25</v>
      </c>
      <c r="G711" s="40">
        <v>0.6</v>
      </c>
    </row>
    <row r="712" spans="2:7" x14ac:dyDescent="0.25">
      <c r="B712" s="33">
        <v>44628</v>
      </c>
      <c r="C712" s="34">
        <f t="shared" si="22"/>
        <v>44628</v>
      </c>
      <c r="D712" s="39">
        <v>3.5</v>
      </c>
      <c r="E712" s="39">
        <v>4.75</v>
      </c>
      <c r="F712" s="39">
        <v>2.25</v>
      </c>
      <c r="G712" s="40">
        <v>0.6</v>
      </c>
    </row>
    <row r="713" spans="2:7" x14ac:dyDescent="0.25">
      <c r="B713" s="33">
        <v>44629</v>
      </c>
      <c r="C713" s="34">
        <f t="shared" si="22"/>
        <v>44629</v>
      </c>
      <c r="D713" s="39">
        <v>3.5</v>
      </c>
      <c r="E713" s="39">
        <v>4.75</v>
      </c>
      <c r="F713" s="39">
        <v>2.25</v>
      </c>
      <c r="G713" s="40">
        <v>0.6</v>
      </c>
    </row>
    <row r="714" spans="2:7" x14ac:dyDescent="0.25">
      <c r="B714" s="33">
        <v>44630</v>
      </c>
      <c r="C714" s="34">
        <f t="shared" si="22"/>
        <v>44630</v>
      </c>
      <c r="D714" s="39">
        <v>3.5</v>
      </c>
      <c r="E714" s="39">
        <v>4.75</v>
      </c>
      <c r="F714" s="39">
        <v>2.25</v>
      </c>
      <c r="G714" s="40">
        <v>0.6</v>
      </c>
    </row>
    <row r="715" spans="2:7" x14ac:dyDescent="0.25">
      <c r="B715" s="33">
        <v>44631</v>
      </c>
      <c r="C715" s="34">
        <f t="shared" si="22"/>
        <v>44631</v>
      </c>
      <c r="D715" s="39">
        <v>3.5</v>
      </c>
      <c r="E715" s="39">
        <v>4.75</v>
      </c>
      <c r="F715" s="39">
        <v>2.25</v>
      </c>
      <c r="G715" s="40">
        <v>0.6</v>
      </c>
    </row>
    <row r="716" spans="2:7" x14ac:dyDescent="0.25">
      <c r="B716" s="33">
        <v>44632</v>
      </c>
      <c r="C716" s="34">
        <f t="shared" si="22"/>
        <v>44632</v>
      </c>
      <c r="D716" s="39">
        <v>3.5</v>
      </c>
      <c r="E716" s="39">
        <v>4.75</v>
      </c>
      <c r="F716" s="39">
        <v>2.25</v>
      </c>
      <c r="G716" s="40">
        <v>0.6</v>
      </c>
    </row>
    <row r="717" spans="2:7" x14ac:dyDescent="0.25">
      <c r="B717" s="33">
        <v>44633</v>
      </c>
      <c r="C717" s="34">
        <f t="shared" si="22"/>
        <v>44633</v>
      </c>
      <c r="D717" s="39">
        <v>3.5</v>
      </c>
      <c r="E717" s="39">
        <v>4.75</v>
      </c>
      <c r="F717" s="39">
        <v>2.25</v>
      </c>
      <c r="G717" s="40">
        <v>0.6</v>
      </c>
    </row>
    <row r="718" spans="2:7" x14ac:dyDescent="0.25">
      <c r="B718" s="33">
        <v>44634</v>
      </c>
      <c r="C718" s="34">
        <f t="shared" si="22"/>
        <v>44634</v>
      </c>
      <c r="D718" s="39">
        <v>3.5</v>
      </c>
      <c r="E718" s="39">
        <v>4.75</v>
      </c>
      <c r="F718" s="39">
        <v>2.25</v>
      </c>
      <c r="G718" s="40">
        <v>0.6</v>
      </c>
    </row>
    <row r="719" spans="2:7" x14ac:dyDescent="0.25">
      <c r="B719" s="33">
        <v>44635</v>
      </c>
      <c r="C719" s="34">
        <f t="shared" si="22"/>
        <v>44635</v>
      </c>
      <c r="D719" s="39">
        <v>3.5</v>
      </c>
      <c r="E719" s="39">
        <v>4.75</v>
      </c>
      <c r="F719" s="39">
        <v>2.25</v>
      </c>
      <c r="G719" s="40">
        <v>0.6</v>
      </c>
    </row>
    <row r="720" spans="2:7" x14ac:dyDescent="0.25">
      <c r="B720" s="33">
        <v>44636</v>
      </c>
      <c r="C720" s="34">
        <f t="shared" si="22"/>
        <v>44636</v>
      </c>
      <c r="D720" s="39">
        <v>3.5</v>
      </c>
      <c r="E720" s="39">
        <v>4.75</v>
      </c>
      <c r="F720" s="39">
        <v>2.25</v>
      </c>
      <c r="G720" s="40">
        <v>0.6</v>
      </c>
    </row>
    <row r="721" spans="2:7" x14ac:dyDescent="0.25">
      <c r="B721" s="33">
        <v>44637</v>
      </c>
      <c r="C721" s="34">
        <f t="shared" si="22"/>
        <v>44637</v>
      </c>
      <c r="D721" s="39">
        <v>3.5</v>
      </c>
      <c r="E721" s="39">
        <v>4.75</v>
      </c>
      <c r="F721" s="39">
        <v>2.25</v>
      </c>
      <c r="G721" s="40">
        <v>0.6</v>
      </c>
    </row>
    <row r="722" spans="2:7" x14ac:dyDescent="0.25">
      <c r="B722" s="33">
        <v>44638</v>
      </c>
      <c r="C722" s="34">
        <f t="shared" si="22"/>
        <v>44638</v>
      </c>
      <c r="D722" s="39">
        <v>3.5</v>
      </c>
      <c r="E722" s="39">
        <v>4.75</v>
      </c>
      <c r="F722" s="39">
        <v>2.25</v>
      </c>
      <c r="G722" s="40">
        <v>0.6</v>
      </c>
    </row>
    <row r="723" spans="2:7" x14ac:dyDescent="0.25">
      <c r="B723" s="33">
        <v>44639</v>
      </c>
      <c r="C723" s="34">
        <f t="shared" si="22"/>
        <v>44639</v>
      </c>
      <c r="D723" s="39">
        <v>3.5</v>
      </c>
      <c r="E723" s="39">
        <v>4.75</v>
      </c>
      <c r="F723" s="39">
        <v>2.25</v>
      </c>
      <c r="G723" s="40">
        <v>0.6</v>
      </c>
    </row>
    <row r="724" spans="2:7" x14ac:dyDescent="0.25">
      <c r="B724" s="33">
        <v>44640</v>
      </c>
      <c r="C724" s="34">
        <f t="shared" si="22"/>
        <v>44640</v>
      </c>
      <c r="D724" s="39">
        <v>3.5</v>
      </c>
      <c r="E724" s="39">
        <v>4.75</v>
      </c>
      <c r="F724" s="39">
        <v>2.25</v>
      </c>
      <c r="G724" s="40">
        <v>0.6</v>
      </c>
    </row>
    <row r="725" spans="2:7" x14ac:dyDescent="0.25">
      <c r="B725" s="33">
        <v>44641</v>
      </c>
      <c r="C725" s="34">
        <f t="shared" si="22"/>
        <v>44641</v>
      </c>
      <c r="D725" s="39">
        <v>3.5</v>
      </c>
      <c r="E725" s="39">
        <v>4.75</v>
      </c>
      <c r="F725" s="39">
        <v>2.25</v>
      </c>
      <c r="G725" s="40">
        <v>0.6</v>
      </c>
    </row>
    <row r="726" spans="2:7" x14ac:dyDescent="0.25">
      <c r="B726" s="33">
        <v>44642</v>
      </c>
      <c r="C726" s="34">
        <f t="shared" si="22"/>
        <v>44642</v>
      </c>
      <c r="D726" s="39">
        <v>3.5</v>
      </c>
      <c r="E726" s="39">
        <v>4.75</v>
      </c>
      <c r="F726" s="39">
        <v>2.25</v>
      </c>
      <c r="G726" s="40">
        <v>0.6</v>
      </c>
    </row>
    <row r="727" spans="2:7" x14ac:dyDescent="0.25">
      <c r="B727" s="33">
        <v>44643</v>
      </c>
      <c r="C727" s="34">
        <f t="shared" si="22"/>
        <v>44643</v>
      </c>
      <c r="D727" s="39">
        <v>3.5</v>
      </c>
      <c r="E727" s="39">
        <v>4.75</v>
      </c>
      <c r="F727" s="39">
        <v>2.25</v>
      </c>
      <c r="G727" s="40">
        <v>0.6</v>
      </c>
    </row>
    <row r="728" spans="2:7" x14ac:dyDescent="0.25">
      <c r="B728" s="33">
        <v>44644</v>
      </c>
      <c r="C728" s="34">
        <f t="shared" si="22"/>
        <v>44644</v>
      </c>
      <c r="D728" s="39">
        <v>3.5</v>
      </c>
      <c r="E728" s="39">
        <v>4.75</v>
      </c>
      <c r="F728" s="39">
        <v>2.25</v>
      </c>
      <c r="G728" s="40">
        <v>0.6</v>
      </c>
    </row>
    <row r="729" spans="2:7" x14ac:dyDescent="0.25">
      <c r="B729" s="33">
        <v>44645</v>
      </c>
      <c r="C729" s="34">
        <f t="shared" si="22"/>
        <v>44645</v>
      </c>
      <c r="D729" s="39">
        <v>3.5</v>
      </c>
      <c r="E729" s="39">
        <v>4.75</v>
      </c>
      <c r="F729" s="39">
        <v>2.25</v>
      </c>
      <c r="G729" s="40">
        <v>0.6</v>
      </c>
    </row>
    <row r="730" spans="2:7" x14ac:dyDescent="0.25">
      <c r="B730" s="33">
        <v>44646</v>
      </c>
      <c r="C730" s="34">
        <f t="shared" si="22"/>
        <v>44646</v>
      </c>
      <c r="D730" s="39">
        <v>3.5</v>
      </c>
      <c r="E730" s="39">
        <v>4.75</v>
      </c>
      <c r="F730" s="39">
        <v>2.25</v>
      </c>
      <c r="G730" s="40">
        <v>0.6</v>
      </c>
    </row>
    <row r="731" spans="2:7" x14ac:dyDescent="0.25">
      <c r="B731" s="33">
        <v>44647</v>
      </c>
      <c r="C731" s="34">
        <f t="shared" si="22"/>
        <v>44647</v>
      </c>
      <c r="D731" s="39">
        <v>3.5</v>
      </c>
      <c r="E731" s="39">
        <v>4.75</v>
      </c>
      <c r="F731" s="39">
        <v>2.25</v>
      </c>
      <c r="G731" s="40">
        <v>0.6</v>
      </c>
    </row>
    <row r="732" spans="2:7" x14ac:dyDescent="0.25">
      <c r="B732" s="33">
        <v>44648</v>
      </c>
      <c r="C732" s="34">
        <f t="shared" si="22"/>
        <v>44648</v>
      </c>
      <c r="D732" s="39">
        <v>3.5</v>
      </c>
      <c r="E732" s="39">
        <v>4.75</v>
      </c>
      <c r="F732" s="39">
        <v>2.25</v>
      </c>
      <c r="G732" s="40">
        <v>0.6</v>
      </c>
    </row>
    <row r="733" spans="2:7" x14ac:dyDescent="0.25">
      <c r="B733" s="33">
        <v>44649</v>
      </c>
      <c r="C733" s="34">
        <f t="shared" si="22"/>
        <v>44649</v>
      </c>
      <c r="D733" s="39">
        <v>3.5</v>
      </c>
      <c r="E733" s="39">
        <v>4.75</v>
      </c>
      <c r="F733" s="39">
        <v>2.25</v>
      </c>
      <c r="G733" s="40">
        <v>0.6</v>
      </c>
    </row>
    <row r="734" spans="2:7" x14ac:dyDescent="0.25">
      <c r="B734" s="33">
        <v>44650</v>
      </c>
      <c r="C734" s="34">
        <f t="shared" si="22"/>
        <v>44650</v>
      </c>
      <c r="D734" s="39">
        <v>3.5</v>
      </c>
      <c r="E734" s="39">
        <v>4.75</v>
      </c>
      <c r="F734" s="39">
        <v>2.25</v>
      </c>
      <c r="G734" s="40">
        <v>0.6</v>
      </c>
    </row>
    <row r="735" spans="2:7" x14ac:dyDescent="0.25">
      <c r="B735" s="33">
        <v>44651</v>
      </c>
      <c r="C735" s="34">
        <f t="shared" si="22"/>
        <v>44651</v>
      </c>
      <c r="D735" s="39">
        <v>3.5</v>
      </c>
      <c r="E735" s="39">
        <v>4.75</v>
      </c>
      <c r="F735" s="39">
        <v>2.25</v>
      </c>
      <c r="G735" s="40">
        <v>0.6</v>
      </c>
    </row>
    <row r="736" spans="2:7" x14ac:dyDescent="0.25">
      <c r="B736" s="33">
        <v>44652</v>
      </c>
      <c r="C736" s="34">
        <f t="shared" si="22"/>
        <v>44652</v>
      </c>
      <c r="D736" s="39">
        <v>3.5</v>
      </c>
      <c r="E736" s="39">
        <v>4.75</v>
      </c>
      <c r="F736" s="39">
        <v>2.25</v>
      </c>
      <c r="G736" s="40">
        <v>0.6</v>
      </c>
    </row>
    <row r="737" spans="2:7" x14ac:dyDescent="0.25">
      <c r="B737" s="33">
        <v>44653</v>
      </c>
      <c r="C737" s="34">
        <f t="shared" si="22"/>
        <v>44653</v>
      </c>
      <c r="D737" s="39">
        <v>3.5</v>
      </c>
      <c r="E737" s="39">
        <v>4.75</v>
      </c>
      <c r="F737" s="39">
        <v>2.25</v>
      </c>
      <c r="G737" s="40">
        <v>0.6</v>
      </c>
    </row>
    <row r="738" spans="2:7" x14ac:dyDescent="0.25">
      <c r="B738" s="33">
        <v>44654</v>
      </c>
      <c r="C738" s="34">
        <f t="shared" si="22"/>
        <v>44654</v>
      </c>
      <c r="D738" s="39">
        <v>3.5</v>
      </c>
      <c r="E738" s="39">
        <v>4.75</v>
      </c>
      <c r="F738" s="39">
        <v>2.25</v>
      </c>
      <c r="G738" s="40">
        <v>0.6</v>
      </c>
    </row>
    <row r="739" spans="2:7" x14ac:dyDescent="0.25">
      <c r="B739" s="33">
        <v>44655</v>
      </c>
      <c r="C739" s="34">
        <f t="shared" si="22"/>
        <v>44655</v>
      </c>
      <c r="D739" s="39">
        <v>3.5</v>
      </c>
      <c r="E739" s="39">
        <v>4.75</v>
      </c>
      <c r="F739" s="39">
        <v>2.25</v>
      </c>
      <c r="G739" s="40">
        <v>0.6</v>
      </c>
    </row>
    <row r="740" spans="2:7" x14ac:dyDescent="0.25">
      <c r="B740" s="33">
        <v>44656</v>
      </c>
      <c r="C740" s="34">
        <f t="shared" si="22"/>
        <v>44656</v>
      </c>
      <c r="D740" s="39">
        <v>3.5</v>
      </c>
      <c r="E740" s="39">
        <v>4.75</v>
      </c>
      <c r="F740" s="39">
        <v>2.25</v>
      </c>
      <c r="G740" s="40">
        <v>0.6</v>
      </c>
    </row>
    <row r="741" spans="2:7" x14ac:dyDescent="0.25">
      <c r="B741" s="33">
        <v>44657</v>
      </c>
      <c r="C741" s="34">
        <f t="shared" si="22"/>
        <v>44657</v>
      </c>
      <c r="D741" s="39">
        <v>3.5</v>
      </c>
      <c r="E741" s="39">
        <v>4.75</v>
      </c>
      <c r="F741" s="39">
        <v>2.25</v>
      </c>
      <c r="G741" s="40">
        <v>0.6</v>
      </c>
    </row>
    <row r="742" spans="2:7" x14ac:dyDescent="0.25">
      <c r="B742" s="33">
        <v>44658</v>
      </c>
      <c r="C742" s="34">
        <f t="shared" si="22"/>
        <v>44658</v>
      </c>
      <c r="D742" s="39">
        <v>3.5</v>
      </c>
      <c r="E742" s="39">
        <v>4.75</v>
      </c>
      <c r="F742" s="39">
        <v>2.25</v>
      </c>
      <c r="G742" s="40">
        <v>0.6</v>
      </c>
    </row>
    <row r="743" spans="2:7" x14ac:dyDescent="0.25">
      <c r="B743" s="33">
        <v>44659</v>
      </c>
      <c r="C743" s="34">
        <f t="shared" si="22"/>
        <v>44659</v>
      </c>
      <c r="D743" s="39">
        <v>3.5</v>
      </c>
      <c r="E743" s="39">
        <v>4.75</v>
      </c>
      <c r="F743" s="39">
        <v>2.25</v>
      </c>
      <c r="G743" s="40">
        <v>0.6</v>
      </c>
    </row>
    <row r="744" spans="2:7" x14ac:dyDescent="0.25">
      <c r="B744" s="33">
        <v>44660</v>
      </c>
      <c r="C744" s="34">
        <f t="shared" si="22"/>
        <v>44660</v>
      </c>
      <c r="D744" s="39">
        <v>3.5</v>
      </c>
      <c r="E744" s="39">
        <v>4.75</v>
      </c>
      <c r="F744" s="39">
        <v>2.25</v>
      </c>
      <c r="G744" s="40">
        <v>0.6</v>
      </c>
    </row>
    <row r="745" spans="2:7" x14ac:dyDescent="0.25">
      <c r="B745" s="33">
        <v>44661</v>
      </c>
      <c r="C745" s="34">
        <f t="shared" si="22"/>
        <v>44661</v>
      </c>
      <c r="D745" s="39">
        <v>3.5</v>
      </c>
      <c r="E745" s="39">
        <v>4.75</v>
      </c>
      <c r="F745" s="39">
        <v>2.25</v>
      </c>
      <c r="G745" s="40">
        <v>0.6</v>
      </c>
    </row>
    <row r="746" spans="2:7" x14ac:dyDescent="0.25">
      <c r="B746" s="33">
        <v>44662</v>
      </c>
      <c r="C746" s="34">
        <f t="shared" si="22"/>
        <v>44662</v>
      </c>
      <c r="D746" s="39">
        <v>3.5</v>
      </c>
      <c r="E746" s="39">
        <v>4.75</v>
      </c>
      <c r="F746" s="39">
        <v>2.25</v>
      </c>
      <c r="G746" s="40">
        <v>0.6</v>
      </c>
    </row>
    <row r="747" spans="2:7" x14ac:dyDescent="0.25">
      <c r="B747" s="33">
        <v>44663</v>
      </c>
      <c r="C747" s="34">
        <f t="shared" si="22"/>
        <v>44663</v>
      </c>
      <c r="D747" s="39">
        <v>3.5</v>
      </c>
      <c r="E747" s="39">
        <v>4.75</v>
      </c>
      <c r="F747" s="39">
        <v>2.25</v>
      </c>
      <c r="G747" s="40">
        <v>0.6</v>
      </c>
    </row>
    <row r="748" spans="2:7" x14ac:dyDescent="0.25">
      <c r="B748" s="33">
        <v>44664</v>
      </c>
      <c r="C748" s="34">
        <f t="shared" si="22"/>
        <v>44664</v>
      </c>
      <c r="D748" s="39">
        <v>3.5</v>
      </c>
      <c r="E748" s="39">
        <v>4.75</v>
      </c>
      <c r="F748" s="39">
        <v>2.25</v>
      </c>
      <c r="G748" s="40">
        <v>0.6</v>
      </c>
    </row>
    <row r="749" spans="2:7" x14ac:dyDescent="0.25">
      <c r="B749" s="33">
        <v>44665</v>
      </c>
      <c r="C749" s="34">
        <f t="shared" si="22"/>
        <v>44665</v>
      </c>
      <c r="D749" s="39">
        <v>3.5</v>
      </c>
      <c r="E749" s="39">
        <v>4.75</v>
      </c>
      <c r="F749" s="39">
        <v>2.25</v>
      </c>
      <c r="G749" s="40">
        <v>0.6</v>
      </c>
    </row>
    <row r="750" spans="2:7" x14ac:dyDescent="0.25">
      <c r="B750" s="33">
        <v>44666</v>
      </c>
      <c r="C750" s="34">
        <f t="shared" si="22"/>
        <v>44666</v>
      </c>
      <c r="D750" s="39">
        <v>3.5</v>
      </c>
      <c r="E750" s="39">
        <v>4.75</v>
      </c>
      <c r="F750" s="39">
        <v>2.25</v>
      </c>
      <c r="G750" s="40">
        <v>0.6</v>
      </c>
    </row>
    <row r="751" spans="2:7" x14ac:dyDescent="0.25">
      <c r="B751" s="33">
        <v>44667</v>
      </c>
      <c r="C751" s="34">
        <f t="shared" si="22"/>
        <v>44667</v>
      </c>
      <c r="D751" s="39">
        <v>3.5</v>
      </c>
      <c r="E751" s="39">
        <v>4.75</v>
      </c>
      <c r="F751" s="39">
        <v>2.25</v>
      </c>
      <c r="G751" s="40">
        <v>0.6</v>
      </c>
    </row>
    <row r="752" spans="2:7" x14ac:dyDescent="0.25">
      <c r="B752" s="33">
        <v>44668</v>
      </c>
      <c r="C752" s="34">
        <f t="shared" si="22"/>
        <v>44668</v>
      </c>
      <c r="D752" s="39">
        <v>3.5</v>
      </c>
      <c r="E752" s="39">
        <v>4.75</v>
      </c>
      <c r="F752" s="39">
        <v>2.25</v>
      </c>
      <c r="G752" s="40">
        <v>0.6</v>
      </c>
    </row>
    <row r="753" spans="2:7" x14ac:dyDescent="0.25">
      <c r="B753" s="29">
        <v>44669</v>
      </c>
      <c r="C753" s="30">
        <f t="shared" si="22"/>
        <v>44669</v>
      </c>
      <c r="D753" s="31">
        <v>4</v>
      </c>
      <c r="E753" s="31">
        <v>5.25</v>
      </c>
      <c r="F753" s="31">
        <v>2.75</v>
      </c>
      <c r="G753" s="32">
        <v>0.7</v>
      </c>
    </row>
    <row r="754" spans="2:7" x14ac:dyDescent="0.25">
      <c r="B754" s="33">
        <v>44670</v>
      </c>
      <c r="C754" s="34">
        <f t="shared" si="22"/>
        <v>44670</v>
      </c>
      <c r="D754" s="39">
        <v>4</v>
      </c>
      <c r="E754" s="39">
        <v>5.25</v>
      </c>
      <c r="F754" s="39">
        <v>2.75</v>
      </c>
      <c r="G754" s="40">
        <v>0.7</v>
      </c>
    </row>
    <row r="755" spans="2:7" x14ac:dyDescent="0.25">
      <c r="B755" s="33">
        <v>44671</v>
      </c>
      <c r="C755" s="34">
        <f t="shared" si="22"/>
        <v>44671</v>
      </c>
      <c r="D755" s="39">
        <v>4</v>
      </c>
      <c r="E755" s="39">
        <v>5.25</v>
      </c>
      <c r="F755" s="39">
        <v>2.75</v>
      </c>
      <c r="G755" s="40">
        <v>0.7</v>
      </c>
    </row>
    <row r="756" spans="2:7" x14ac:dyDescent="0.25">
      <c r="B756" s="33">
        <v>44672</v>
      </c>
      <c r="C756" s="34">
        <f t="shared" si="22"/>
        <v>44672</v>
      </c>
      <c r="D756" s="39">
        <v>4</v>
      </c>
      <c r="E756" s="39">
        <v>5.25</v>
      </c>
      <c r="F756" s="39">
        <v>2.75</v>
      </c>
      <c r="G756" s="40">
        <v>0.7</v>
      </c>
    </row>
    <row r="757" spans="2:7" x14ac:dyDescent="0.25">
      <c r="B757" s="33">
        <v>44673</v>
      </c>
      <c r="C757" s="34">
        <f t="shared" si="22"/>
        <v>44673</v>
      </c>
      <c r="D757" s="39">
        <v>4</v>
      </c>
      <c r="E757" s="39">
        <v>5.25</v>
      </c>
      <c r="F757" s="39">
        <v>2.75</v>
      </c>
      <c r="G757" s="40">
        <v>0.7</v>
      </c>
    </row>
    <row r="758" spans="2:7" x14ac:dyDescent="0.25">
      <c r="B758" s="33">
        <v>44674</v>
      </c>
      <c r="C758" s="34">
        <f t="shared" si="22"/>
        <v>44674</v>
      </c>
      <c r="D758" s="39">
        <v>4</v>
      </c>
      <c r="E758" s="39">
        <v>5.25</v>
      </c>
      <c r="F758" s="39">
        <v>2.75</v>
      </c>
      <c r="G758" s="40">
        <v>0.7</v>
      </c>
    </row>
    <row r="759" spans="2:7" x14ac:dyDescent="0.25">
      <c r="B759" s="33">
        <v>44675</v>
      </c>
      <c r="C759" s="34">
        <f t="shared" si="22"/>
        <v>44675</v>
      </c>
      <c r="D759" s="39">
        <v>4</v>
      </c>
      <c r="E759" s="39">
        <v>5.25</v>
      </c>
      <c r="F759" s="39">
        <v>2.75</v>
      </c>
      <c r="G759" s="40">
        <v>0.7</v>
      </c>
    </row>
    <row r="760" spans="2:7" x14ac:dyDescent="0.25">
      <c r="B760" s="33">
        <v>44676</v>
      </c>
      <c r="C760" s="34">
        <f t="shared" si="22"/>
        <v>44676</v>
      </c>
      <c r="D760" s="39">
        <v>4</v>
      </c>
      <c r="E760" s="39">
        <v>5.25</v>
      </c>
      <c r="F760" s="39">
        <v>2.75</v>
      </c>
      <c r="G760" s="40">
        <v>0.7</v>
      </c>
    </row>
    <row r="761" spans="2:7" x14ac:dyDescent="0.25">
      <c r="B761" s="33">
        <v>44677</v>
      </c>
      <c r="C761" s="34">
        <f t="shared" si="22"/>
        <v>44677</v>
      </c>
      <c r="D761" s="39">
        <v>4</v>
      </c>
      <c r="E761" s="39">
        <v>5.25</v>
      </c>
      <c r="F761" s="39">
        <v>2.75</v>
      </c>
      <c r="G761" s="40">
        <v>0.7</v>
      </c>
    </row>
    <row r="762" spans="2:7" x14ac:dyDescent="0.25">
      <c r="B762" s="33">
        <v>44678</v>
      </c>
      <c r="C762" s="34">
        <f t="shared" si="22"/>
        <v>44678</v>
      </c>
      <c r="D762" s="39">
        <v>4</v>
      </c>
      <c r="E762" s="39">
        <v>5.25</v>
      </c>
      <c r="F762" s="39">
        <v>2.75</v>
      </c>
      <c r="G762" s="40">
        <v>0.7</v>
      </c>
    </row>
    <row r="763" spans="2:7" x14ac:dyDescent="0.25">
      <c r="B763" s="33">
        <v>44679</v>
      </c>
      <c r="C763" s="34">
        <f t="shared" si="22"/>
        <v>44679</v>
      </c>
      <c r="D763" s="39">
        <v>4</v>
      </c>
      <c r="E763" s="39">
        <v>5.25</v>
      </c>
      <c r="F763" s="39">
        <v>2.75</v>
      </c>
      <c r="G763" s="40">
        <v>0.7</v>
      </c>
    </row>
    <row r="764" spans="2:7" x14ac:dyDescent="0.25">
      <c r="B764" s="33">
        <v>44680</v>
      </c>
      <c r="C764" s="34">
        <f t="shared" si="22"/>
        <v>44680</v>
      </c>
      <c r="D764" s="39">
        <v>4</v>
      </c>
      <c r="E764" s="39">
        <v>5.25</v>
      </c>
      <c r="F764" s="39">
        <v>2.75</v>
      </c>
      <c r="G764" s="40">
        <v>0.7</v>
      </c>
    </row>
    <row r="765" spans="2:7" x14ac:dyDescent="0.25">
      <c r="B765" s="33">
        <v>44681</v>
      </c>
      <c r="C765" s="34">
        <f t="shared" si="22"/>
        <v>44681</v>
      </c>
      <c r="D765" s="39">
        <v>4</v>
      </c>
      <c r="E765" s="39">
        <v>5.25</v>
      </c>
      <c r="F765" s="39">
        <v>2.75</v>
      </c>
      <c r="G765" s="40">
        <v>0.7</v>
      </c>
    </row>
    <row r="766" spans="2:7" x14ac:dyDescent="0.25">
      <c r="B766" s="33">
        <v>44682</v>
      </c>
      <c r="C766" s="34">
        <f t="shared" si="22"/>
        <v>44682</v>
      </c>
      <c r="D766" s="39">
        <v>4</v>
      </c>
      <c r="E766" s="39">
        <v>5.25</v>
      </c>
      <c r="F766" s="39">
        <v>2.75</v>
      </c>
      <c r="G766" s="40">
        <v>0.7</v>
      </c>
    </row>
    <row r="767" spans="2:7" x14ac:dyDescent="0.25">
      <c r="B767" s="33">
        <v>44683</v>
      </c>
      <c r="C767" s="34">
        <f t="shared" si="22"/>
        <v>44683</v>
      </c>
      <c r="D767" s="39">
        <v>4</v>
      </c>
      <c r="E767" s="39">
        <v>5.25</v>
      </c>
      <c r="F767" s="39">
        <v>2.75</v>
      </c>
      <c r="G767" s="40">
        <v>0.7</v>
      </c>
    </row>
    <row r="768" spans="2:7" x14ac:dyDescent="0.25">
      <c r="B768" s="33">
        <v>44684</v>
      </c>
      <c r="C768" s="34">
        <f t="shared" si="22"/>
        <v>44684</v>
      </c>
      <c r="D768" s="39">
        <v>4</v>
      </c>
      <c r="E768" s="39">
        <v>5.25</v>
      </c>
      <c r="F768" s="39">
        <v>2.75</v>
      </c>
      <c r="G768" s="40">
        <v>0.7</v>
      </c>
    </row>
    <row r="769" spans="2:7" x14ac:dyDescent="0.25">
      <c r="B769" s="33">
        <v>44685</v>
      </c>
      <c r="C769" s="34">
        <f t="shared" si="22"/>
        <v>44685</v>
      </c>
      <c r="D769" s="39">
        <v>4</v>
      </c>
      <c r="E769" s="39">
        <v>5.25</v>
      </c>
      <c r="F769" s="39">
        <v>2.75</v>
      </c>
      <c r="G769" s="40">
        <v>0.7</v>
      </c>
    </row>
    <row r="770" spans="2:7" x14ac:dyDescent="0.25">
      <c r="B770" s="33">
        <v>44686</v>
      </c>
      <c r="C770" s="34">
        <f t="shared" si="22"/>
        <v>44686</v>
      </c>
      <c r="D770" s="39">
        <v>4</v>
      </c>
      <c r="E770" s="39">
        <v>5.25</v>
      </c>
      <c r="F770" s="39">
        <v>2.75</v>
      </c>
      <c r="G770" s="40">
        <v>0.7</v>
      </c>
    </row>
    <row r="771" spans="2:7" x14ac:dyDescent="0.25">
      <c r="B771" s="33">
        <v>44687</v>
      </c>
      <c r="C771" s="34">
        <f t="shared" si="22"/>
        <v>44687</v>
      </c>
      <c r="D771" s="39">
        <v>4</v>
      </c>
      <c r="E771" s="39">
        <v>5.25</v>
      </c>
      <c r="F771" s="39">
        <v>2.75</v>
      </c>
      <c r="G771" s="40">
        <v>0.7</v>
      </c>
    </row>
    <row r="772" spans="2:7" x14ac:dyDescent="0.25">
      <c r="B772" s="33">
        <v>44688</v>
      </c>
      <c r="C772" s="34">
        <f t="shared" si="22"/>
        <v>44688</v>
      </c>
      <c r="D772" s="39">
        <v>4</v>
      </c>
      <c r="E772" s="39">
        <v>5.25</v>
      </c>
      <c r="F772" s="39">
        <v>2.75</v>
      </c>
      <c r="G772" s="40">
        <v>0.7</v>
      </c>
    </row>
    <row r="773" spans="2:7" x14ac:dyDescent="0.25">
      <c r="B773" s="33">
        <v>44689</v>
      </c>
      <c r="C773" s="34">
        <f t="shared" si="22"/>
        <v>44689</v>
      </c>
      <c r="D773" s="39">
        <v>4</v>
      </c>
      <c r="E773" s="39">
        <v>5.25</v>
      </c>
      <c r="F773" s="39">
        <v>2.75</v>
      </c>
      <c r="G773" s="40">
        <v>0.7</v>
      </c>
    </row>
    <row r="774" spans="2:7" x14ac:dyDescent="0.25">
      <c r="B774" s="33">
        <v>44690</v>
      </c>
      <c r="C774" s="34">
        <f t="shared" si="22"/>
        <v>44690</v>
      </c>
      <c r="D774" s="39">
        <v>4</v>
      </c>
      <c r="E774" s="39">
        <v>5.25</v>
      </c>
      <c r="F774" s="39">
        <v>2.75</v>
      </c>
      <c r="G774" s="40">
        <v>0.7</v>
      </c>
    </row>
    <row r="775" spans="2:7" x14ac:dyDescent="0.25">
      <c r="B775" s="33">
        <v>44691</v>
      </c>
      <c r="C775" s="34">
        <f t="shared" ref="C775:C838" si="23">B775</f>
        <v>44691</v>
      </c>
      <c r="D775" s="39">
        <v>4</v>
      </c>
      <c r="E775" s="39">
        <v>5.25</v>
      </c>
      <c r="F775" s="39">
        <v>2.75</v>
      </c>
      <c r="G775" s="40">
        <v>0.7</v>
      </c>
    </row>
    <row r="776" spans="2:7" x14ac:dyDescent="0.25">
      <c r="B776" s="33">
        <v>44692</v>
      </c>
      <c r="C776" s="34">
        <f t="shared" si="23"/>
        <v>44692</v>
      </c>
      <c r="D776" s="39">
        <v>4</v>
      </c>
      <c r="E776" s="39">
        <v>5.25</v>
      </c>
      <c r="F776" s="39">
        <v>2.75</v>
      </c>
      <c r="G776" s="40">
        <v>0.7</v>
      </c>
    </row>
    <row r="777" spans="2:7" x14ac:dyDescent="0.25">
      <c r="B777" s="33">
        <v>44693</v>
      </c>
      <c r="C777" s="34">
        <f t="shared" si="23"/>
        <v>44693</v>
      </c>
      <c r="D777" s="39">
        <v>4</v>
      </c>
      <c r="E777" s="39">
        <v>5.25</v>
      </c>
      <c r="F777" s="39">
        <v>2.75</v>
      </c>
      <c r="G777" s="40">
        <v>0.7</v>
      </c>
    </row>
    <row r="778" spans="2:7" x14ac:dyDescent="0.25">
      <c r="B778" s="33">
        <v>44694</v>
      </c>
      <c r="C778" s="34">
        <f t="shared" si="23"/>
        <v>44694</v>
      </c>
      <c r="D778" s="39">
        <v>4</v>
      </c>
      <c r="E778" s="39">
        <v>5.25</v>
      </c>
      <c r="F778" s="39">
        <v>2.75</v>
      </c>
      <c r="G778" s="40">
        <v>0.7</v>
      </c>
    </row>
    <row r="779" spans="2:7" x14ac:dyDescent="0.25">
      <c r="B779" s="33">
        <v>44695</v>
      </c>
      <c r="C779" s="34">
        <f t="shared" si="23"/>
        <v>44695</v>
      </c>
      <c r="D779" s="39">
        <v>4</v>
      </c>
      <c r="E779" s="39">
        <v>5.25</v>
      </c>
      <c r="F779" s="39">
        <v>2.75</v>
      </c>
      <c r="G779" s="40">
        <v>0.7</v>
      </c>
    </row>
    <row r="780" spans="2:7" x14ac:dyDescent="0.25">
      <c r="B780" s="33">
        <v>44696</v>
      </c>
      <c r="C780" s="34">
        <f t="shared" si="23"/>
        <v>44696</v>
      </c>
      <c r="D780" s="39">
        <v>4</v>
      </c>
      <c r="E780" s="39">
        <v>5.25</v>
      </c>
      <c r="F780" s="39">
        <v>2.75</v>
      </c>
      <c r="G780" s="40">
        <v>0.7</v>
      </c>
    </row>
    <row r="781" spans="2:7" x14ac:dyDescent="0.25">
      <c r="B781" s="33">
        <v>44697</v>
      </c>
      <c r="C781" s="34">
        <f t="shared" si="23"/>
        <v>44697</v>
      </c>
      <c r="D781" s="39">
        <v>4</v>
      </c>
      <c r="E781" s="39">
        <v>5.25</v>
      </c>
      <c r="F781" s="39">
        <v>2.75</v>
      </c>
      <c r="G781" s="40">
        <v>0.7</v>
      </c>
    </row>
    <row r="782" spans="2:7" x14ac:dyDescent="0.25">
      <c r="B782" s="33">
        <v>44698</v>
      </c>
      <c r="C782" s="34">
        <f t="shared" si="23"/>
        <v>44698</v>
      </c>
      <c r="D782" s="39">
        <v>4</v>
      </c>
      <c r="E782" s="39">
        <v>5.25</v>
      </c>
      <c r="F782" s="39">
        <v>2.75</v>
      </c>
      <c r="G782" s="40">
        <v>0.7</v>
      </c>
    </row>
    <row r="783" spans="2:7" x14ac:dyDescent="0.25">
      <c r="B783" s="33">
        <v>44699</v>
      </c>
      <c r="C783" s="34">
        <f t="shared" si="23"/>
        <v>44699</v>
      </c>
      <c r="D783" s="39">
        <v>4</v>
      </c>
      <c r="E783" s="39">
        <v>5.25</v>
      </c>
      <c r="F783" s="39">
        <v>2.75</v>
      </c>
      <c r="G783" s="40">
        <v>0.7</v>
      </c>
    </row>
    <row r="784" spans="2:7" x14ac:dyDescent="0.25">
      <c r="B784" s="33">
        <v>44700</v>
      </c>
      <c r="C784" s="34">
        <f t="shared" si="23"/>
        <v>44700</v>
      </c>
      <c r="D784" s="39">
        <v>4</v>
      </c>
      <c r="E784" s="39">
        <v>5.25</v>
      </c>
      <c r="F784" s="39">
        <v>2.75</v>
      </c>
      <c r="G784" s="40">
        <v>0.7</v>
      </c>
    </row>
    <row r="785" spans="2:7" x14ac:dyDescent="0.25">
      <c r="B785" s="33">
        <v>44701</v>
      </c>
      <c r="C785" s="34">
        <f t="shared" si="23"/>
        <v>44701</v>
      </c>
      <c r="D785" s="39">
        <v>4</v>
      </c>
      <c r="E785" s="39">
        <v>5.25</v>
      </c>
      <c r="F785" s="39">
        <v>2.75</v>
      </c>
      <c r="G785" s="40">
        <v>0.7</v>
      </c>
    </row>
    <row r="786" spans="2:7" x14ac:dyDescent="0.25">
      <c r="B786" s="33">
        <v>44702</v>
      </c>
      <c r="C786" s="34">
        <f t="shared" si="23"/>
        <v>44702</v>
      </c>
      <c r="D786" s="39">
        <v>4</v>
      </c>
      <c r="E786" s="39">
        <v>5.25</v>
      </c>
      <c r="F786" s="39">
        <v>2.75</v>
      </c>
      <c r="G786" s="40">
        <v>0.7</v>
      </c>
    </row>
    <row r="787" spans="2:7" x14ac:dyDescent="0.25">
      <c r="B787" s="33">
        <v>44703</v>
      </c>
      <c r="C787" s="34">
        <f t="shared" si="23"/>
        <v>44703</v>
      </c>
      <c r="D787" s="39">
        <v>4</v>
      </c>
      <c r="E787" s="39">
        <v>5.25</v>
      </c>
      <c r="F787" s="39">
        <v>2.75</v>
      </c>
      <c r="G787" s="40">
        <v>0.7</v>
      </c>
    </row>
    <row r="788" spans="2:7" x14ac:dyDescent="0.25">
      <c r="B788" s="33">
        <v>44704</v>
      </c>
      <c r="C788" s="34">
        <f t="shared" si="23"/>
        <v>44704</v>
      </c>
      <c r="D788" s="39">
        <v>4</v>
      </c>
      <c r="E788" s="39">
        <v>5.25</v>
      </c>
      <c r="F788" s="39">
        <v>2.75</v>
      </c>
      <c r="G788" s="40">
        <v>0.7</v>
      </c>
    </row>
    <row r="789" spans="2:7" x14ac:dyDescent="0.25">
      <c r="B789" s="33">
        <v>44705</v>
      </c>
      <c r="C789" s="34">
        <f t="shared" si="23"/>
        <v>44705</v>
      </c>
      <c r="D789" s="39">
        <v>4</v>
      </c>
      <c r="E789" s="39">
        <v>5.25</v>
      </c>
      <c r="F789" s="39">
        <v>2.75</v>
      </c>
      <c r="G789" s="40">
        <v>0.7</v>
      </c>
    </row>
    <row r="790" spans="2:7" x14ac:dyDescent="0.25">
      <c r="B790" s="33">
        <v>44706</v>
      </c>
      <c r="C790" s="34">
        <f t="shared" si="23"/>
        <v>44706</v>
      </c>
      <c r="D790" s="39">
        <v>4</v>
      </c>
      <c r="E790" s="39">
        <v>5.25</v>
      </c>
      <c r="F790" s="39">
        <v>2.75</v>
      </c>
      <c r="G790" s="40">
        <v>0.7</v>
      </c>
    </row>
    <row r="791" spans="2:7" x14ac:dyDescent="0.25">
      <c r="B791" s="33">
        <v>44707</v>
      </c>
      <c r="C791" s="34">
        <f t="shared" si="23"/>
        <v>44707</v>
      </c>
      <c r="D791" s="39">
        <v>4</v>
      </c>
      <c r="E791" s="39">
        <v>5.25</v>
      </c>
      <c r="F791" s="39">
        <v>2.75</v>
      </c>
      <c r="G791" s="40">
        <v>0.7</v>
      </c>
    </row>
    <row r="792" spans="2:7" x14ac:dyDescent="0.25">
      <c r="B792" s="33">
        <v>44708</v>
      </c>
      <c r="C792" s="34">
        <f t="shared" si="23"/>
        <v>44708</v>
      </c>
      <c r="D792" s="39">
        <v>4</v>
      </c>
      <c r="E792" s="39">
        <v>5.25</v>
      </c>
      <c r="F792" s="39">
        <v>2.75</v>
      </c>
      <c r="G792" s="40">
        <v>0.7</v>
      </c>
    </row>
    <row r="793" spans="2:7" x14ac:dyDescent="0.25">
      <c r="B793" s="33">
        <v>44709</v>
      </c>
      <c r="C793" s="34">
        <f t="shared" si="23"/>
        <v>44709</v>
      </c>
      <c r="D793" s="39">
        <v>4</v>
      </c>
      <c r="E793" s="39">
        <v>5.25</v>
      </c>
      <c r="F793" s="39">
        <v>2.75</v>
      </c>
      <c r="G793" s="40">
        <v>0.7</v>
      </c>
    </row>
    <row r="794" spans="2:7" x14ac:dyDescent="0.25">
      <c r="B794" s="33">
        <v>44710</v>
      </c>
      <c r="C794" s="34">
        <f t="shared" si="23"/>
        <v>44710</v>
      </c>
      <c r="D794" s="39">
        <v>4</v>
      </c>
      <c r="E794" s="39">
        <v>5.25</v>
      </c>
      <c r="F794" s="39">
        <v>2.75</v>
      </c>
      <c r="G794" s="40">
        <v>0.7</v>
      </c>
    </row>
    <row r="795" spans="2:7" x14ac:dyDescent="0.25">
      <c r="B795" s="33">
        <v>44711</v>
      </c>
      <c r="C795" s="34">
        <f t="shared" si="23"/>
        <v>44711</v>
      </c>
      <c r="D795" s="39">
        <v>4</v>
      </c>
      <c r="E795" s="39">
        <v>5.25</v>
      </c>
      <c r="F795" s="39">
        <v>2.75</v>
      </c>
      <c r="G795" s="40">
        <v>0.7</v>
      </c>
    </row>
    <row r="796" spans="2:7" x14ac:dyDescent="0.25">
      <c r="B796" s="33">
        <v>44712</v>
      </c>
      <c r="C796" s="34">
        <f t="shared" si="23"/>
        <v>44712</v>
      </c>
      <c r="D796" s="39">
        <v>4</v>
      </c>
      <c r="E796" s="39">
        <v>5.25</v>
      </c>
      <c r="F796" s="39">
        <v>2.75</v>
      </c>
      <c r="G796" s="40">
        <v>0.7</v>
      </c>
    </row>
    <row r="797" spans="2:7" x14ac:dyDescent="0.25">
      <c r="B797" s="29">
        <v>44713</v>
      </c>
      <c r="C797" s="30">
        <f t="shared" si="23"/>
        <v>44713</v>
      </c>
      <c r="D797" s="31">
        <v>4.5</v>
      </c>
      <c r="E797" s="31">
        <v>5.75</v>
      </c>
      <c r="F797" s="31">
        <v>3.25</v>
      </c>
      <c r="G797" s="32">
        <v>0.7</v>
      </c>
    </row>
    <row r="798" spans="2:7" x14ac:dyDescent="0.25">
      <c r="B798" s="33">
        <v>44714</v>
      </c>
      <c r="C798" s="34">
        <f t="shared" si="23"/>
        <v>44714</v>
      </c>
      <c r="D798" s="39">
        <v>4.5</v>
      </c>
      <c r="E798" s="39">
        <v>5.75</v>
      </c>
      <c r="F798" s="39">
        <v>3.25</v>
      </c>
      <c r="G798" s="40">
        <v>0.7</v>
      </c>
    </row>
    <row r="799" spans="2:7" x14ac:dyDescent="0.25">
      <c r="B799" s="33">
        <v>44715</v>
      </c>
      <c r="C799" s="34">
        <f t="shared" si="23"/>
        <v>44715</v>
      </c>
      <c r="D799" s="39">
        <v>4.5</v>
      </c>
      <c r="E799" s="39">
        <v>5.75</v>
      </c>
      <c r="F799" s="39">
        <v>3.25</v>
      </c>
      <c r="G799" s="40">
        <v>0.7</v>
      </c>
    </row>
    <row r="800" spans="2:7" x14ac:dyDescent="0.25">
      <c r="B800" s="33">
        <v>44716</v>
      </c>
      <c r="C800" s="34">
        <f t="shared" si="23"/>
        <v>44716</v>
      </c>
      <c r="D800" s="39">
        <v>4.5</v>
      </c>
      <c r="E800" s="39">
        <v>5.75</v>
      </c>
      <c r="F800" s="39">
        <v>3.25</v>
      </c>
      <c r="G800" s="40">
        <v>0.7</v>
      </c>
    </row>
    <row r="801" spans="2:7" x14ac:dyDescent="0.25">
      <c r="B801" s="33">
        <v>44717</v>
      </c>
      <c r="C801" s="34">
        <f t="shared" si="23"/>
        <v>44717</v>
      </c>
      <c r="D801" s="39">
        <v>4.5</v>
      </c>
      <c r="E801" s="39">
        <v>5.75</v>
      </c>
      <c r="F801" s="39">
        <v>3.25</v>
      </c>
      <c r="G801" s="40">
        <v>0.7</v>
      </c>
    </row>
    <row r="802" spans="2:7" x14ac:dyDescent="0.25">
      <c r="B802" s="33">
        <v>44718</v>
      </c>
      <c r="C802" s="34">
        <f t="shared" si="23"/>
        <v>44718</v>
      </c>
      <c r="D802" s="39">
        <v>4.5</v>
      </c>
      <c r="E802" s="39">
        <v>5.75</v>
      </c>
      <c r="F802" s="39">
        <v>3.25</v>
      </c>
      <c r="G802" s="40">
        <v>0.7</v>
      </c>
    </row>
    <row r="803" spans="2:7" x14ac:dyDescent="0.25">
      <c r="B803" s="33">
        <v>44719</v>
      </c>
      <c r="C803" s="34">
        <f t="shared" si="23"/>
        <v>44719</v>
      </c>
      <c r="D803" s="39">
        <v>4.5</v>
      </c>
      <c r="E803" s="39">
        <v>5.75</v>
      </c>
      <c r="F803" s="39">
        <v>3.25</v>
      </c>
      <c r="G803" s="40">
        <v>0.7</v>
      </c>
    </row>
    <row r="804" spans="2:7" x14ac:dyDescent="0.25">
      <c r="B804" s="33">
        <v>44720</v>
      </c>
      <c r="C804" s="34">
        <f t="shared" si="23"/>
        <v>44720</v>
      </c>
      <c r="D804" s="39">
        <v>4.5</v>
      </c>
      <c r="E804" s="39">
        <v>5.75</v>
      </c>
      <c r="F804" s="39">
        <v>3.25</v>
      </c>
      <c r="G804" s="40">
        <v>0.7</v>
      </c>
    </row>
    <row r="805" spans="2:7" x14ac:dyDescent="0.25">
      <c r="B805" s="33">
        <v>44721</v>
      </c>
      <c r="C805" s="34">
        <f t="shared" si="23"/>
        <v>44721</v>
      </c>
      <c r="D805" s="39">
        <v>4.5</v>
      </c>
      <c r="E805" s="39">
        <v>5.75</v>
      </c>
      <c r="F805" s="39">
        <v>3.25</v>
      </c>
      <c r="G805" s="40">
        <v>0.7</v>
      </c>
    </row>
    <row r="806" spans="2:7" x14ac:dyDescent="0.25">
      <c r="B806" s="33">
        <v>44722</v>
      </c>
      <c r="C806" s="34">
        <f t="shared" si="23"/>
        <v>44722</v>
      </c>
      <c r="D806" s="39">
        <v>4.5</v>
      </c>
      <c r="E806" s="39">
        <v>5.75</v>
      </c>
      <c r="F806" s="39">
        <v>3.25</v>
      </c>
      <c r="G806" s="40">
        <v>0.7</v>
      </c>
    </row>
    <row r="807" spans="2:7" x14ac:dyDescent="0.25">
      <c r="B807" s="33">
        <v>44723</v>
      </c>
      <c r="C807" s="34">
        <f t="shared" si="23"/>
        <v>44723</v>
      </c>
      <c r="D807" s="39">
        <v>4.5</v>
      </c>
      <c r="E807" s="39">
        <v>5.75</v>
      </c>
      <c r="F807" s="39">
        <v>3.25</v>
      </c>
      <c r="G807" s="40">
        <v>0.7</v>
      </c>
    </row>
    <row r="808" spans="2:7" x14ac:dyDescent="0.25">
      <c r="B808" s="33">
        <v>44724</v>
      </c>
      <c r="C808" s="34">
        <f t="shared" si="23"/>
        <v>44724</v>
      </c>
      <c r="D808" s="39">
        <v>4.5</v>
      </c>
      <c r="E808" s="39">
        <v>5.75</v>
      </c>
      <c r="F808" s="39">
        <v>3.25</v>
      </c>
      <c r="G808" s="40">
        <v>0.7</v>
      </c>
    </row>
    <row r="809" spans="2:7" x14ac:dyDescent="0.25">
      <c r="B809" s="33">
        <v>44725</v>
      </c>
      <c r="C809" s="34">
        <f t="shared" si="23"/>
        <v>44725</v>
      </c>
      <c r="D809" s="39">
        <v>4.5</v>
      </c>
      <c r="E809" s="39">
        <v>5.75</v>
      </c>
      <c r="F809" s="39">
        <v>3.25</v>
      </c>
      <c r="G809" s="40">
        <v>0.7</v>
      </c>
    </row>
    <row r="810" spans="2:7" x14ac:dyDescent="0.25">
      <c r="B810" s="33">
        <v>44726</v>
      </c>
      <c r="C810" s="34">
        <f t="shared" si="23"/>
        <v>44726</v>
      </c>
      <c r="D810" s="39">
        <v>4.5</v>
      </c>
      <c r="E810" s="39">
        <v>5.75</v>
      </c>
      <c r="F810" s="39">
        <v>3.25</v>
      </c>
      <c r="G810" s="40">
        <v>0.7</v>
      </c>
    </row>
    <row r="811" spans="2:7" x14ac:dyDescent="0.25">
      <c r="B811" s="33">
        <v>44727</v>
      </c>
      <c r="C811" s="34">
        <f t="shared" si="23"/>
        <v>44727</v>
      </c>
      <c r="D811" s="39">
        <v>4.5</v>
      </c>
      <c r="E811" s="39">
        <v>5.75</v>
      </c>
      <c r="F811" s="39">
        <v>3.25</v>
      </c>
      <c r="G811" s="40">
        <v>0.7</v>
      </c>
    </row>
    <row r="812" spans="2:7" x14ac:dyDescent="0.25">
      <c r="B812" s="33">
        <v>44728</v>
      </c>
      <c r="C812" s="34">
        <f t="shared" si="23"/>
        <v>44728</v>
      </c>
      <c r="D812" s="39">
        <v>4.5</v>
      </c>
      <c r="E812" s="39">
        <v>5.75</v>
      </c>
      <c r="F812" s="39">
        <v>3.25</v>
      </c>
      <c r="G812" s="40">
        <v>0.7</v>
      </c>
    </row>
    <row r="813" spans="2:7" x14ac:dyDescent="0.25">
      <c r="B813" s="33">
        <v>44729</v>
      </c>
      <c r="C813" s="34">
        <f t="shared" si="23"/>
        <v>44729</v>
      </c>
      <c r="D813" s="39">
        <v>4.5</v>
      </c>
      <c r="E813" s="39">
        <v>5.75</v>
      </c>
      <c r="F813" s="39">
        <v>3.25</v>
      </c>
      <c r="G813" s="40">
        <v>0.7</v>
      </c>
    </row>
    <row r="814" spans="2:7" x14ac:dyDescent="0.25">
      <c r="B814" s="33">
        <v>44730</v>
      </c>
      <c r="C814" s="34">
        <f t="shared" si="23"/>
        <v>44730</v>
      </c>
      <c r="D814" s="39">
        <v>4.5</v>
      </c>
      <c r="E814" s="39">
        <v>5.75</v>
      </c>
      <c r="F814" s="39">
        <v>3.25</v>
      </c>
      <c r="G814" s="40">
        <v>0.7</v>
      </c>
    </row>
    <row r="815" spans="2:7" x14ac:dyDescent="0.25">
      <c r="B815" s="33">
        <v>44731</v>
      </c>
      <c r="C815" s="34">
        <f t="shared" si="23"/>
        <v>44731</v>
      </c>
      <c r="D815" s="39">
        <v>4.5</v>
      </c>
      <c r="E815" s="39">
        <v>5.75</v>
      </c>
      <c r="F815" s="39">
        <v>3.25</v>
      </c>
      <c r="G815" s="40">
        <v>0.7</v>
      </c>
    </row>
    <row r="816" spans="2:7" x14ac:dyDescent="0.25">
      <c r="B816" s="29">
        <v>44732</v>
      </c>
      <c r="C816" s="30">
        <f t="shared" si="23"/>
        <v>44732</v>
      </c>
      <c r="D816" s="31">
        <v>5</v>
      </c>
      <c r="E816" s="31">
        <v>6.25</v>
      </c>
      <c r="F816" s="31">
        <v>3.75</v>
      </c>
      <c r="G816" s="32">
        <v>0.88</v>
      </c>
    </row>
    <row r="817" spans="2:7" x14ac:dyDescent="0.25">
      <c r="B817" s="33">
        <f>+B816+1</f>
        <v>44733</v>
      </c>
      <c r="C817" s="34">
        <f t="shared" si="23"/>
        <v>44733</v>
      </c>
      <c r="D817" s="39">
        <v>5</v>
      </c>
      <c r="E817" s="39">
        <v>6.25</v>
      </c>
      <c r="F817" s="39">
        <v>3.75</v>
      </c>
      <c r="G817" s="40">
        <v>0.88</v>
      </c>
    </row>
    <row r="818" spans="2:7" x14ac:dyDescent="0.25">
      <c r="B818" s="33">
        <f t="shared" ref="B818:B881" si="24">+B817+1</f>
        <v>44734</v>
      </c>
      <c r="C818" s="34">
        <f t="shared" si="23"/>
        <v>44734</v>
      </c>
      <c r="D818" s="39">
        <v>5</v>
      </c>
      <c r="E818" s="39">
        <v>6.25</v>
      </c>
      <c r="F818" s="39">
        <v>3.75</v>
      </c>
      <c r="G818" s="40">
        <v>0.88</v>
      </c>
    </row>
    <row r="819" spans="2:7" x14ac:dyDescent="0.25">
      <c r="B819" s="33">
        <f t="shared" si="24"/>
        <v>44735</v>
      </c>
      <c r="C819" s="34">
        <f t="shared" si="23"/>
        <v>44735</v>
      </c>
      <c r="D819" s="39">
        <v>5</v>
      </c>
      <c r="E819" s="39">
        <v>6.25</v>
      </c>
      <c r="F819" s="39">
        <v>3.75</v>
      </c>
      <c r="G819" s="40">
        <v>0.88</v>
      </c>
    </row>
    <row r="820" spans="2:7" x14ac:dyDescent="0.25">
      <c r="B820" s="33">
        <f t="shared" si="24"/>
        <v>44736</v>
      </c>
      <c r="C820" s="34">
        <f t="shared" si="23"/>
        <v>44736</v>
      </c>
      <c r="D820" s="39">
        <v>5</v>
      </c>
      <c r="E820" s="39">
        <v>6.25</v>
      </c>
      <c r="F820" s="39">
        <v>3.75</v>
      </c>
      <c r="G820" s="40">
        <v>0.88</v>
      </c>
    </row>
    <row r="821" spans="2:7" x14ac:dyDescent="0.25">
      <c r="B821" s="33">
        <f t="shared" si="24"/>
        <v>44737</v>
      </c>
      <c r="C821" s="34">
        <f t="shared" si="23"/>
        <v>44737</v>
      </c>
      <c r="D821" s="39">
        <v>5</v>
      </c>
      <c r="E821" s="39">
        <v>6.25</v>
      </c>
      <c r="F821" s="39">
        <v>3.75</v>
      </c>
      <c r="G821" s="40">
        <v>0.88</v>
      </c>
    </row>
    <row r="822" spans="2:7" x14ac:dyDescent="0.25">
      <c r="B822" s="33">
        <f t="shared" si="24"/>
        <v>44738</v>
      </c>
      <c r="C822" s="34">
        <f t="shared" si="23"/>
        <v>44738</v>
      </c>
      <c r="D822" s="39">
        <v>5</v>
      </c>
      <c r="E822" s="39">
        <v>6.25</v>
      </c>
      <c r="F822" s="39">
        <v>3.75</v>
      </c>
      <c r="G822" s="40">
        <v>0.88</v>
      </c>
    </row>
    <row r="823" spans="2:7" x14ac:dyDescent="0.25">
      <c r="B823" s="33">
        <f t="shared" si="24"/>
        <v>44739</v>
      </c>
      <c r="C823" s="34">
        <f t="shared" si="23"/>
        <v>44739</v>
      </c>
      <c r="D823" s="39">
        <v>5</v>
      </c>
      <c r="E823" s="39">
        <v>6.25</v>
      </c>
      <c r="F823" s="39">
        <v>3.75</v>
      </c>
      <c r="G823" s="40">
        <v>0.88</v>
      </c>
    </row>
    <row r="824" spans="2:7" x14ac:dyDescent="0.25">
      <c r="B824" s="33">
        <f t="shared" si="24"/>
        <v>44740</v>
      </c>
      <c r="C824" s="34">
        <f t="shared" si="23"/>
        <v>44740</v>
      </c>
      <c r="D824" s="39">
        <v>5</v>
      </c>
      <c r="E824" s="39">
        <v>6.25</v>
      </c>
      <c r="F824" s="39">
        <v>3.75</v>
      </c>
      <c r="G824" s="40">
        <v>0.88</v>
      </c>
    </row>
    <row r="825" spans="2:7" x14ac:dyDescent="0.25">
      <c r="B825" s="33">
        <f t="shared" si="24"/>
        <v>44741</v>
      </c>
      <c r="C825" s="34">
        <f t="shared" si="23"/>
        <v>44741</v>
      </c>
      <c r="D825" s="39">
        <v>5</v>
      </c>
      <c r="E825" s="39">
        <v>6.25</v>
      </c>
      <c r="F825" s="39">
        <v>3.75</v>
      </c>
      <c r="G825" s="40">
        <v>0.88</v>
      </c>
    </row>
    <row r="826" spans="2:7" x14ac:dyDescent="0.25">
      <c r="B826" s="33">
        <f t="shared" si="24"/>
        <v>44742</v>
      </c>
      <c r="C826" s="34">
        <f t="shared" si="23"/>
        <v>44742</v>
      </c>
      <c r="D826" s="39">
        <v>5</v>
      </c>
      <c r="E826" s="39">
        <v>6.25</v>
      </c>
      <c r="F826" s="39">
        <v>3.75</v>
      </c>
      <c r="G826" s="40">
        <v>0.88</v>
      </c>
    </row>
    <row r="827" spans="2:7" x14ac:dyDescent="0.25">
      <c r="B827" s="33">
        <f t="shared" si="24"/>
        <v>44743</v>
      </c>
      <c r="C827" s="34">
        <f t="shared" si="23"/>
        <v>44743</v>
      </c>
      <c r="D827" s="39">
        <v>5</v>
      </c>
      <c r="E827" s="39">
        <v>6.25</v>
      </c>
      <c r="F827" s="39">
        <v>3.75</v>
      </c>
      <c r="G827" s="40">
        <v>0.88</v>
      </c>
    </row>
    <row r="828" spans="2:7" x14ac:dyDescent="0.25">
      <c r="B828" s="33">
        <f t="shared" si="24"/>
        <v>44744</v>
      </c>
      <c r="C828" s="34">
        <f t="shared" si="23"/>
        <v>44744</v>
      </c>
      <c r="D828" s="39">
        <v>5</v>
      </c>
      <c r="E828" s="39">
        <v>6.25</v>
      </c>
      <c r="F828" s="39">
        <v>3.75</v>
      </c>
      <c r="G828" s="40">
        <v>0.88</v>
      </c>
    </row>
    <row r="829" spans="2:7" x14ac:dyDescent="0.25">
      <c r="B829" s="33">
        <f t="shared" si="24"/>
        <v>44745</v>
      </c>
      <c r="C829" s="34">
        <f t="shared" si="23"/>
        <v>44745</v>
      </c>
      <c r="D829" s="39">
        <v>5</v>
      </c>
      <c r="E829" s="39">
        <v>6.25</v>
      </c>
      <c r="F829" s="39">
        <v>3.75</v>
      </c>
      <c r="G829" s="40">
        <v>0.88</v>
      </c>
    </row>
    <row r="830" spans="2:7" x14ac:dyDescent="0.25">
      <c r="B830" s="33">
        <f t="shared" si="24"/>
        <v>44746</v>
      </c>
      <c r="C830" s="34">
        <f t="shared" si="23"/>
        <v>44746</v>
      </c>
      <c r="D830" s="39">
        <v>5</v>
      </c>
      <c r="E830" s="39">
        <v>6.25</v>
      </c>
      <c r="F830" s="39">
        <v>3.75</v>
      </c>
      <c r="G830" s="40">
        <v>0.88</v>
      </c>
    </row>
    <row r="831" spans="2:7" x14ac:dyDescent="0.25">
      <c r="B831" s="33">
        <f t="shared" si="24"/>
        <v>44747</v>
      </c>
      <c r="C831" s="34">
        <f t="shared" si="23"/>
        <v>44747</v>
      </c>
      <c r="D831" s="39">
        <v>5</v>
      </c>
      <c r="E831" s="39">
        <v>6.25</v>
      </c>
      <c r="F831" s="39">
        <v>3.75</v>
      </c>
      <c r="G831" s="40">
        <v>0.88</v>
      </c>
    </row>
    <row r="832" spans="2:7" x14ac:dyDescent="0.25">
      <c r="B832" s="33">
        <f t="shared" si="24"/>
        <v>44748</v>
      </c>
      <c r="C832" s="34">
        <f t="shared" si="23"/>
        <v>44748</v>
      </c>
      <c r="D832" s="39">
        <v>5</v>
      </c>
      <c r="E832" s="39">
        <v>6.25</v>
      </c>
      <c r="F832" s="39">
        <v>3.75</v>
      </c>
      <c r="G832" s="40">
        <v>0.88</v>
      </c>
    </row>
    <row r="833" spans="2:7" x14ac:dyDescent="0.25">
      <c r="B833" s="33">
        <f t="shared" si="24"/>
        <v>44749</v>
      </c>
      <c r="C833" s="34">
        <f t="shared" si="23"/>
        <v>44749</v>
      </c>
      <c r="D833" s="39">
        <v>5</v>
      </c>
      <c r="E833" s="39">
        <v>6.25</v>
      </c>
      <c r="F833" s="39">
        <v>3.75</v>
      </c>
      <c r="G833" s="40">
        <v>0.88</v>
      </c>
    </row>
    <row r="834" spans="2:7" x14ac:dyDescent="0.25">
      <c r="B834" s="33">
        <f t="shared" si="24"/>
        <v>44750</v>
      </c>
      <c r="C834" s="34">
        <f t="shared" si="23"/>
        <v>44750</v>
      </c>
      <c r="D834" s="39">
        <v>5</v>
      </c>
      <c r="E834" s="39">
        <v>6.25</v>
      </c>
      <c r="F834" s="39">
        <v>3.75</v>
      </c>
      <c r="G834" s="40">
        <v>0.88</v>
      </c>
    </row>
    <row r="835" spans="2:7" x14ac:dyDescent="0.25">
      <c r="B835" s="33">
        <f t="shared" si="24"/>
        <v>44751</v>
      </c>
      <c r="C835" s="34">
        <f t="shared" si="23"/>
        <v>44751</v>
      </c>
      <c r="D835" s="39">
        <v>5</v>
      </c>
      <c r="E835" s="39">
        <v>6.25</v>
      </c>
      <c r="F835" s="39">
        <v>3.75</v>
      </c>
      <c r="G835" s="40">
        <v>0.88</v>
      </c>
    </row>
    <row r="836" spans="2:7" x14ac:dyDescent="0.25">
      <c r="B836" s="33">
        <f t="shared" si="24"/>
        <v>44752</v>
      </c>
      <c r="C836" s="34">
        <f t="shared" si="23"/>
        <v>44752</v>
      </c>
      <c r="D836" s="39">
        <v>5</v>
      </c>
      <c r="E836" s="39">
        <v>6.25</v>
      </c>
      <c r="F836" s="39">
        <v>3.75</v>
      </c>
      <c r="G836" s="40">
        <v>0.88</v>
      </c>
    </row>
    <row r="837" spans="2:7" x14ac:dyDescent="0.25">
      <c r="B837" s="33">
        <f t="shared" si="24"/>
        <v>44753</v>
      </c>
      <c r="C837" s="34">
        <f t="shared" si="23"/>
        <v>44753</v>
      </c>
      <c r="D837" s="39">
        <v>5</v>
      </c>
      <c r="E837" s="39">
        <v>6.25</v>
      </c>
      <c r="F837" s="39">
        <v>3.75</v>
      </c>
      <c r="G837" s="40">
        <v>0.88</v>
      </c>
    </row>
    <row r="838" spans="2:7" x14ac:dyDescent="0.25">
      <c r="B838" s="33">
        <f t="shared" si="24"/>
        <v>44754</v>
      </c>
      <c r="C838" s="34">
        <f t="shared" si="23"/>
        <v>44754</v>
      </c>
      <c r="D838" s="39">
        <v>5</v>
      </c>
      <c r="E838" s="39">
        <v>6.25</v>
      </c>
      <c r="F838" s="39">
        <v>3.75</v>
      </c>
      <c r="G838" s="40">
        <v>0.88</v>
      </c>
    </row>
    <row r="839" spans="2:7" x14ac:dyDescent="0.25">
      <c r="B839" s="33">
        <f t="shared" si="24"/>
        <v>44755</v>
      </c>
      <c r="C839" s="34">
        <f t="shared" ref="C839:C902" si="25">B839</f>
        <v>44755</v>
      </c>
      <c r="D839" s="39">
        <v>5</v>
      </c>
      <c r="E839" s="39">
        <v>6.25</v>
      </c>
      <c r="F839" s="39">
        <v>3.75</v>
      </c>
      <c r="G839" s="40">
        <v>0.88</v>
      </c>
    </row>
    <row r="840" spans="2:7" x14ac:dyDescent="0.25">
      <c r="B840" s="33">
        <f t="shared" si="24"/>
        <v>44756</v>
      </c>
      <c r="C840" s="34">
        <f t="shared" si="25"/>
        <v>44756</v>
      </c>
      <c r="D840" s="39">
        <v>5</v>
      </c>
      <c r="E840" s="39">
        <v>6.25</v>
      </c>
      <c r="F840" s="39">
        <v>3.75</v>
      </c>
      <c r="G840" s="40">
        <v>0.88</v>
      </c>
    </row>
    <row r="841" spans="2:7" x14ac:dyDescent="0.25">
      <c r="B841" s="33">
        <f t="shared" si="24"/>
        <v>44757</v>
      </c>
      <c r="C841" s="34">
        <f t="shared" si="25"/>
        <v>44757</v>
      </c>
      <c r="D841" s="39">
        <v>5</v>
      </c>
      <c r="E841" s="39">
        <v>6.25</v>
      </c>
      <c r="F841" s="39">
        <v>3.75</v>
      </c>
      <c r="G841" s="40">
        <v>0.88</v>
      </c>
    </row>
    <row r="842" spans="2:7" x14ac:dyDescent="0.25">
      <c r="B842" s="33">
        <f t="shared" si="24"/>
        <v>44758</v>
      </c>
      <c r="C842" s="34">
        <f t="shared" si="25"/>
        <v>44758</v>
      </c>
      <c r="D842" s="39">
        <v>5</v>
      </c>
      <c r="E842" s="39">
        <v>6.25</v>
      </c>
      <c r="F842" s="39">
        <v>3.75</v>
      </c>
      <c r="G842" s="40">
        <v>0.88</v>
      </c>
    </row>
    <row r="843" spans="2:7" x14ac:dyDescent="0.25">
      <c r="B843" s="33">
        <f t="shared" si="24"/>
        <v>44759</v>
      </c>
      <c r="C843" s="34">
        <f t="shared" si="25"/>
        <v>44759</v>
      </c>
      <c r="D843" s="39">
        <v>5</v>
      </c>
      <c r="E843" s="39">
        <v>6.25</v>
      </c>
      <c r="F843" s="39">
        <v>3.75</v>
      </c>
      <c r="G843" s="40">
        <v>0.88</v>
      </c>
    </row>
    <row r="844" spans="2:7" x14ac:dyDescent="0.25">
      <c r="B844" s="33">
        <f t="shared" si="24"/>
        <v>44760</v>
      </c>
      <c r="C844" s="34">
        <f t="shared" si="25"/>
        <v>44760</v>
      </c>
      <c r="D844" s="39">
        <v>5</v>
      </c>
      <c r="E844" s="39">
        <v>6.25</v>
      </c>
      <c r="F844" s="39">
        <v>3.75</v>
      </c>
      <c r="G844" s="40">
        <v>0.88</v>
      </c>
    </row>
    <row r="845" spans="2:7" x14ac:dyDescent="0.25">
      <c r="B845" s="33">
        <f t="shared" si="24"/>
        <v>44761</v>
      </c>
      <c r="C845" s="34">
        <f t="shared" si="25"/>
        <v>44761</v>
      </c>
      <c r="D845" s="39">
        <v>5</v>
      </c>
      <c r="E845" s="39">
        <v>6.25</v>
      </c>
      <c r="F845" s="39">
        <v>3.75</v>
      </c>
      <c r="G845" s="40">
        <v>0.88</v>
      </c>
    </row>
    <row r="846" spans="2:7" x14ac:dyDescent="0.25">
      <c r="B846" s="33">
        <f t="shared" si="24"/>
        <v>44762</v>
      </c>
      <c r="C846" s="34">
        <f t="shared" si="25"/>
        <v>44762</v>
      </c>
      <c r="D846" s="39">
        <v>5</v>
      </c>
      <c r="E846" s="39">
        <v>6.25</v>
      </c>
      <c r="F846" s="39">
        <v>3.75</v>
      </c>
      <c r="G846" s="40">
        <v>0.88</v>
      </c>
    </row>
    <row r="847" spans="2:7" x14ac:dyDescent="0.25">
      <c r="B847" s="33">
        <f t="shared" si="24"/>
        <v>44763</v>
      </c>
      <c r="C847" s="34">
        <f t="shared" si="25"/>
        <v>44763</v>
      </c>
      <c r="D847" s="39">
        <v>5</v>
      </c>
      <c r="E847" s="39">
        <v>6.25</v>
      </c>
      <c r="F847" s="39">
        <v>3.75</v>
      </c>
      <c r="G847" s="40">
        <v>0.88</v>
      </c>
    </row>
    <row r="848" spans="2:7" x14ac:dyDescent="0.25">
      <c r="B848" s="33">
        <f t="shared" si="24"/>
        <v>44764</v>
      </c>
      <c r="C848" s="34">
        <f t="shared" si="25"/>
        <v>44764</v>
      </c>
      <c r="D848" s="39">
        <v>5</v>
      </c>
      <c r="E848" s="39">
        <v>6.25</v>
      </c>
      <c r="F848" s="39">
        <v>3.75</v>
      </c>
      <c r="G848" s="40">
        <v>0.88</v>
      </c>
    </row>
    <row r="849" spans="2:7" x14ac:dyDescent="0.25">
      <c r="B849" s="33">
        <f t="shared" si="24"/>
        <v>44765</v>
      </c>
      <c r="C849" s="34">
        <f t="shared" si="25"/>
        <v>44765</v>
      </c>
      <c r="D849" s="39">
        <v>5</v>
      </c>
      <c r="E849" s="39">
        <v>6.25</v>
      </c>
      <c r="F849" s="39">
        <v>3.75</v>
      </c>
      <c r="G849" s="40">
        <v>0.88</v>
      </c>
    </row>
    <row r="850" spans="2:7" x14ac:dyDescent="0.25">
      <c r="B850" s="33">
        <f t="shared" si="24"/>
        <v>44766</v>
      </c>
      <c r="C850" s="34">
        <f t="shared" si="25"/>
        <v>44766</v>
      </c>
      <c r="D850" s="39">
        <v>5</v>
      </c>
      <c r="E850" s="39">
        <v>6.25</v>
      </c>
      <c r="F850" s="39">
        <v>3.75</v>
      </c>
      <c r="G850" s="40">
        <v>0.88</v>
      </c>
    </row>
    <row r="851" spans="2:7" x14ac:dyDescent="0.25">
      <c r="B851" s="33">
        <f t="shared" si="24"/>
        <v>44767</v>
      </c>
      <c r="C851" s="34">
        <f t="shared" si="25"/>
        <v>44767</v>
      </c>
      <c r="D851" s="39">
        <v>5</v>
      </c>
      <c r="E851" s="39">
        <v>6.25</v>
      </c>
      <c r="F851" s="39">
        <v>3.75</v>
      </c>
      <c r="G851" s="40">
        <v>0.88</v>
      </c>
    </row>
    <row r="852" spans="2:7" x14ac:dyDescent="0.25">
      <c r="B852" s="33">
        <f t="shared" si="24"/>
        <v>44768</v>
      </c>
      <c r="C852" s="34">
        <f t="shared" si="25"/>
        <v>44768</v>
      </c>
      <c r="D852" s="39">
        <v>5</v>
      </c>
      <c r="E852" s="39">
        <v>6.25</v>
      </c>
      <c r="F852" s="39">
        <v>3.75</v>
      </c>
      <c r="G852" s="40">
        <v>0.88</v>
      </c>
    </row>
    <row r="853" spans="2:7" x14ac:dyDescent="0.25">
      <c r="B853" s="33">
        <f t="shared" si="24"/>
        <v>44769</v>
      </c>
      <c r="C853" s="34">
        <f t="shared" si="25"/>
        <v>44769</v>
      </c>
      <c r="D853" s="39">
        <v>5</v>
      </c>
      <c r="E853" s="39">
        <v>6.25</v>
      </c>
      <c r="F853" s="39">
        <v>3.75</v>
      </c>
      <c r="G853" s="40">
        <v>0.88</v>
      </c>
    </row>
    <row r="854" spans="2:7" x14ac:dyDescent="0.25">
      <c r="B854" s="33">
        <f t="shared" si="24"/>
        <v>44770</v>
      </c>
      <c r="C854" s="34">
        <f t="shared" si="25"/>
        <v>44770</v>
      </c>
      <c r="D854" s="39">
        <v>5</v>
      </c>
      <c r="E854" s="39">
        <v>6.25</v>
      </c>
      <c r="F854" s="39">
        <v>3.75</v>
      </c>
      <c r="G854" s="40">
        <v>0.88</v>
      </c>
    </row>
    <row r="855" spans="2:7" x14ac:dyDescent="0.25">
      <c r="B855" s="33">
        <f t="shared" si="24"/>
        <v>44771</v>
      </c>
      <c r="C855" s="34">
        <f t="shared" si="25"/>
        <v>44771</v>
      </c>
      <c r="D855" s="39">
        <v>5</v>
      </c>
      <c r="E855" s="39">
        <v>6.25</v>
      </c>
      <c r="F855" s="39">
        <v>3.75</v>
      </c>
      <c r="G855" s="40">
        <v>0.88</v>
      </c>
    </row>
    <row r="856" spans="2:7" x14ac:dyDescent="0.25">
      <c r="B856" s="33">
        <f t="shared" si="24"/>
        <v>44772</v>
      </c>
      <c r="C856" s="34">
        <f t="shared" si="25"/>
        <v>44772</v>
      </c>
      <c r="D856" s="39">
        <v>5</v>
      </c>
      <c r="E856" s="39">
        <v>6.25</v>
      </c>
      <c r="F856" s="39">
        <v>3.75</v>
      </c>
      <c r="G856" s="40">
        <v>0.88</v>
      </c>
    </row>
    <row r="857" spans="2:7" x14ac:dyDescent="0.25">
      <c r="B857" s="33">
        <f t="shared" si="24"/>
        <v>44773</v>
      </c>
      <c r="C857" s="34">
        <f t="shared" si="25"/>
        <v>44773</v>
      </c>
      <c r="D857" s="39">
        <v>5</v>
      </c>
      <c r="E857" s="39">
        <v>6.25</v>
      </c>
      <c r="F857" s="39">
        <v>3.75</v>
      </c>
      <c r="G857" s="40">
        <v>0.88</v>
      </c>
    </row>
    <row r="858" spans="2:7" x14ac:dyDescent="0.25">
      <c r="B858" s="33">
        <f t="shared" si="24"/>
        <v>44774</v>
      </c>
      <c r="C858" s="34">
        <f t="shared" si="25"/>
        <v>44774</v>
      </c>
      <c r="D858" s="39">
        <v>5</v>
      </c>
      <c r="E858" s="39">
        <v>6.25</v>
      </c>
      <c r="F858" s="39">
        <v>3.75</v>
      </c>
      <c r="G858" s="40">
        <v>0.88</v>
      </c>
    </row>
    <row r="859" spans="2:7" x14ac:dyDescent="0.25">
      <c r="B859" s="29">
        <f t="shared" si="24"/>
        <v>44775</v>
      </c>
      <c r="C859" s="30">
        <f t="shared" si="25"/>
        <v>44775</v>
      </c>
      <c r="D859" s="31">
        <f>+D858+0.5</f>
        <v>5.5</v>
      </c>
      <c r="E859" s="31">
        <f>+E858+0.5</f>
        <v>6.75</v>
      </c>
      <c r="F859" s="31">
        <f>+F858+0.5</f>
        <v>4.25</v>
      </c>
      <c r="G859" s="32">
        <v>1.5</v>
      </c>
    </row>
    <row r="860" spans="2:7" x14ac:dyDescent="0.25">
      <c r="B860" s="33">
        <f t="shared" si="24"/>
        <v>44776</v>
      </c>
      <c r="C860" s="34">
        <f t="shared" si="25"/>
        <v>44776</v>
      </c>
      <c r="D860" s="41">
        <v>5.5</v>
      </c>
      <c r="E860" s="41">
        <v>6.75</v>
      </c>
      <c r="F860" s="41">
        <v>4.25</v>
      </c>
      <c r="G860" s="40">
        <v>1.5</v>
      </c>
    </row>
    <row r="861" spans="2:7" x14ac:dyDescent="0.25">
      <c r="B861" s="33">
        <f t="shared" si="24"/>
        <v>44777</v>
      </c>
      <c r="C861" s="34">
        <f t="shared" si="25"/>
        <v>44777</v>
      </c>
      <c r="D861" s="41">
        <v>5.5</v>
      </c>
      <c r="E861" s="41">
        <v>6.75</v>
      </c>
      <c r="F861" s="41">
        <v>4.25</v>
      </c>
      <c r="G861" s="40">
        <v>1.5</v>
      </c>
    </row>
    <row r="862" spans="2:7" x14ac:dyDescent="0.25">
      <c r="B862" s="33">
        <f t="shared" si="24"/>
        <v>44778</v>
      </c>
      <c r="C862" s="34">
        <f t="shared" si="25"/>
        <v>44778</v>
      </c>
      <c r="D862" s="41">
        <v>5.5</v>
      </c>
      <c r="E862" s="41">
        <v>6.75</v>
      </c>
      <c r="F862" s="41">
        <v>4.25</v>
      </c>
      <c r="G862" s="40">
        <v>1.5</v>
      </c>
    </row>
    <row r="863" spans="2:7" x14ac:dyDescent="0.25">
      <c r="B863" s="33">
        <f t="shared" si="24"/>
        <v>44779</v>
      </c>
      <c r="C863" s="34">
        <f t="shared" si="25"/>
        <v>44779</v>
      </c>
      <c r="D863" s="41">
        <v>5.5</v>
      </c>
      <c r="E863" s="41">
        <v>6.75</v>
      </c>
      <c r="F863" s="41">
        <v>4.25</v>
      </c>
      <c r="G863" s="40">
        <v>1.5</v>
      </c>
    </row>
    <row r="864" spans="2:7" x14ac:dyDescent="0.25">
      <c r="B864" s="33">
        <f t="shared" si="24"/>
        <v>44780</v>
      </c>
      <c r="C864" s="34">
        <f t="shared" si="25"/>
        <v>44780</v>
      </c>
      <c r="D864" s="41">
        <v>5.5</v>
      </c>
      <c r="E864" s="41">
        <v>6.75</v>
      </c>
      <c r="F864" s="41">
        <v>4.25</v>
      </c>
      <c r="G864" s="40">
        <v>1.5</v>
      </c>
    </row>
    <row r="865" spans="2:7" x14ac:dyDescent="0.25">
      <c r="B865" s="33">
        <f t="shared" si="24"/>
        <v>44781</v>
      </c>
      <c r="C865" s="34">
        <f t="shared" si="25"/>
        <v>44781</v>
      </c>
      <c r="D865" s="41">
        <v>5.5</v>
      </c>
      <c r="E865" s="41">
        <v>6.75</v>
      </c>
      <c r="F865" s="41">
        <v>4.25</v>
      </c>
      <c r="G865" s="40">
        <v>1.5</v>
      </c>
    </row>
    <row r="866" spans="2:7" x14ac:dyDescent="0.25">
      <c r="B866" s="33">
        <f t="shared" si="24"/>
        <v>44782</v>
      </c>
      <c r="C866" s="34">
        <f t="shared" si="25"/>
        <v>44782</v>
      </c>
      <c r="D866" s="41">
        <v>5.5</v>
      </c>
      <c r="E866" s="41">
        <v>6.75</v>
      </c>
      <c r="F866" s="41">
        <v>4.25</v>
      </c>
      <c r="G866" s="40">
        <v>1.5</v>
      </c>
    </row>
    <row r="867" spans="2:7" x14ac:dyDescent="0.25">
      <c r="B867" s="33">
        <f t="shared" si="24"/>
        <v>44783</v>
      </c>
      <c r="C867" s="34">
        <f t="shared" si="25"/>
        <v>44783</v>
      </c>
      <c r="D867" s="41">
        <v>5.5</v>
      </c>
      <c r="E867" s="41">
        <v>6.75</v>
      </c>
      <c r="F867" s="41">
        <v>4.25</v>
      </c>
      <c r="G867" s="40">
        <v>1.5</v>
      </c>
    </row>
    <row r="868" spans="2:7" x14ac:dyDescent="0.25">
      <c r="B868" s="33">
        <f t="shared" si="24"/>
        <v>44784</v>
      </c>
      <c r="C868" s="34">
        <f t="shared" si="25"/>
        <v>44784</v>
      </c>
      <c r="D868" s="41">
        <v>5.5</v>
      </c>
      <c r="E868" s="41">
        <v>6.75</v>
      </c>
      <c r="F868" s="41">
        <v>4.25</v>
      </c>
      <c r="G868" s="40">
        <v>1.5</v>
      </c>
    </row>
    <row r="869" spans="2:7" x14ac:dyDescent="0.25">
      <c r="B869" s="33">
        <f t="shared" si="24"/>
        <v>44785</v>
      </c>
      <c r="C869" s="34">
        <f t="shared" si="25"/>
        <v>44785</v>
      </c>
      <c r="D869" s="41">
        <v>5.5</v>
      </c>
      <c r="E869" s="41">
        <v>6.75</v>
      </c>
      <c r="F869" s="41">
        <v>4.25</v>
      </c>
      <c r="G869" s="40">
        <v>1.5</v>
      </c>
    </row>
    <row r="870" spans="2:7" x14ac:dyDescent="0.25">
      <c r="B870" s="33">
        <f t="shared" si="24"/>
        <v>44786</v>
      </c>
      <c r="C870" s="34">
        <f t="shared" si="25"/>
        <v>44786</v>
      </c>
      <c r="D870" s="41">
        <v>5.5</v>
      </c>
      <c r="E870" s="41">
        <v>6.75</v>
      </c>
      <c r="F870" s="41">
        <v>4.25</v>
      </c>
      <c r="G870" s="40">
        <v>1.5</v>
      </c>
    </row>
    <row r="871" spans="2:7" x14ac:dyDescent="0.25">
      <c r="B871" s="33">
        <f t="shared" si="24"/>
        <v>44787</v>
      </c>
      <c r="C871" s="34">
        <f t="shared" si="25"/>
        <v>44787</v>
      </c>
      <c r="D871" s="41">
        <v>5.5</v>
      </c>
      <c r="E871" s="41">
        <v>6.75</v>
      </c>
      <c r="F871" s="41">
        <v>4.25</v>
      </c>
      <c r="G871" s="40">
        <v>1.5</v>
      </c>
    </row>
    <row r="872" spans="2:7" x14ac:dyDescent="0.25">
      <c r="B872" s="33">
        <f t="shared" si="24"/>
        <v>44788</v>
      </c>
      <c r="C872" s="34">
        <f t="shared" si="25"/>
        <v>44788</v>
      </c>
      <c r="D872" s="41">
        <v>5.5</v>
      </c>
      <c r="E872" s="41">
        <v>6.75</v>
      </c>
      <c r="F872" s="41">
        <v>4.25</v>
      </c>
      <c r="G872" s="40">
        <v>1.5</v>
      </c>
    </row>
    <row r="873" spans="2:7" x14ac:dyDescent="0.25">
      <c r="B873" s="33">
        <f t="shared" si="24"/>
        <v>44789</v>
      </c>
      <c r="C873" s="34">
        <f t="shared" si="25"/>
        <v>44789</v>
      </c>
      <c r="D873" s="41">
        <v>5.5</v>
      </c>
      <c r="E873" s="41">
        <v>6.75</v>
      </c>
      <c r="F873" s="41">
        <v>4.25</v>
      </c>
      <c r="G873" s="40">
        <v>1.5</v>
      </c>
    </row>
    <row r="874" spans="2:7" x14ac:dyDescent="0.25">
      <c r="B874" s="33">
        <f t="shared" si="24"/>
        <v>44790</v>
      </c>
      <c r="C874" s="34">
        <f t="shared" si="25"/>
        <v>44790</v>
      </c>
      <c r="D874" s="41">
        <v>5.5</v>
      </c>
      <c r="E874" s="41">
        <v>6.75</v>
      </c>
      <c r="F874" s="41">
        <v>4.25</v>
      </c>
      <c r="G874" s="40">
        <v>1.5</v>
      </c>
    </row>
    <row r="875" spans="2:7" x14ac:dyDescent="0.25">
      <c r="B875" s="33">
        <f t="shared" si="24"/>
        <v>44791</v>
      </c>
      <c r="C875" s="34">
        <f t="shared" si="25"/>
        <v>44791</v>
      </c>
      <c r="D875" s="41">
        <v>5.5</v>
      </c>
      <c r="E875" s="41">
        <v>6.75</v>
      </c>
      <c r="F875" s="41">
        <v>4.25</v>
      </c>
      <c r="G875" s="40">
        <v>1.5</v>
      </c>
    </row>
    <row r="876" spans="2:7" x14ac:dyDescent="0.25">
      <c r="B876" s="33">
        <f t="shared" si="24"/>
        <v>44792</v>
      </c>
      <c r="C876" s="34">
        <f t="shared" si="25"/>
        <v>44792</v>
      </c>
      <c r="D876" s="41">
        <v>5.5</v>
      </c>
      <c r="E876" s="41">
        <v>6.75</v>
      </c>
      <c r="F876" s="41">
        <v>4.25</v>
      </c>
      <c r="G876" s="40">
        <v>1.5</v>
      </c>
    </row>
    <row r="877" spans="2:7" x14ac:dyDescent="0.25">
      <c r="B877" s="33">
        <f t="shared" si="24"/>
        <v>44793</v>
      </c>
      <c r="C877" s="34">
        <f t="shared" si="25"/>
        <v>44793</v>
      </c>
      <c r="D877" s="41">
        <v>5.5</v>
      </c>
      <c r="E877" s="41">
        <v>6.75</v>
      </c>
      <c r="F877" s="41">
        <v>4.25</v>
      </c>
      <c r="G877" s="40">
        <v>1.5</v>
      </c>
    </row>
    <row r="878" spans="2:7" x14ac:dyDescent="0.25">
      <c r="B878" s="33">
        <f t="shared" si="24"/>
        <v>44794</v>
      </c>
      <c r="C878" s="34">
        <f t="shared" si="25"/>
        <v>44794</v>
      </c>
      <c r="D878" s="41">
        <v>5.5</v>
      </c>
      <c r="E878" s="41">
        <v>6.75</v>
      </c>
      <c r="F878" s="41">
        <v>4.25</v>
      </c>
      <c r="G878" s="40">
        <v>1.5</v>
      </c>
    </row>
    <row r="879" spans="2:7" x14ac:dyDescent="0.25">
      <c r="B879" s="33">
        <f t="shared" si="24"/>
        <v>44795</v>
      </c>
      <c r="C879" s="34">
        <f t="shared" si="25"/>
        <v>44795</v>
      </c>
      <c r="D879" s="41">
        <v>5.5</v>
      </c>
      <c r="E879" s="41">
        <v>6.75</v>
      </c>
      <c r="F879" s="41">
        <v>4.25</v>
      </c>
      <c r="G879" s="40">
        <v>1.5</v>
      </c>
    </row>
    <row r="880" spans="2:7" x14ac:dyDescent="0.25">
      <c r="B880" s="33">
        <f t="shared" si="24"/>
        <v>44796</v>
      </c>
      <c r="C880" s="34">
        <f t="shared" si="25"/>
        <v>44796</v>
      </c>
      <c r="D880" s="41">
        <v>5.5</v>
      </c>
      <c r="E880" s="41">
        <v>6.75</v>
      </c>
      <c r="F880" s="41">
        <v>4.25</v>
      </c>
      <c r="G880" s="40">
        <v>1.5</v>
      </c>
    </row>
    <row r="881" spans="2:7" x14ac:dyDescent="0.25">
      <c r="B881" s="33">
        <f t="shared" si="24"/>
        <v>44797</v>
      </c>
      <c r="C881" s="34">
        <f t="shared" si="25"/>
        <v>44797</v>
      </c>
      <c r="D881" s="41">
        <v>5.5</v>
      </c>
      <c r="E881" s="41">
        <v>6.75</v>
      </c>
      <c r="F881" s="41">
        <v>4.25</v>
      </c>
      <c r="G881" s="40">
        <v>1.5</v>
      </c>
    </row>
    <row r="882" spans="2:7" x14ac:dyDescent="0.25">
      <c r="B882" s="33">
        <f t="shared" ref="B882:B945" si="26">+B881+1</f>
        <v>44798</v>
      </c>
      <c r="C882" s="34">
        <f t="shared" si="25"/>
        <v>44798</v>
      </c>
      <c r="D882" s="41">
        <v>5.5</v>
      </c>
      <c r="E882" s="41">
        <v>6.75</v>
      </c>
      <c r="F882" s="41">
        <v>4.25</v>
      </c>
      <c r="G882" s="40">
        <v>1.5</v>
      </c>
    </row>
    <row r="883" spans="2:7" x14ac:dyDescent="0.25">
      <c r="B883" s="33">
        <f t="shared" si="26"/>
        <v>44799</v>
      </c>
      <c r="C883" s="34">
        <f t="shared" si="25"/>
        <v>44799</v>
      </c>
      <c r="D883" s="41">
        <v>5.5</v>
      </c>
      <c r="E883" s="41">
        <v>6.75</v>
      </c>
      <c r="F883" s="41">
        <v>4.25</v>
      </c>
      <c r="G883" s="40">
        <v>1.5</v>
      </c>
    </row>
    <row r="884" spans="2:7" x14ac:dyDescent="0.25">
      <c r="B884" s="33">
        <f t="shared" si="26"/>
        <v>44800</v>
      </c>
      <c r="C884" s="34">
        <f t="shared" si="25"/>
        <v>44800</v>
      </c>
      <c r="D884" s="41">
        <v>5.5</v>
      </c>
      <c r="E884" s="41">
        <v>6.75</v>
      </c>
      <c r="F884" s="41">
        <v>4.25</v>
      </c>
      <c r="G884" s="40">
        <v>1.5</v>
      </c>
    </row>
    <row r="885" spans="2:7" x14ac:dyDescent="0.25">
      <c r="B885" s="33">
        <f t="shared" si="26"/>
        <v>44801</v>
      </c>
      <c r="C885" s="34">
        <f t="shared" si="25"/>
        <v>44801</v>
      </c>
      <c r="D885" s="41">
        <v>5.5</v>
      </c>
      <c r="E885" s="41">
        <v>6.75</v>
      </c>
      <c r="F885" s="41">
        <v>4.25</v>
      </c>
      <c r="G885" s="40">
        <v>1.5</v>
      </c>
    </row>
    <row r="886" spans="2:7" x14ac:dyDescent="0.25">
      <c r="B886" s="33">
        <f t="shared" si="26"/>
        <v>44802</v>
      </c>
      <c r="C886" s="34">
        <f t="shared" si="25"/>
        <v>44802</v>
      </c>
      <c r="D886" s="41">
        <v>5.5</v>
      </c>
      <c r="E886" s="41">
        <v>6.75</v>
      </c>
      <c r="F886" s="41">
        <v>4.25</v>
      </c>
      <c r="G886" s="40">
        <v>1.5</v>
      </c>
    </row>
    <row r="887" spans="2:7" x14ac:dyDescent="0.25">
      <c r="B887" s="33">
        <f t="shared" si="26"/>
        <v>44803</v>
      </c>
      <c r="C887" s="34">
        <f t="shared" si="25"/>
        <v>44803</v>
      </c>
      <c r="D887" s="41">
        <v>5.5</v>
      </c>
      <c r="E887" s="41">
        <v>6.75</v>
      </c>
      <c r="F887" s="41">
        <v>4.25</v>
      </c>
      <c r="G887" s="40">
        <v>1.5</v>
      </c>
    </row>
    <row r="888" spans="2:7" x14ac:dyDescent="0.25">
      <c r="B888" s="33">
        <f t="shared" si="26"/>
        <v>44804</v>
      </c>
      <c r="C888" s="34">
        <f t="shared" si="25"/>
        <v>44804</v>
      </c>
      <c r="D888" s="41">
        <v>5.5</v>
      </c>
      <c r="E888" s="41">
        <v>6.75</v>
      </c>
      <c r="F888" s="41">
        <v>4.25</v>
      </c>
      <c r="G888" s="40">
        <v>1.5</v>
      </c>
    </row>
    <row r="889" spans="2:7" x14ac:dyDescent="0.25">
      <c r="B889" s="33">
        <f t="shared" si="26"/>
        <v>44805</v>
      </c>
      <c r="C889" s="34">
        <f t="shared" si="25"/>
        <v>44805</v>
      </c>
      <c r="D889" s="41">
        <v>5.5</v>
      </c>
      <c r="E889" s="41">
        <v>6.75</v>
      </c>
      <c r="F889" s="41">
        <v>4.25</v>
      </c>
      <c r="G889" s="40">
        <v>1.5</v>
      </c>
    </row>
    <row r="890" spans="2:7" x14ac:dyDescent="0.25">
      <c r="B890" s="33">
        <f t="shared" si="26"/>
        <v>44806</v>
      </c>
      <c r="C890" s="34">
        <f t="shared" si="25"/>
        <v>44806</v>
      </c>
      <c r="D890" s="41">
        <v>5.5</v>
      </c>
      <c r="E890" s="41">
        <v>6.75</v>
      </c>
      <c r="F890" s="41">
        <v>4.25</v>
      </c>
      <c r="G890" s="40">
        <v>1.5</v>
      </c>
    </row>
    <row r="891" spans="2:7" x14ac:dyDescent="0.25">
      <c r="B891" s="33">
        <f t="shared" si="26"/>
        <v>44807</v>
      </c>
      <c r="C891" s="34">
        <f t="shared" si="25"/>
        <v>44807</v>
      </c>
      <c r="D891" s="41">
        <v>5.5</v>
      </c>
      <c r="E891" s="41">
        <v>6.75</v>
      </c>
      <c r="F891" s="41">
        <v>4.25</v>
      </c>
      <c r="G891" s="40">
        <v>1.5</v>
      </c>
    </row>
    <row r="892" spans="2:7" x14ac:dyDescent="0.25">
      <c r="B892" s="33">
        <f t="shared" si="26"/>
        <v>44808</v>
      </c>
      <c r="C892" s="34">
        <f t="shared" si="25"/>
        <v>44808</v>
      </c>
      <c r="D892" s="41">
        <v>5.5</v>
      </c>
      <c r="E892" s="41">
        <v>6.75</v>
      </c>
      <c r="F892" s="41">
        <v>4.25</v>
      </c>
      <c r="G892" s="40">
        <v>1.5</v>
      </c>
    </row>
    <row r="893" spans="2:7" x14ac:dyDescent="0.25">
      <c r="B893" s="33">
        <f t="shared" si="26"/>
        <v>44809</v>
      </c>
      <c r="C893" s="34">
        <f t="shared" si="25"/>
        <v>44809</v>
      </c>
      <c r="D893" s="41">
        <v>5.5</v>
      </c>
      <c r="E893" s="41">
        <v>6.75</v>
      </c>
      <c r="F893" s="41">
        <v>4.25</v>
      </c>
      <c r="G893" s="40">
        <v>1.5</v>
      </c>
    </row>
    <row r="894" spans="2:7" x14ac:dyDescent="0.25">
      <c r="B894" s="33">
        <f t="shared" si="26"/>
        <v>44810</v>
      </c>
      <c r="C894" s="34">
        <f t="shared" si="25"/>
        <v>44810</v>
      </c>
      <c r="D894" s="41">
        <v>5.5</v>
      </c>
      <c r="E894" s="41">
        <v>6.75</v>
      </c>
      <c r="F894" s="41">
        <v>4.25</v>
      </c>
      <c r="G894" s="40">
        <v>1.5</v>
      </c>
    </row>
    <row r="895" spans="2:7" x14ac:dyDescent="0.25">
      <c r="B895" s="33">
        <f t="shared" si="26"/>
        <v>44811</v>
      </c>
      <c r="C895" s="34">
        <f t="shared" si="25"/>
        <v>44811</v>
      </c>
      <c r="D895" s="41">
        <v>5.5</v>
      </c>
      <c r="E895" s="41">
        <v>6.75</v>
      </c>
      <c r="F895" s="41">
        <v>4.25</v>
      </c>
      <c r="G895" s="40">
        <v>1.5</v>
      </c>
    </row>
    <row r="896" spans="2:7" x14ac:dyDescent="0.25">
      <c r="B896" s="33">
        <f t="shared" si="26"/>
        <v>44812</v>
      </c>
      <c r="C896" s="34">
        <f t="shared" si="25"/>
        <v>44812</v>
      </c>
      <c r="D896" s="41">
        <v>5.5</v>
      </c>
      <c r="E896" s="41">
        <v>6.75</v>
      </c>
      <c r="F896" s="41">
        <v>4.25</v>
      </c>
      <c r="G896" s="40">
        <v>1.5</v>
      </c>
    </row>
    <row r="897" spans="2:7" x14ac:dyDescent="0.25">
      <c r="B897" s="33">
        <f t="shared" si="26"/>
        <v>44813</v>
      </c>
      <c r="C897" s="34">
        <f t="shared" si="25"/>
        <v>44813</v>
      </c>
      <c r="D897" s="41">
        <v>5.5</v>
      </c>
      <c r="E897" s="41">
        <v>6.75</v>
      </c>
      <c r="F897" s="41">
        <v>4.25</v>
      </c>
      <c r="G897" s="40">
        <v>1.5</v>
      </c>
    </row>
    <row r="898" spans="2:7" x14ac:dyDescent="0.25">
      <c r="B898" s="33">
        <f t="shared" si="26"/>
        <v>44814</v>
      </c>
      <c r="C898" s="34">
        <f t="shared" si="25"/>
        <v>44814</v>
      </c>
      <c r="D898" s="41">
        <v>5.5</v>
      </c>
      <c r="E898" s="41">
        <v>6.75</v>
      </c>
      <c r="F898" s="41">
        <v>4.25</v>
      </c>
      <c r="G898" s="40">
        <v>1.5</v>
      </c>
    </row>
    <row r="899" spans="2:7" x14ac:dyDescent="0.25">
      <c r="B899" s="33">
        <f t="shared" si="26"/>
        <v>44815</v>
      </c>
      <c r="C899" s="34">
        <f t="shared" si="25"/>
        <v>44815</v>
      </c>
      <c r="D899" s="41">
        <v>5.5</v>
      </c>
      <c r="E899" s="41">
        <v>6.75</v>
      </c>
      <c r="F899" s="41">
        <v>4.25</v>
      </c>
      <c r="G899" s="40">
        <v>1.5</v>
      </c>
    </row>
    <row r="900" spans="2:7" x14ac:dyDescent="0.25">
      <c r="B900" s="33">
        <f t="shared" si="26"/>
        <v>44816</v>
      </c>
      <c r="C900" s="34">
        <f t="shared" si="25"/>
        <v>44816</v>
      </c>
      <c r="D900" s="41">
        <v>5.5</v>
      </c>
      <c r="E900" s="41">
        <v>6.75</v>
      </c>
      <c r="F900" s="41">
        <v>4.25</v>
      </c>
      <c r="G900" s="40">
        <v>1.5</v>
      </c>
    </row>
    <row r="901" spans="2:7" x14ac:dyDescent="0.25">
      <c r="B901" s="33">
        <f t="shared" si="26"/>
        <v>44817</v>
      </c>
      <c r="C901" s="34">
        <f t="shared" si="25"/>
        <v>44817</v>
      </c>
      <c r="D901" s="41">
        <v>5.5</v>
      </c>
      <c r="E901" s="41">
        <v>6.75</v>
      </c>
      <c r="F901" s="41">
        <v>4.25</v>
      </c>
      <c r="G901" s="40">
        <v>1.5</v>
      </c>
    </row>
    <row r="902" spans="2:7" x14ac:dyDescent="0.25">
      <c r="B902" s="33">
        <f t="shared" si="26"/>
        <v>44818</v>
      </c>
      <c r="C902" s="34">
        <f t="shared" si="25"/>
        <v>44818</v>
      </c>
      <c r="D902" s="41">
        <v>5.5</v>
      </c>
      <c r="E902" s="41">
        <v>6.75</v>
      </c>
      <c r="F902" s="41">
        <v>4.25</v>
      </c>
      <c r="G902" s="40">
        <v>1.5</v>
      </c>
    </row>
    <row r="903" spans="2:7" x14ac:dyDescent="0.25">
      <c r="B903" s="33">
        <f t="shared" si="26"/>
        <v>44819</v>
      </c>
      <c r="C903" s="34">
        <f t="shared" ref="C903:C966" si="27">B903</f>
        <v>44819</v>
      </c>
      <c r="D903" s="41">
        <v>5.5</v>
      </c>
      <c r="E903" s="41">
        <v>6.75</v>
      </c>
      <c r="F903" s="41">
        <v>4.25</v>
      </c>
      <c r="G903" s="40">
        <v>1.5</v>
      </c>
    </row>
    <row r="904" spans="2:7" x14ac:dyDescent="0.25">
      <c r="B904" s="33">
        <f t="shared" si="26"/>
        <v>44820</v>
      </c>
      <c r="C904" s="34">
        <f t="shared" si="27"/>
        <v>44820</v>
      </c>
      <c r="D904" s="41">
        <v>5.5</v>
      </c>
      <c r="E904" s="41">
        <v>6.75</v>
      </c>
      <c r="F904" s="41">
        <v>4.25</v>
      </c>
      <c r="G904" s="40">
        <v>1.5</v>
      </c>
    </row>
    <row r="905" spans="2:7" x14ac:dyDescent="0.25">
      <c r="B905" s="33">
        <f t="shared" si="26"/>
        <v>44821</v>
      </c>
      <c r="C905" s="34">
        <f t="shared" si="27"/>
        <v>44821</v>
      </c>
      <c r="D905" s="41">
        <v>5.5</v>
      </c>
      <c r="E905" s="41">
        <v>6.75</v>
      </c>
      <c r="F905" s="41">
        <v>4.25</v>
      </c>
      <c r="G905" s="40">
        <v>1.5</v>
      </c>
    </row>
    <row r="906" spans="2:7" x14ac:dyDescent="0.25">
      <c r="B906" s="33">
        <f t="shared" si="26"/>
        <v>44822</v>
      </c>
      <c r="C906" s="34">
        <f t="shared" si="27"/>
        <v>44822</v>
      </c>
      <c r="D906" s="41">
        <v>5.5</v>
      </c>
      <c r="E906" s="41">
        <v>6.75</v>
      </c>
      <c r="F906" s="41">
        <v>4.25</v>
      </c>
      <c r="G906" s="40">
        <v>1.5</v>
      </c>
    </row>
    <row r="907" spans="2:7" x14ac:dyDescent="0.25">
      <c r="B907" s="33">
        <f t="shared" si="26"/>
        <v>44823</v>
      </c>
      <c r="C907" s="34">
        <f t="shared" si="27"/>
        <v>44823</v>
      </c>
      <c r="D907" s="41">
        <v>5.5</v>
      </c>
      <c r="E907" s="41">
        <v>6.75</v>
      </c>
      <c r="F907" s="41">
        <v>4.25</v>
      </c>
      <c r="G907" s="40">
        <v>1.5</v>
      </c>
    </row>
    <row r="908" spans="2:7" x14ac:dyDescent="0.25">
      <c r="B908" s="33">
        <f t="shared" si="26"/>
        <v>44824</v>
      </c>
      <c r="C908" s="34">
        <f t="shared" si="27"/>
        <v>44824</v>
      </c>
      <c r="D908" s="41">
        <v>5.5</v>
      </c>
      <c r="E908" s="41">
        <v>6.75</v>
      </c>
      <c r="F908" s="41">
        <v>4.25</v>
      </c>
      <c r="G908" s="40">
        <v>1.5</v>
      </c>
    </row>
    <row r="909" spans="2:7" x14ac:dyDescent="0.25">
      <c r="B909" s="33">
        <f t="shared" si="26"/>
        <v>44825</v>
      </c>
      <c r="C909" s="34">
        <f t="shared" si="27"/>
        <v>44825</v>
      </c>
      <c r="D909" s="41">
        <v>5.5</v>
      </c>
      <c r="E909" s="41">
        <v>6.75</v>
      </c>
      <c r="F909" s="41">
        <v>4.25</v>
      </c>
      <c r="G909" s="40">
        <v>1.5</v>
      </c>
    </row>
    <row r="910" spans="2:7" x14ac:dyDescent="0.25">
      <c r="B910" s="33">
        <f t="shared" si="26"/>
        <v>44826</v>
      </c>
      <c r="C910" s="34">
        <f t="shared" si="27"/>
        <v>44826</v>
      </c>
      <c r="D910" s="41">
        <v>5.5</v>
      </c>
      <c r="E910" s="41">
        <v>6.75</v>
      </c>
      <c r="F910" s="41">
        <v>4.25</v>
      </c>
      <c r="G910" s="40">
        <v>1.5</v>
      </c>
    </row>
    <row r="911" spans="2:7" x14ac:dyDescent="0.25">
      <c r="B911" s="33">
        <f t="shared" si="26"/>
        <v>44827</v>
      </c>
      <c r="C911" s="34">
        <f t="shared" si="27"/>
        <v>44827</v>
      </c>
      <c r="D911" s="41">
        <v>5.5</v>
      </c>
      <c r="E911" s="41">
        <v>6.75</v>
      </c>
      <c r="F911" s="41">
        <v>4.25</v>
      </c>
      <c r="G911" s="40">
        <v>1.5</v>
      </c>
    </row>
    <row r="912" spans="2:7" x14ac:dyDescent="0.25">
      <c r="B912" s="33">
        <f t="shared" si="26"/>
        <v>44828</v>
      </c>
      <c r="C912" s="34">
        <f t="shared" si="27"/>
        <v>44828</v>
      </c>
      <c r="D912" s="41">
        <v>5.5</v>
      </c>
      <c r="E912" s="41">
        <v>6.75</v>
      </c>
      <c r="F912" s="41">
        <v>4.25</v>
      </c>
      <c r="G912" s="40">
        <v>1.5</v>
      </c>
    </row>
    <row r="913" spans="2:7" x14ac:dyDescent="0.25">
      <c r="B913" s="33">
        <f t="shared" si="26"/>
        <v>44829</v>
      </c>
      <c r="C913" s="34">
        <f t="shared" si="27"/>
        <v>44829</v>
      </c>
      <c r="D913" s="41">
        <v>5.5</v>
      </c>
      <c r="E913" s="41">
        <v>6.75</v>
      </c>
      <c r="F913" s="41">
        <v>4.25</v>
      </c>
      <c r="G913" s="40">
        <v>1.5</v>
      </c>
    </row>
    <row r="914" spans="2:7" x14ac:dyDescent="0.25">
      <c r="B914" s="29">
        <f t="shared" si="26"/>
        <v>44830</v>
      </c>
      <c r="C914" s="30">
        <f t="shared" si="27"/>
        <v>44830</v>
      </c>
      <c r="D914" s="31">
        <f>+D913+0.5</f>
        <v>6</v>
      </c>
      <c r="E914" s="31">
        <f t="shared" ref="E914:F914" si="28">+E913+0.5</f>
        <v>7.25</v>
      </c>
      <c r="F914" s="31">
        <f t="shared" si="28"/>
        <v>4.75</v>
      </c>
      <c r="G914" s="32">
        <f>+G913+0.5</f>
        <v>2</v>
      </c>
    </row>
    <row r="915" spans="2:7" x14ac:dyDescent="0.25">
      <c r="B915" s="33">
        <f t="shared" si="26"/>
        <v>44831</v>
      </c>
      <c r="C915" s="34">
        <f t="shared" si="27"/>
        <v>44831</v>
      </c>
      <c r="D915" s="41">
        <v>6</v>
      </c>
      <c r="E915" s="41">
        <v>7.25</v>
      </c>
      <c r="F915" s="41">
        <v>4.75</v>
      </c>
      <c r="G915" s="40">
        <v>2</v>
      </c>
    </row>
    <row r="916" spans="2:7" x14ac:dyDescent="0.25">
      <c r="B916" s="33">
        <f t="shared" si="26"/>
        <v>44832</v>
      </c>
      <c r="C916" s="34">
        <f t="shared" si="27"/>
        <v>44832</v>
      </c>
      <c r="D916" s="41">
        <v>6</v>
      </c>
      <c r="E916" s="41">
        <v>7.25</v>
      </c>
      <c r="F916" s="41">
        <v>4.75</v>
      </c>
      <c r="G916" s="40">
        <v>2</v>
      </c>
    </row>
    <row r="917" spans="2:7" x14ac:dyDescent="0.25">
      <c r="B917" s="33">
        <f t="shared" si="26"/>
        <v>44833</v>
      </c>
      <c r="C917" s="34">
        <f t="shared" si="27"/>
        <v>44833</v>
      </c>
      <c r="D917" s="41">
        <v>6</v>
      </c>
      <c r="E917" s="41">
        <v>7.25</v>
      </c>
      <c r="F917" s="41">
        <v>4.75</v>
      </c>
      <c r="G917" s="40">
        <v>2</v>
      </c>
    </row>
    <row r="918" spans="2:7" x14ac:dyDescent="0.25">
      <c r="B918" s="33">
        <f t="shared" si="26"/>
        <v>44834</v>
      </c>
      <c r="C918" s="34">
        <f t="shared" si="27"/>
        <v>44834</v>
      </c>
      <c r="D918" s="41">
        <v>6</v>
      </c>
      <c r="E918" s="41">
        <v>7.25</v>
      </c>
      <c r="F918" s="41">
        <v>4.75</v>
      </c>
      <c r="G918" s="40">
        <v>2</v>
      </c>
    </row>
    <row r="919" spans="2:7" x14ac:dyDescent="0.25">
      <c r="B919" s="33">
        <f t="shared" si="26"/>
        <v>44835</v>
      </c>
      <c r="C919" s="34">
        <f t="shared" si="27"/>
        <v>44835</v>
      </c>
      <c r="D919" s="41">
        <v>6</v>
      </c>
      <c r="E919" s="41">
        <v>7.25</v>
      </c>
      <c r="F919" s="41">
        <v>4.75</v>
      </c>
      <c r="G919" s="40">
        <v>2</v>
      </c>
    </row>
    <row r="920" spans="2:7" x14ac:dyDescent="0.25">
      <c r="B920" s="33">
        <f t="shared" si="26"/>
        <v>44836</v>
      </c>
      <c r="C920" s="34">
        <f t="shared" si="27"/>
        <v>44836</v>
      </c>
      <c r="D920" s="41">
        <v>6</v>
      </c>
      <c r="E920" s="41">
        <v>7.25</v>
      </c>
      <c r="F920" s="41">
        <v>4.75</v>
      </c>
      <c r="G920" s="40">
        <v>2</v>
      </c>
    </row>
    <row r="921" spans="2:7" x14ac:dyDescent="0.25">
      <c r="B921" s="33">
        <f t="shared" si="26"/>
        <v>44837</v>
      </c>
      <c r="C921" s="34">
        <f t="shared" si="27"/>
        <v>44837</v>
      </c>
      <c r="D921" s="41">
        <v>6</v>
      </c>
      <c r="E921" s="41">
        <v>7.25</v>
      </c>
      <c r="F921" s="41">
        <v>4.75</v>
      </c>
      <c r="G921" s="40">
        <v>2</v>
      </c>
    </row>
    <row r="922" spans="2:7" x14ac:dyDescent="0.25">
      <c r="B922" s="33">
        <f t="shared" si="26"/>
        <v>44838</v>
      </c>
      <c r="C922" s="34">
        <f t="shared" si="27"/>
        <v>44838</v>
      </c>
      <c r="D922" s="41">
        <v>6</v>
      </c>
      <c r="E922" s="41">
        <v>7.25</v>
      </c>
      <c r="F922" s="41">
        <v>4.75</v>
      </c>
      <c r="G922" s="40">
        <v>2</v>
      </c>
    </row>
    <row r="923" spans="2:7" x14ac:dyDescent="0.25">
      <c r="B923" s="33">
        <f t="shared" si="26"/>
        <v>44839</v>
      </c>
      <c r="C923" s="34">
        <f t="shared" si="27"/>
        <v>44839</v>
      </c>
      <c r="D923" s="41">
        <v>6</v>
      </c>
      <c r="E923" s="41">
        <v>7.25</v>
      </c>
      <c r="F923" s="41">
        <v>4.75</v>
      </c>
      <c r="G923" s="40">
        <v>2</v>
      </c>
    </row>
    <row r="924" spans="2:7" x14ac:dyDescent="0.25">
      <c r="B924" s="33">
        <f t="shared" si="26"/>
        <v>44840</v>
      </c>
      <c r="C924" s="34">
        <f t="shared" si="27"/>
        <v>44840</v>
      </c>
      <c r="D924" s="41">
        <v>6</v>
      </c>
      <c r="E924" s="41">
        <v>7.25</v>
      </c>
      <c r="F924" s="41">
        <v>4.75</v>
      </c>
      <c r="G924" s="40">
        <v>2</v>
      </c>
    </row>
    <row r="925" spans="2:7" x14ac:dyDescent="0.25">
      <c r="B925" s="33">
        <f t="shared" si="26"/>
        <v>44841</v>
      </c>
      <c r="C925" s="34">
        <f t="shared" si="27"/>
        <v>44841</v>
      </c>
      <c r="D925" s="41">
        <v>6</v>
      </c>
      <c r="E925" s="41">
        <v>7.25</v>
      </c>
      <c r="F925" s="41">
        <v>4.75</v>
      </c>
      <c r="G925" s="40">
        <v>2</v>
      </c>
    </row>
    <row r="926" spans="2:7" x14ac:dyDescent="0.25">
      <c r="B926" s="33">
        <f t="shared" si="26"/>
        <v>44842</v>
      </c>
      <c r="C926" s="34">
        <f t="shared" si="27"/>
        <v>44842</v>
      </c>
      <c r="D926" s="41">
        <v>6</v>
      </c>
      <c r="E926" s="41">
        <v>7.25</v>
      </c>
      <c r="F926" s="41">
        <v>4.75</v>
      </c>
      <c r="G926" s="40">
        <v>2</v>
      </c>
    </row>
    <row r="927" spans="2:7" x14ac:dyDescent="0.25">
      <c r="B927" s="33">
        <f t="shared" si="26"/>
        <v>44843</v>
      </c>
      <c r="C927" s="34">
        <f t="shared" si="27"/>
        <v>44843</v>
      </c>
      <c r="D927" s="41">
        <v>6</v>
      </c>
      <c r="E927" s="41">
        <v>7.25</v>
      </c>
      <c r="F927" s="41">
        <v>4.75</v>
      </c>
      <c r="G927" s="40">
        <v>2</v>
      </c>
    </row>
    <row r="928" spans="2:7" x14ac:dyDescent="0.25">
      <c r="B928" s="33">
        <f t="shared" si="26"/>
        <v>44844</v>
      </c>
      <c r="C928" s="34">
        <f t="shared" si="27"/>
        <v>44844</v>
      </c>
      <c r="D928" s="41">
        <v>6</v>
      </c>
      <c r="E928" s="41">
        <v>7.25</v>
      </c>
      <c r="F928" s="41">
        <v>4.75</v>
      </c>
      <c r="G928" s="40">
        <v>2</v>
      </c>
    </row>
    <row r="929" spans="2:7" x14ac:dyDescent="0.25">
      <c r="B929" s="33">
        <f t="shared" si="26"/>
        <v>44845</v>
      </c>
      <c r="C929" s="34">
        <f t="shared" si="27"/>
        <v>44845</v>
      </c>
      <c r="D929" s="41">
        <v>6</v>
      </c>
      <c r="E929" s="41">
        <v>7.25</v>
      </c>
      <c r="F929" s="41">
        <v>4.75</v>
      </c>
      <c r="G929" s="40">
        <v>2</v>
      </c>
    </row>
    <row r="930" spans="2:7" x14ac:dyDescent="0.25">
      <c r="B930" s="33">
        <f t="shared" si="26"/>
        <v>44846</v>
      </c>
      <c r="C930" s="34">
        <f t="shared" si="27"/>
        <v>44846</v>
      </c>
      <c r="D930" s="41">
        <v>6</v>
      </c>
      <c r="E930" s="41">
        <v>7.25</v>
      </c>
      <c r="F930" s="41">
        <v>4.75</v>
      </c>
      <c r="G930" s="40">
        <v>2</v>
      </c>
    </row>
    <row r="931" spans="2:7" x14ac:dyDescent="0.25">
      <c r="B931" s="33">
        <f t="shared" si="26"/>
        <v>44847</v>
      </c>
      <c r="C931" s="34">
        <f t="shared" si="27"/>
        <v>44847</v>
      </c>
      <c r="D931" s="41">
        <v>6</v>
      </c>
      <c r="E931" s="41">
        <v>7.25</v>
      </c>
      <c r="F931" s="41">
        <v>4.75</v>
      </c>
      <c r="G931" s="40">
        <v>2</v>
      </c>
    </row>
    <row r="932" spans="2:7" x14ac:dyDescent="0.25">
      <c r="B932" s="33">
        <f t="shared" si="26"/>
        <v>44848</v>
      </c>
      <c r="C932" s="34">
        <f t="shared" si="27"/>
        <v>44848</v>
      </c>
      <c r="D932" s="41">
        <v>6</v>
      </c>
      <c r="E932" s="41">
        <v>7.25</v>
      </c>
      <c r="F932" s="41">
        <v>4.75</v>
      </c>
      <c r="G932" s="40">
        <v>2</v>
      </c>
    </row>
    <row r="933" spans="2:7" x14ac:dyDescent="0.25">
      <c r="B933" s="33">
        <f t="shared" si="26"/>
        <v>44849</v>
      </c>
      <c r="C933" s="34">
        <f t="shared" si="27"/>
        <v>44849</v>
      </c>
      <c r="D933" s="41">
        <v>6</v>
      </c>
      <c r="E933" s="41">
        <v>7.25</v>
      </c>
      <c r="F933" s="41">
        <v>4.75</v>
      </c>
      <c r="G933" s="40">
        <v>2</v>
      </c>
    </row>
    <row r="934" spans="2:7" x14ac:dyDescent="0.25">
      <c r="B934" s="33">
        <f t="shared" si="26"/>
        <v>44850</v>
      </c>
      <c r="C934" s="34">
        <f t="shared" si="27"/>
        <v>44850</v>
      </c>
      <c r="D934" s="41">
        <v>6</v>
      </c>
      <c r="E934" s="41">
        <v>7.25</v>
      </c>
      <c r="F934" s="41">
        <v>4.75</v>
      </c>
      <c r="G934" s="40">
        <v>2</v>
      </c>
    </row>
    <row r="935" spans="2:7" x14ac:dyDescent="0.25">
      <c r="B935" s="33">
        <f t="shared" si="26"/>
        <v>44851</v>
      </c>
      <c r="C935" s="34">
        <f t="shared" si="27"/>
        <v>44851</v>
      </c>
      <c r="D935" s="41">
        <v>6</v>
      </c>
      <c r="E935" s="41">
        <v>7.25</v>
      </c>
      <c r="F935" s="41">
        <v>4.75</v>
      </c>
      <c r="G935" s="40">
        <v>2</v>
      </c>
    </row>
    <row r="936" spans="2:7" x14ac:dyDescent="0.25">
      <c r="B936" s="33">
        <f t="shared" si="26"/>
        <v>44852</v>
      </c>
      <c r="C936" s="34">
        <f t="shared" si="27"/>
        <v>44852</v>
      </c>
      <c r="D936" s="41">
        <v>6</v>
      </c>
      <c r="E936" s="41">
        <v>7.25</v>
      </c>
      <c r="F936" s="41">
        <v>4.75</v>
      </c>
      <c r="G936" s="40">
        <v>2</v>
      </c>
    </row>
    <row r="937" spans="2:7" x14ac:dyDescent="0.25">
      <c r="B937" s="33">
        <f t="shared" si="26"/>
        <v>44853</v>
      </c>
      <c r="C937" s="34">
        <f t="shared" si="27"/>
        <v>44853</v>
      </c>
      <c r="D937" s="41">
        <v>6</v>
      </c>
      <c r="E937" s="41">
        <v>7.25</v>
      </c>
      <c r="F937" s="41">
        <v>4.75</v>
      </c>
      <c r="G937" s="40">
        <v>2</v>
      </c>
    </row>
    <row r="938" spans="2:7" x14ac:dyDescent="0.25">
      <c r="B938" s="33">
        <f t="shared" si="26"/>
        <v>44854</v>
      </c>
      <c r="C938" s="34">
        <f t="shared" si="27"/>
        <v>44854</v>
      </c>
      <c r="D938" s="41">
        <v>6</v>
      </c>
      <c r="E938" s="41">
        <v>7.25</v>
      </c>
      <c r="F938" s="41">
        <v>4.75</v>
      </c>
      <c r="G938" s="40">
        <v>2</v>
      </c>
    </row>
    <row r="939" spans="2:7" x14ac:dyDescent="0.25">
      <c r="B939" s="33">
        <f t="shared" si="26"/>
        <v>44855</v>
      </c>
      <c r="C939" s="34">
        <f t="shared" si="27"/>
        <v>44855</v>
      </c>
      <c r="D939" s="41">
        <v>6</v>
      </c>
      <c r="E939" s="41">
        <v>7.25</v>
      </c>
      <c r="F939" s="41">
        <v>4.75</v>
      </c>
      <c r="G939" s="40">
        <v>2</v>
      </c>
    </row>
    <row r="940" spans="2:7" x14ac:dyDescent="0.25">
      <c r="B940" s="33">
        <f t="shared" si="26"/>
        <v>44856</v>
      </c>
      <c r="C940" s="34">
        <f t="shared" si="27"/>
        <v>44856</v>
      </c>
      <c r="D940" s="41">
        <v>6</v>
      </c>
      <c r="E940" s="41">
        <v>7.25</v>
      </c>
      <c r="F940" s="41">
        <v>4.75</v>
      </c>
      <c r="G940" s="40">
        <v>2</v>
      </c>
    </row>
    <row r="941" spans="2:7" x14ac:dyDescent="0.25">
      <c r="B941" s="33">
        <f t="shared" si="26"/>
        <v>44857</v>
      </c>
      <c r="C941" s="34">
        <f t="shared" si="27"/>
        <v>44857</v>
      </c>
      <c r="D941" s="41">
        <v>6</v>
      </c>
      <c r="E941" s="41">
        <v>7.25</v>
      </c>
      <c r="F941" s="41">
        <v>4.75</v>
      </c>
      <c r="G941" s="40">
        <v>2</v>
      </c>
    </row>
    <row r="942" spans="2:7" x14ac:dyDescent="0.25">
      <c r="B942" s="33">
        <f t="shared" si="26"/>
        <v>44858</v>
      </c>
      <c r="C942" s="34">
        <f t="shared" si="27"/>
        <v>44858</v>
      </c>
      <c r="D942" s="41">
        <v>6</v>
      </c>
      <c r="E942" s="41">
        <v>7.25</v>
      </c>
      <c r="F942" s="41">
        <v>4.75</v>
      </c>
      <c r="G942" s="40">
        <v>2</v>
      </c>
    </row>
    <row r="943" spans="2:7" x14ac:dyDescent="0.25">
      <c r="B943" s="33">
        <f t="shared" si="26"/>
        <v>44859</v>
      </c>
      <c r="C943" s="34">
        <f t="shared" si="27"/>
        <v>44859</v>
      </c>
      <c r="D943" s="41">
        <v>6</v>
      </c>
      <c r="E943" s="41">
        <v>7.25</v>
      </c>
      <c r="F943" s="41">
        <v>4.75</v>
      </c>
      <c r="G943" s="40">
        <v>2</v>
      </c>
    </row>
    <row r="944" spans="2:7" x14ac:dyDescent="0.25">
      <c r="B944" s="33">
        <f t="shared" si="26"/>
        <v>44860</v>
      </c>
      <c r="C944" s="34">
        <f t="shared" si="27"/>
        <v>44860</v>
      </c>
      <c r="D944" s="41">
        <v>6</v>
      </c>
      <c r="E944" s="41">
        <v>7.25</v>
      </c>
      <c r="F944" s="41">
        <v>4.75</v>
      </c>
      <c r="G944" s="40">
        <v>2</v>
      </c>
    </row>
    <row r="945" spans="2:7" x14ac:dyDescent="0.25">
      <c r="B945" s="33">
        <f t="shared" si="26"/>
        <v>44861</v>
      </c>
      <c r="C945" s="34">
        <f t="shared" si="27"/>
        <v>44861</v>
      </c>
      <c r="D945" s="41">
        <v>6</v>
      </c>
      <c r="E945" s="41">
        <v>7.25</v>
      </c>
      <c r="F945" s="41">
        <v>4.75</v>
      </c>
      <c r="G945" s="40">
        <v>2</v>
      </c>
    </row>
    <row r="946" spans="2:7" x14ac:dyDescent="0.25">
      <c r="B946" s="33">
        <f t="shared" ref="B946:B1009" si="29">+B945+1</f>
        <v>44862</v>
      </c>
      <c r="C946" s="34">
        <f t="shared" si="27"/>
        <v>44862</v>
      </c>
      <c r="D946" s="41">
        <v>6</v>
      </c>
      <c r="E946" s="41">
        <v>7.25</v>
      </c>
      <c r="F946" s="41">
        <v>4.75</v>
      </c>
      <c r="G946" s="40">
        <v>2</v>
      </c>
    </row>
    <row r="947" spans="2:7" x14ac:dyDescent="0.25">
      <c r="B947" s="33">
        <f t="shared" si="29"/>
        <v>44863</v>
      </c>
      <c r="C947" s="34">
        <f t="shared" si="27"/>
        <v>44863</v>
      </c>
      <c r="D947" s="41">
        <v>6</v>
      </c>
      <c r="E947" s="41">
        <v>7.25</v>
      </c>
      <c r="F947" s="41">
        <v>4.75</v>
      </c>
      <c r="G947" s="40">
        <v>2</v>
      </c>
    </row>
    <row r="948" spans="2:7" x14ac:dyDescent="0.25">
      <c r="B948" s="33">
        <f t="shared" si="29"/>
        <v>44864</v>
      </c>
      <c r="C948" s="34">
        <f t="shared" si="27"/>
        <v>44864</v>
      </c>
      <c r="D948" s="41">
        <v>6</v>
      </c>
      <c r="E948" s="41">
        <v>7.25</v>
      </c>
      <c r="F948" s="41">
        <v>4.75</v>
      </c>
      <c r="G948" s="40">
        <v>2</v>
      </c>
    </row>
    <row r="949" spans="2:7" x14ac:dyDescent="0.25">
      <c r="B949" s="33">
        <f t="shared" si="29"/>
        <v>44865</v>
      </c>
      <c r="C949" s="34">
        <f t="shared" si="27"/>
        <v>44865</v>
      </c>
      <c r="D949" s="41">
        <v>6</v>
      </c>
      <c r="E949" s="41">
        <v>7.25</v>
      </c>
      <c r="F949" s="41">
        <v>4.75</v>
      </c>
      <c r="G949" s="40">
        <v>2</v>
      </c>
    </row>
    <row r="950" spans="2:7" x14ac:dyDescent="0.25">
      <c r="B950" s="33">
        <f t="shared" si="29"/>
        <v>44866</v>
      </c>
      <c r="C950" s="34">
        <f t="shared" si="27"/>
        <v>44866</v>
      </c>
      <c r="D950" s="41">
        <v>6</v>
      </c>
      <c r="E950" s="41">
        <v>7.25</v>
      </c>
      <c r="F950" s="41">
        <v>4.75</v>
      </c>
      <c r="G950" s="40">
        <v>2</v>
      </c>
    </row>
    <row r="951" spans="2:7" x14ac:dyDescent="0.25">
      <c r="B951" s="33">
        <f t="shared" si="29"/>
        <v>44867</v>
      </c>
      <c r="C951" s="34">
        <f t="shared" si="27"/>
        <v>44867</v>
      </c>
      <c r="D951" s="41">
        <v>6</v>
      </c>
      <c r="E951" s="41">
        <v>7.25</v>
      </c>
      <c r="F951" s="41">
        <v>4.75</v>
      </c>
      <c r="G951" s="40">
        <v>2</v>
      </c>
    </row>
    <row r="952" spans="2:7" x14ac:dyDescent="0.25">
      <c r="B952" s="33">
        <f t="shared" si="29"/>
        <v>44868</v>
      </c>
      <c r="C952" s="34">
        <f t="shared" si="27"/>
        <v>44868</v>
      </c>
      <c r="D952" s="41">
        <v>6</v>
      </c>
      <c r="E952" s="41">
        <v>7.25</v>
      </c>
      <c r="F952" s="41">
        <v>4.75</v>
      </c>
      <c r="G952" s="40">
        <v>2</v>
      </c>
    </row>
    <row r="953" spans="2:7" x14ac:dyDescent="0.25">
      <c r="B953" s="33">
        <f t="shared" si="29"/>
        <v>44869</v>
      </c>
      <c r="C953" s="34">
        <f t="shared" si="27"/>
        <v>44869</v>
      </c>
      <c r="D953" s="41">
        <v>6</v>
      </c>
      <c r="E953" s="41">
        <v>7.25</v>
      </c>
      <c r="F953" s="41">
        <v>4.75</v>
      </c>
      <c r="G953" s="40">
        <v>2</v>
      </c>
    </row>
    <row r="954" spans="2:7" x14ac:dyDescent="0.25">
      <c r="B954" s="33">
        <f t="shared" si="29"/>
        <v>44870</v>
      </c>
      <c r="C954" s="34">
        <f t="shared" si="27"/>
        <v>44870</v>
      </c>
      <c r="D954" s="41">
        <v>6</v>
      </c>
      <c r="E954" s="41">
        <v>7.25</v>
      </c>
      <c r="F954" s="41">
        <v>4.75</v>
      </c>
      <c r="G954" s="40">
        <v>2</v>
      </c>
    </row>
    <row r="955" spans="2:7" x14ac:dyDescent="0.25">
      <c r="B955" s="33">
        <f t="shared" si="29"/>
        <v>44871</v>
      </c>
      <c r="C955" s="34">
        <f t="shared" si="27"/>
        <v>44871</v>
      </c>
      <c r="D955" s="41">
        <v>6</v>
      </c>
      <c r="E955" s="41">
        <v>7.25</v>
      </c>
      <c r="F955" s="41">
        <v>4.75</v>
      </c>
      <c r="G955" s="40">
        <v>2</v>
      </c>
    </row>
    <row r="956" spans="2:7" x14ac:dyDescent="0.25">
      <c r="B956" s="29">
        <f t="shared" si="29"/>
        <v>44872</v>
      </c>
      <c r="C956" s="30">
        <f t="shared" si="27"/>
        <v>44872</v>
      </c>
      <c r="D956" s="31">
        <f>D955+0.5</f>
        <v>6.5</v>
      </c>
      <c r="E956" s="31">
        <f>+E955+0.5</f>
        <v>7.75</v>
      </c>
      <c r="F956" s="31">
        <f>+F955+0.5</f>
        <v>5.25</v>
      </c>
      <c r="G956" s="32">
        <f>2+0.5</f>
        <v>2.5</v>
      </c>
    </row>
    <row r="957" spans="2:7" x14ac:dyDescent="0.25">
      <c r="B957" s="33">
        <f t="shared" si="29"/>
        <v>44873</v>
      </c>
      <c r="C957" s="34">
        <f t="shared" si="27"/>
        <v>44873</v>
      </c>
      <c r="D957" s="42">
        <v>6.5</v>
      </c>
      <c r="E957" s="42">
        <v>7.75</v>
      </c>
      <c r="F957" s="42">
        <v>5.25</v>
      </c>
      <c r="G957" s="40">
        <v>2.5</v>
      </c>
    </row>
    <row r="958" spans="2:7" x14ac:dyDescent="0.25">
      <c r="B958" s="33">
        <f t="shared" si="29"/>
        <v>44874</v>
      </c>
      <c r="C958" s="34">
        <f t="shared" si="27"/>
        <v>44874</v>
      </c>
      <c r="D958" s="42">
        <v>6.5</v>
      </c>
      <c r="E958" s="42">
        <v>7.75</v>
      </c>
      <c r="F958" s="42">
        <v>5.25</v>
      </c>
      <c r="G958" s="40">
        <v>2.5</v>
      </c>
    </row>
    <row r="959" spans="2:7" x14ac:dyDescent="0.25">
      <c r="B959" s="33">
        <f t="shared" si="29"/>
        <v>44875</v>
      </c>
      <c r="C959" s="34">
        <f t="shared" si="27"/>
        <v>44875</v>
      </c>
      <c r="D959" s="42">
        <v>6.5</v>
      </c>
      <c r="E959" s="42">
        <v>7.75</v>
      </c>
      <c r="F959" s="42">
        <v>5.25</v>
      </c>
      <c r="G959" s="40">
        <v>2.5</v>
      </c>
    </row>
    <row r="960" spans="2:7" x14ac:dyDescent="0.25">
      <c r="B960" s="33">
        <f t="shared" si="29"/>
        <v>44876</v>
      </c>
      <c r="C960" s="34">
        <f t="shared" si="27"/>
        <v>44876</v>
      </c>
      <c r="D960" s="42">
        <v>6.5</v>
      </c>
      <c r="E960" s="42">
        <v>7.75</v>
      </c>
      <c r="F960" s="42">
        <v>5.25</v>
      </c>
      <c r="G960" s="40">
        <v>2.5</v>
      </c>
    </row>
    <row r="961" spans="2:7" x14ac:dyDescent="0.25">
      <c r="B961" s="33">
        <f t="shared" si="29"/>
        <v>44877</v>
      </c>
      <c r="C961" s="34">
        <f t="shared" si="27"/>
        <v>44877</v>
      </c>
      <c r="D961" s="42">
        <v>6.5</v>
      </c>
      <c r="E961" s="42">
        <v>7.75</v>
      </c>
      <c r="F961" s="42">
        <v>5.25</v>
      </c>
      <c r="G961" s="40">
        <v>2.5</v>
      </c>
    </row>
    <row r="962" spans="2:7" x14ac:dyDescent="0.25">
      <c r="B962" s="33">
        <f t="shared" si="29"/>
        <v>44878</v>
      </c>
      <c r="C962" s="34">
        <f t="shared" si="27"/>
        <v>44878</v>
      </c>
      <c r="D962" s="42">
        <v>6.5</v>
      </c>
      <c r="E962" s="42">
        <v>7.75</v>
      </c>
      <c r="F962" s="42">
        <v>5.25</v>
      </c>
      <c r="G962" s="40">
        <v>2.5</v>
      </c>
    </row>
    <row r="963" spans="2:7" x14ac:dyDescent="0.25">
      <c r="B963" s="33">
        <f t="shared" si="29"/>
        <v>44879</v>
      </c>
      <c r="C963" s="34">
        <f t="shared" si="27"/>
        <v>44879</v>
      </c>
      <c r="D963" s="42">
        <v>6.5</v>
      </c>
      <c r="E963" s="42">
        <v>7.75</v>
      </c>
      <c r="F963" s="42">
        <v>5.25</v>
      </c>
      <c r="G963" s="40">
        <v>2.5</v>
      </c>
    </row>
    <row r="964" spans="2:7" x14ac:dyDescent="0.25">
      <c r="B964" s="33">
        <f t="shared" si="29"/>
        <v>44880</v>
      </c>
      <c r="C964" s="34">
        <f t="shared" si="27"/>
        <v>44880</v>
      </c>
      <c r="D964" s="42">
        <v>6.5</v>
      </c>
      <c r="E964" s="42">
        <v>7.75</v>
      </c>
      <c r="F964" s="42">
        <v>5.25</v>
      </c>
      <c r="G964" s="40">
        <v>2.5</v>
      </c>
    </row>
    <row r="965" spans="2:7" x14ac:dyDescent="0.25">
      <c r="B965" s="33">
        <f t="shared" si="29"/>
        <v>44881</v>
      </c>
      <c r="C965" s="34">
        <f t="shared" si="27"/>
        <v>44881</v>
      </c>
      <c r="D965" s="42">
        <v>6.5</v>
      </c>
      <c r="E965" s="42">
        <v>7.75</v>
      </c>
      <c r="F965" s="42">
        <v>5.25</v>
      </c>
      <c r="G965" s="40">
        <v>2.5</v>
      </c>
    </row>
    <row r="966" spans="2:7" x14ac:dyDescent="0.25">
      <c r="B966" s="33">
        <f t="shared" si="29"/>
        <v>44882</v>
      </c>
      <c r="C966" s="34">
        <f t="shared" si="27"/>
        <v>44882</v>
      </c>
      <c r="D966" s="42">
        <v>6.5</v>
      </c>
      <c r="E966" s="42">
        <v>7.75</v>
      </c>
      <c r="F966" s="42">
        <v>5.25</v>
      </c>
      <c r="G966" s="40">
        <v>2.5</v>
      </c>
    </row>
    <row r="967" spans="2:7" x14ac:dyDescent="0.25">
      <c r="B967" s="33">
        <f t="shared" si="29"/>
        <v>44883</v>
      </c>
      <c r="C967" s="34">
        <f t="shared" ref="C967:C995" si="30">B967</f>
        <v>44883</v>
      </c>
      <c r="D967" s="42">
        <v>6.5</v>
      </c>
      <c r="E967" s="42">
        <v>7.75</v>
      </c>
      <c r="F967" s="42">
        <v>5.25</v>
      </c>
      <c r="G967" s="40">
        <v>2.5</v>
      </c>
    </row>
    <row r="968" spans="2:7" x14ac:dyDescent="0.25">
      <c r="B968" s="33">
        <f t="shared" si="29"/>
        <v>44884</v>
      </c>
      <c r="C968" s="34">
        <f t="shared" si="30"/>
        <v>44884</v>
      </c>
      <c r="D968" s="42">
        <v>6.5</v>
      </c>
      <c r="E968" s="42">
        <v>7.75</v>
      </c>
      <c r="F968" s="42">
        <v>5.25</v>
      </c>
      <c r="G968" s="40">
        <v>2.5</v>
      </c>
    </row>
    <row r="969" spans="2:7" x14ac:dyDescent="0.25">
      <c r="B969" s="33">
        <f t="shared" si="29"/>
        <v>44885</v>
      </c>
      <c r="C969" s="34">
        <f t="shared" si="30"/>
        <v>44885</v>
      </c>
      <c r="D969" s="42">
        <v>6.5</v>
      </c>
      <c r="E969" s="42">
        <v>7.75</v>
      </c>
      <c r="F969" s="42">
        <v>5.25</v>
      </c>
      <c r="G969" s="40">
        <v>2.5</v>
      </c>
    </row>
    <row r="970" spans="2:7" x14ac:dyDescent="0.25">
      <c r="B970" s="33">
        <f t="shared" si="29"/>
        <v>44886</v>
      </c>
      <c r="C970" s="34">
        <f t="shared" si="30"/>
        <v>44886</v>
      </c>
      <c r="D970" s="42">
        <v>6.5</v>
      </c>
      <c r="E970" s="42">
        <v>7.75</v>
      </c>
      <c r="F970" s="42">
        <v>5.25</v>
      </c>
      <c r="G970" s="40">
        <v>2.5</v>
      </c>
    </row>
    <row r="971" spans="2:7" x14ac:dyDescent="0.25">
      <c r="B971" s="33">
        <f t="shared" si="29"/>
        <v>44887</v>
      </c>
      <c r="C971" s="34">
        <f t="shared" si="30"/>
        <v>44887</v>
      </c>
      <c r="D971" s="42">
        <v>6.5</v>
      </c>
      <c r="E971" s="42">
        <v>7.75</v>
      </c>
      <c r="F971" s="42">
        <v>5.25</v>
      </c>
      <c r="G971" s="40">
        <v>2.5</v>
      </c>
    </row>
    <row r="972" spans="2:7" x14ac:dyDescent="0.25">
      <c r="B972" s="33">
        <f t="shared" si="29"/>
        <v>44888</v>
      </c>
      <c r="C972" s="34">
        <f t="shared" si="30"/>
        <v>44888</v>
      </c>
      <c r="D972" s="42">
        <v>6.5</v>
      </c>
      <c r="E972" s="42">
        <v>7.75</v>
      </c>
      <c r="F972" s="42">
        <v>5.25</v>
      </c>
      <c r="G972" s="40">
        <v>2.5</v>
      </c>
    </row>
    <row r="973" spans="2:7" x14ac:dyDescent="0.25">
      <c r="B973" s="33">
        <f t="shared" si="29"/>
        <v>44889</v>
      </c>
      <c r="C973" s="34">
        <f t="shared" si="30"/>
        <v>44889</v>
      </c>
      <c r="D973" s="42">
        <v>6.5</v>
      </c>
      <c r="E973" s="42">
        <v>7.75</v>
      </c>
      <c r="F973" s="42">
        <v>5.25</v>
      </c>
      <c r="G973" s="40">
        <v>2.5</v>
      </c>
    </row>
    <row r="974" spans="2:7" x14ac:dyDescent="0.25">
      <c r="B974" s="33">
        <f t="shared" si="29"/>
        <v>44890</v>
      </c>
      <c r="C974" s="34">
        <f t="shared" si="30"/>
        <v>44890</v>
      </c>
      <c r="D974" s="42">
        <v>6.5</v>
      </c>
      <c r="E974" s="42">
        <v>7.75</v>
      </c>
      <c r="F974" s="42">
        <v>5.25</v>
      </c>
      <c r="G974" s="40">
        <v>2.5</v>
      </c>
    </row>
    <row r="975" spans="2:7" x14ac:dyDescent="0.25">
      <c r="B975" s="33">
        <f t="shared" si="29"/>
        <v>44891</v>
      </c>
      <c r="C975" s="34">
        <f t="shared" si="30"/>
        <v>44891</v>
      </c>
      <c r="D975" s="42">
        <v>6.5</v>
      </c>
      <c r="E975" s="42">
        <v>7.75</v>
      </c>
      <c r="F975" s="42">
        <v>5.25</v>
      </c>
      <c r="G975" s="40">
        <v>2.5</v>
      </c>
    </row>
    <row r="976" spans="2:7" x14ac:dyDescent="0.25">
      <c r="B976" s="33">
        <f t="shared" si="29"/>
        <v>44892</v>
      </c>
      <c r="C976" s="34">
        <f t="shared" si="30"/>
        <v>44892</v>
      </c>
      <c r="D976" s="42">
        <v>6.5</v>
      </c>
      <c r="E976" s="42">
        <v>7.75</v>
      </c>
      <c r="F976" s="42">
        <v>5.25</v>
      </c>
      <c r="G976" s="40">
        <v>2.5</v>
      </c>
    </row>
    <row r="977" spans="2:7" x14ac:dyDescent="0.25">
      <c r="B977" s="33">
        <f t="shared" si="29"/>
        <v>44893</v>
      </c>
      <c r="C977" s="34">
        <f t="shared" si="30"/>
        <v>44893</v>
      </c>
      <c r="D977" s="42">
        <v>6.5</v>
      </c>
      <c r="E977" s="42">
        <v>7.75</v>
      </c>
      <c r="F977" s="42">
        <v>5.25</v>
      </c>
      <c r="G977" s="40">
        <v>2.5</v>
      </c>
    </row>
    <row r="978" spans="2:7" x14ac:dyDescent="0.25">
      <c r="B978" s="33">
        <f t="shared" si="29"/>
        <v>44894</v>
      </c>
      <c r="C978" s="34">
        <f t="shared" si="30"/>
        <v>44894</v>
      </c>
      <c r="D978" s="42">
        <v>6.5</v>
      </c>
      <c r="E978" s="42">
        <v>7.75</v>
      </c>
      <c r="F978" s="42">
        <v>5.25</v>
      </c>
      <c r="G978" s="40">
        <v>2.5</v>
      </c>
    </row>
    <row r="979" spans="2:7" x14ac:dyDescent="0.25">
      <c r="B979" s="33">
        <f t="shared" si="29"/>
        <v>44895</v>
      </c>
      <c r="C979" s="34">
        <f t="shared" si="30"/>
        <v>44895</v>
      </c>
      <c r="D979" s="42">
        <v>6.5</v>
      </c>
      <c r="E979" s="42">
        <v>7.75</v>
      </c>
      <c r="F979" s="42">
        <v>5.25</v>
      </c>
      <c r="G979" s="40">
        <v>2.5</v>
      </c>
    </row>
    <row r="980" spans="2:7" x14ac:dyDescent="0.25">
      <c r="B980" s="33">
        <f t="shared" si="29"/>
        <v>44896</v>
      </c>
      <c r="C980" s="34">
        <f t="shared" si="30"/>
        <v>44896</v>
      </c>
      <c r="D980" s="42">
        <v>6.5</v>
      </c>
      <c r="E980" s="42">
        <v>7.75</v>
      </c>
      <c r="F980" s="42">
        <v>5.25</v>
      </c>
      <c r="G980" s="40">
        <v>2.5</v>
      </c>
    </row>
    <row r="981" spans="2:7" x14ac:dyDescent="0.25">
      <c r="B981" s="33">
        <f t="shared" si="29"/>
        <v>44897</v>
      </c>
      <c r="C981" s="34">
        <f t="shared" si="30"/>
        <v>44897</v>
      </c>
      <c r="D981" s="42">
        <v>6.5</v>
      </c>
      <c r="E981" s="42">
        <v>7.75</v>
      </c>
      <c r="F981" s="42">
        <v>5.25</v>
      </c>
      <c r="G981" s="40">
        <v>2.5</v>
      </c>
    </row>
    <row r="982" spans="2:7" x14ac:dyDescent="0.25">
      <c r="B982" s="33">
        <f t="shared" si="29"/>
        <v>44898</v>
      </c>
      <c r="C982" s="34">
        <f t="shared" si="30"/>
        <v>44898</v>
      </c>
      <c r="D982" s="42">
        <v>6.5</v>
      </c>
      <c r="E982" s="42">
        <v>7.75</v>
      </c>
      <c r="F982" s="42">
        <v>5.25</v>
      </c>
      <c r="G982" s="40">
        <v>2.5</v>
      </c>
    </row>
    <row r="983" spans="2:7" x14ac:dyDescent="0.25">
      <c r="B983" s="33">
        <f t="shared" si="29"/>
        <v>44899</v>
      </c>
      <c r="C983" s="34">
        <f t="shared" si="30"/>
        <v>44899</v>
      </c>
      <c r="D983" s="42">
        <v>6.5</v>
      </c>
      <c r="E983" s="42">
        <v>7.75</v>
      </c>
      <c r="F983" s="42">
        <v>5.25</v>
      </c>
      <c r="G983" s="40">
        <v>2.5</v>
      </c>
    </row>
    <row r="984" spans="2:7" x14ac:dyDescent="0.25">
      <c r="B984" s="33">
        <f t="shared" si="29"/>
        <v>44900</v>
      </c>
      <c r="C984" s="34">
        <f t="shared" si="30"/>
        <v>44900</v>
      </c>
      <c r="D984" s="42">
        <v>6.5</v>
      </c>
      <c r="E984" s="42">
        <v>7.75</v>
      </c>
      <c r="F984" s="42">
        <v>5.25</v>
      </c>
      <c r="G984" s="40">
        <v>2.5</v>
      </c>
    </row>
    <row r="985" spans="2:7" x14ac:dyDescent="0.25">
      <c r="B985" s="33">
        <f t="shared" si="29"/>
        <v>44901</v>
      </c>
      <c r="C985" s="34">
        <f t="shared" si="30"/>
        <v>44901</v>
      </c>
      <c r="D985" s="42">
        <v>6.5</v>
      </c>
      <c r="E985" s="42">
        <v>7.75</v>
      </c>
      <c r="F985" s="42">
        <v>5.25</v>
      </c>
      <c r="G985" s="40">
        <v>2.5</v>
      </c>
    </row>
    <row r="986" spans="2:7" x14ac:dyDescent="0.25">
      <c r="B986" s="33">
        <f t="shared" si="29"/>
        <v>44902</v>
      </c>
      <c r="C986" s="34">
        <f t="shared" si="30"/>
        <v>44902</v>
      </c>
      <c r="D986" s="42">
        <v>6.5</v>
      </c>
      <c r="E986" s="42">
        <v>7.75</v>
      </c>
      <c r="F986" s="42">
        <v>5.25</v>
      </c>
      <c r="G986" s="40">
        <v>2.5</v>
      </c>
    </row>
    <row r="987" spans="2:7" x14ac:dyDescent="0.25">
      <c r="B987" s="33">
        <f t="shared" si="29"/>
        <v>44903</v>
      </c>
      <c r="C987" s="34">
        <f t="shared" si="30"/>
        <v>44903</v>
      </c>
      <c r="D987" s="42">
        <v>6.5</v>
      </c>
      <c r="E987" s="42">
        <v>7.75</v>
      </c>
      <c r="F987" s="42">
        <v>5.25</v>
      </c>
      <c r="G987" s="40">
        <v>2.5</v>
      </c>
    </row>
    <row r="988" spans="2:7" x14ac:dyDescent="0.25">
      <c r="B988" s="33">
        <f t="shared" si="29"/>
        <v>44904</v>
      </c>
      <c r="C988" s="34">
        <f t="shared" si="30"/>
        <v>44904</v>
      </c>
      <c r="D988" s="42">
        <v>6.5</v>
      </c>
      <c r="E988" s="42">
        <v>7.75</v>
      </c>
      <c r="F988" s="42">
        <v>5.25</v>
      </c>
      <c r="G988" s="40">
        <v>2.5</v>
      </c>
    </row>
    <row r="989" spans="2:7" x14ac:dyDescent="0.25">
      <c r="B989" s="33">
        <f t="shared" si="29"/>
        <v>44905</v>
      </c>
      <c r="C989" s="34">
        <f t="shared" si="30"/>
        <v>44905</v>
      </c>
      <c r="D989" s="42">
        <v>6.5</v>
      </c>
      <c r="E989" s="42">
        <v>7.75</v>
      </c>
      <c r="F989" s="42">
        <v>5.25</v>
      </c>
      <c r="G989" s="40">
        <v>2.5</v>
      </c>
    </row>
    <row r="990" spans="2:7" x14ac:dyDescent="0.25">
      <c r="B990" s="33">
        <f t="shared" si="29"/>
        <v>44906</v>
      </c>
      <c r="C990" s="34">
        <f t="shared" si="30"/>
        <v>44906</v>
      </c>
      <c r="D990" s="42">
        <v>6.5</v>
      </c>
      <c r="E990" s="42">
        <v>7.75</v>
      </c>
      <c r="F990" s="42">
        <v>5.25</v>
      </c>
      <c r="G990" s="40">
        <v>2.5</v>
      </c>
    </row>
    <row r="991" spans="2:7" x14ac:dyDescent="0.25">
      <c r="B991" s="33">
        <f t="shared" si="29"/>
        <v>44907</v>
      </c>
      <c r="C991" s="34">
        <f t="shared" si="30"/>
        <v>44907</v>
      </c>
      <c r="D991" s="42">
        <v>6.5</v>
      </c>
      <c r="E991" s="42">
        <v>7.75</v>
      </c>
      <c r="F991" s="42">
        <v>5.25</v>
      </c>
      <c r="G991" s="40">
        <v>2.5</v>
      </c>
    </row>
    <row r="992" spans="2:7" x14ac:dyDescent="0.25">
      <c r="B992" s="33">
        <f t="shared" si="29"/>
        <v>44908</v>
      </c>
      <c r="C992" s="34">
        <f t="shared" si="30"/>
        <v>44908</v>
      </c>
      <c r="D992" s="42">
        <v>6.5</v>
      </c>
      <c r="E992" s="42">
        <v>7.75</v>
      </c>
      <c r="F992" s="42">
        <v>5.25</v>
      </c>
      <c r="G992" s="40">
        <v>2.5</v>
      </c>
    </row>
    <row r="993" spans="1:9" x14ac:dyDescent="0.25">
      <c r="B993" s="33">
        <f t="shared" si="29"/>
        <v>44909</v>
      </c>
      <c r="C993" s="34">
        <f t="shared" si="30"/>
        <v>44909</v>
      </c>
      <c r="D993" s="42">
        <v>6.5</v>
      </c>
      <c r="E993" s="42">
        <v>7.75</v>
      </c>
      <c r="F993" s="42">
        <v>5.25</v>
      </c>
      <c r="G993" s="40">
        <v>2.5</v>
      </c>
    </row>
    <row r="994" spans="1:9" x14ac:dyDescent="0.25">
      <c r="B994" s="33">
        <f t="shared" si="29"/>
        <v>44910</v>
      </c>
      <c r="C994" s="34">
        <f t="shared" si="30"/>
        <v>44910</v>
      </c>
      <c r="D994" s="42">
        <v>6.5</v>
      </c>
      <c r="E994" s="42">
        <v>7.75</v>
      </c>
      <c r="F994" s="42">
        <v>5.25</v>
      </c>
      <c r="G994" s="40">
        <v>2.5</v>
      </c>
    </row>
    <row r="995" spans="1:9" x14ac:dyDescent="0.25">
      <c r="A995" s="43"/>
      <c r="B995" s="29">
        <f>+B994+1</f>
        <v>44911</v>
      </c>
      <c r="C995" s="30">
        <f t="shared" si="30"/>
        <v>44911</v>
      </c>
      <c r="D995" s="31">
        <f>+D994+0.5</f>
        <v>7</v>
      </c>
      <c r="E995" s="31">
        <f>+E994+0.5</f>
        <v>8.25</v>
      </c>
      <c r="F995" s="31">
        <f>+F994+0.5</f>
        <v>5.75</v>
      </c>
      <c r="G995" s="32">
        <f>+G994+0.8</f>
        <v>3.3</v>
      </c>
      <c r="I995" s="20"/>
    </row>
    <row r="996" spans="1:9" x14ac:dyDescent="0.25">
      <c r="A996" s="43"/>
      <c r="B996" s="33">
        <f t="shared" si="29"/>
        <v>44912</v>
      </c>
      <c r="C996" s="34">
        <f t="shared" ref="C996" si="31">B996</f>
        <v>44912</v>
      </c>
      <c r="D996" s="42">
        <v>7</v>
      </c>
      <c r="E996" s="42">
        <v>8.25</v>
      </c>
      <c r="F996" s="42">
        <v>5.75</v>
      </c>
      <c r="G996" s="40">
        <v>3.3</v>
      </c>
    </row>
    <row r="997" spans="1:9" x14ac:dyDescent="0.25">
      <c r="A997" s="43"/>
      <c r="B997" s="33">
        <f t="shared" si="29"/>
        <v>44913</v>
      </c>
      <c r="C997" s="34">
        <f t="shared" ref="C997:C1035" si="32">B997</f>
        <v>44913</v>
      </c>
      <c r="D997" s="42">
        <v>7</v>
      </c>
      <c r="E997" s="42">
        <v>8.25</v>
      </c>
      <c r="F997" s="42">
        <v>5.75</v>
      </c>
      <c r="G997" s="40">
        <v>3.3</v>
      </c>
      <c r="H997" s="23"/>
      <c r="I997" s="20"/>
    </row>
    <row r="998" spans="1:9" x14ac:dyDescent="0.25">
      <c r="A998" s="43"/>
      <c r="B998" s="33">
        <f t="shared" si="29"/>
        <v>44914</v>
      </c>
      <c r="C998" s="34">
        <f t="shared" si="32"/>
        <v>44914</v>
      </c>
      <c r="D998" s="42">
        <v>7</v>
      </c>
      <c r="E998" s="42">
        <v>8.25</v>
      </c>
      <c r="F998" s="42">
        <v>5.75</v>
      </c>
      <c r="G998" s="40">
        <v>3.3</v>
      </c>
      <c r="H998" s="23"/>
      <c r="I998" s="20"/>
    </row>
    <row r="999" spans="1:9" x14ac:dyDescent="0.25">
      <c r="A999" s="43"/>
      <c r="B999" s="33">
        <f t="shared" si="29"/>
        <v>44915</v>
      </c>
      <c r="C999" s="34">
        <f t="shared" si="32"/>
        <v>44915</v>
      </c>
      <c r="D999" s="42">
        <v>7</v>
      </c>
      <c r="E999" s="42">
        <v>8.25</v>
      </c>
      <c r="F999" s="42">
        <v>5.75</v>
      </c>
      <c r="G999" s="40">
        <v>3.3</v>
      </c>
      <c r="H999" s="23"/>
      <c r="I999" s="20"/>
    </row>
    <row r="1000" spans="1:9" x14ac:dyDescent="0.25">
      <c r="A1000" s="43"/>
      <c r="B1000" s="33">
        <f t="shared" si="29"/>
        <v>44916</v>
      </c>
      <c r="C1000" s="34">
        <f t="shared" si="32"/>
        <v>44916</v>
      </c>
      <c r="D1000" s="42">
        <v>7</v>
      </c>
      <c r="E1000" s="42">
        <v>8.25</v>
      </c>
      <c r="F1000" s="42">
        <v>5.75</v>
      </c>
      <c r="G1000" s="40">
        <v>3.3</v>
      </c>
      <c r="H1000" s="23"/>
      <c r="I1000" s="20"/>
    </row>
    <row r="1001" spans="1:9" x14ac:dyDescent="0.25">
      <c r="A1001" s="43"/>
      <c r="B1001" s="33">
        <f t="shared" si="29"/>
        <v>44917</v>
      </c>
      <c r="C1001" s="34">
        <f t="shared" si="32"/>
        <v>44917</v>
      </c>
      <c r="D1001" s="42">
        <v>7</v>
      </c>
      <c r="E1001" s="42">
        <v>8.25</v>
      </c>
      <c r="F1001" s="42">
        <v>5.75</v>
      </c>
      <c r="G1001" s="40">
        <v>3.3</v>
      </c>
      <c r="H1001" s="23"/>
      <c r="I1001" s="20"/>
    </row>
    <row r="1002" spans="1:9" x14ac:dyDescent="0.25">
      <c r="A1002" s="43"/>
      <c r="B1002" s="33">
        <f t="shared" si="29"/>
        <v>44918</v>
      </c>
      <c r="C1002" s="34">
        <f t="shared" si="32"/>
        <v>44918</v>
      </c>
      <c r="D1002" s="42">
        <v>7</v>
      </c>
      <c r="E1002" s="42">
        <v>8.25</v>
      </c>
      <c r="F1002" s="42">
        <v>5.75</v>
      </c>
      <c r="G1002" s="40">
        <v>3.3</v>
      </c>
      <c r="H1002" s="23"/>
      <c r="I1002" s="20"/>
    </row>
    <row r="1003" spans="1:9" x14ac:dyDescent="0.25">
      <c r="A1003" s="43"/>
      <c r="B1003" s="33">
        <f t="shared" si="29"/>
        <v>44919</v>
      </c>
      <c r="C1003" s="34">
        <f t="shared" si="32"/>
        <v>44919</v>
      </c>
      <c r="D1003" s="42">
        <v>7</v>
      </c>
      <c r="E1003" s="42">
        <v>8.25</v>
      </c>
      <c r="F1003" s="42">
        <v>5.75</v>
      </c>
      <c r="G1003" s="40">
        <v>3.3</v>
      </c>
      <c r="H1003" s="23"/>
      <c r="I1003" s="20"/>
    </row>
    <row r="1004" spans="1:9" x14ac:dyDescent="0.25">
      <c r="A1004" s="43"/>
      <c r="B1004" s="33">
        <f t="shared" si="29"/>
        <v>44920</v>
      </c>
      <c r="C1004" s="34">
        <f t="shared" si="32"/>
        <v>44920</v>
      </c>
      <c r="D1004" s="42">
        <v>7</v>
      </c>
      <c r="E1004" s="42">
        <v>8.25</v>
      </c>
      <c r="F1004" s="42">
        <v>5.75</v>
      </c>
      <c r="G1004" s="40">
        <v>3.3</v>
      </c>
      <c r="H1004" s="23"/>
      <c r="I1004" s="20"/>
    </row>
    <row r="1005" spans="1:9" x14ac:dyDescent="0.25">
      <c r="A1005" s="43"/>
      <c r="B1005" s="33">
        <f t="shared" si="29"/>
        <v>44921</v>
      </c>
      <c r="C1005" s="34">
        <f t="shared" si="32"/>
        <v>44921</v>
      </c>
      <c r="D1005" s="42">
        <v>7</v>
      </c>
      <c r="E1005" s="42">
        <v>8.25</v>
      </c>
      <c r="F1005" s="42">
        <v>5.75</v>
      </c>
      <c r="G1005" s="40">
        <v>3.3</v>
      </c>
      <c r="H1005" s="23"/>
      <c r="I1005" s="20"/>
    </row>
    <row r="1006" spans="1:9" x14ac:dyDescent="0.25">
      <c r="A1006" s="43"/>
      <c r="B1006" s="33">
        <f t="shared" si="29"/>
        <v>44922</v>
      </c>
      <c r="C1006" s="34">
        <f t="shared" si="32"/>
        <v>44922</v>
      </c>
      <c r="D1006" s="42">
        <v>7</v>
      </c>
      <c r="E1006" s="42">
        <v>8.25</v>
      </c>
      <c r="F1006" s="42">
        <v>5.75</v>
      </c>
      <c r="G1006" s="40">
        <v>3.3</v>
      </c>
      <c r="H1006" s="23"/>
      <c r="I1006" s="20"/>
    </row>
    <row r="1007" spans="1:9" x14ac:dyDescent="0.25">
      <c r="A1007" s="43"/>
      <c r="B1007" s="33">
        <f t="shared" si="29"/>
        <v>44923</v>
      </c>
      <c r="C1007" s="34">
        <f t="shared" si="32"/>
        <v>44923</v>
      </c>
      <c r="D1007" s="42">
        <v>7</v>
      </c>
      <c r="E1007" s="42">
        <v>8.25</v>
      </c>
      <c r="F1007" s="42">
        <v>5.75</v>
      </c>
      <c r="G1007" s="40">
        <v>3.3</v>
      </c>
      <c r="H1007" s="23"/>
      <c r="I1007" s="20"/>
    </row>
    <row r="1008" spans="1:9" x14ac:dyDescent="0.25">
      <c r="A1008" s="43"/>
      <c r="B1008" s="33">
        <f t="shared" si="29"/>
        <v>44924</v>
      </c>
      <c r="C1008" s="34">
        <f t="shared" si="32"/>
        <v>44924</v>
      </c>
      <c r="D1008" s="42">
        <v>7</v>
      </c>
      <c r="E1008" s="42">
        <v>8.25</v>
      </c>
      <c r="F1008" s="42">
        <v>5.75</v>
      </c>
      <c r="G1008" s="40">
        <v>3.3</v>
      </c>
      <c r="H1008" s="23"/>
      <c r="I1008" s="20"/>
    </row>
    <row r="1009" spans="1:9" x14ac:dyDescent="0.25">
      <c r="A1009" s="43"/>
      <c r="B1009" s="33">
        <f t="shared" si="29"/>
        <v>44925</v>
      </c>
      <c r="C1009" s="34">
        <f t="shared" si="32"/>
        <v>44925</v>
      </c>
      <c r="D1009" s="42">
        <v>7</v>
      </c>
      <c r="E1009" s="42">
        <v>8.25</v>
      </c>
      <c r="F1009" s="42">
        <v>5.75</v>
      </c>
      <c r="G1009" s="40">
        <v>3.3</v>
      </c>
      <c r="H1009" s="23"/>
      <c r="I1009" s="20"/>
    </row>
    <row r="1010" spans="1:9" x14ac:dyDescent="0.25">
      <c r="A1010" s="43"/>
      <c r="B1010" s="33">
        <f t="shared" ref="B1010:B1073" si="33">+B1009+1</f>
        <v>44926</v>
      </c>
      <c r="C1010" s="34">
        <f t="shared" si="32"/>
        <v>44926</v>
      </c>
      <c r="D1010" s="42">
        <v>7</v>
      </c>
      <c r="E1010" s="42">
        <v>8.25</v>
      </c>
      <c r="F1010" s="42">
        <v>5.75</v>
      </c>
      <c r="G1010" s="40">
        <v>3.3</v>
      </c>
      <c r="H1010" s="23"/>
      <c r="I1010" s="20"/>
    </row>
    <row r="1011" spans="1:9" x14ac:dyDescent="0.25">
      <c r="A1011" s="43"/>
      <c r="B1011" s="33">
        <f t="shared" si="33"/>
        <v>44927</v>
      </c>
      <c r="C1011" s="34">
        <f t="shared" si="32"/>
        <v>44927</v>
      </c>
      <c r="D1011" s="42">
        <v>7</v>
      </c>
      <c r="E1011" s="42">
        <v>8.25</v>
      </c>
      <c r="F1011" s="42">
        <v>5.75</v>
      </c>
      <c r="G1011" s="40">
        <v>3.3</v>
      </c>
      <c r="H1011" s="23"/>
      <c r="I1011" s="20"/>
    </row>
    <row r="1012" spans="1:9" x14ac:dyDescent="0.25">
      <c r="A1012" s="43"/>
      <c r="B1012" s="33">
        <f t="shared" si="33"/>
        <v>44928</v>
      </c>
      <c r="C1012" s="34">
        <f t="shared" si="32"/>
        <v>44928</v>
      </c>
      <c r="D1012" s="42">
        <v>7</v>
      </c>
      <c r="E1012" s="42">
        <v>8.25</v>
      </c>
      <c r="F1012" s="42">
        <v>5.75</v>
      </c>
      <c r="G1012" s="40">
        <v>3.3</v>
      </c>
      <c r="H1012" s="23"/>
      <c r="I1012" s="20"/>
    </row>
    <row r="1013" spans="1:9" x14ac:dyDescent="0.25">
      <c r="A1013" s="43"/>
      <c r="B1013" s="33">
        <f t="shared" si="33"/>
        <v>44929</v>
      </c>
      <c r="C1013" s="34">
        <f t="shared" si="32"/>
        <v>44929</v>
      </c>
      <c r="D1013" s="42">
        <v>7</v>
      </c>
      <c r="E1013" s="42">
        <v>8.25</v>
      </c>
      <c r="F1013" s="42">
        <v>5.75</v>
      </c>
      <c r="G1013" s="40">
        <v>3.3</v>
      </c>
      <c r="H1013" s="23"/>
      <c r="I1013" s="20"/>
    </row>
    <row r="1014" spans="1:9" x14ac:dyDescent="0.25">
      <c r="A1014" s="43"/>
      <c r="B1014" s="33">
        <f t="shared" si="33"/>
        <v>44930</v>
      </c>
      <c r="C1014" s="34">
        <f t="shared" si="32"/>
        <v>44930</v>
      </c>
      <c r="D1014" s="42">
        <v>7</v>
      </c>
      <c r="E1014" s="42">
        <v>8.25</v>
      </c>
      <c r="F1014" s="42">
        <v>5.75</v>
      </c>
      <c r="G1014" s="40">
        <v>3.3</v>
      </c>
      <c r="H1014" s="23"/>
      <c r="I1014" s="20"/>
    </row>
    <row r="1015" spans="1:9" x14ac:dyDescent="0.25">
      <c r="A1015" s="43"/>
      <c r="B1015" s="33">
        <f t="shared" si="33"/>
        <v>44931</v>
      </c>
      <c r="C1015" s="34">
        <f t="shared" si="32"/>
        <v>44931</v>
      </c>
      <c r="D1015" s="42">
        <v>7</v>
      </c>
      <c r="E1015" s="42">
        <v>8.25</v>
      </c>
      <c r="F1015" s="42">
        <v>5.75</v>
      </c>
      <c r="G1015" s="40">
        <v>3.3</v>
      </c>
      <c r="H1015" s="23"/>
      <c r="I1015" s="20"/>
    </row>
    <row r="1016" spans="1:9" x14ac:dyDescent="0.25">
      <c r="A1016" s="43"/>
      <c r="B1016" s="33">
        <f t="shared" si="33"/>
        <v>44932</v>
      </c>
      <c r="C1016" s="34">
        <f t="shared" si="32"/>
        <v>44932</v>
      </c>
      <c r="D1016" s="42">
        <v>7</v>
      </c>
      <c r="E1016" s="42">
        <v>8.25</v>
      </c>
      <c r="F1016" s="42">
        <v>5.75</v>
      </c>
      <c r="G1016" s="40">
        <v>3.3</v>
      </c>
      <c r="H1016" s="23"/>
      <c r="I1016" s="20"/>
    </row>
    <row r="1017" spans="1:9" x14ac:dyDescent="0.25">
      <c r="A1017" s="43"/>
      <c r="B1017" s="33">
        <f t="shared" si="33"/>
        <v>44933</v>
      </c>
      <c r="C1017" s="34">
        <f t="shared" si="32"/>
        <v>44933</v>
      </c>
      <c r="D1017" s="42">
        <v>7</v>
      </c>
      <c r="E1017" s="42">
        <v>8.25</v>
      </c>
      <c r="F1017" s="42">
        <v>5.75</v>
      </c>
      <c r="G1017" s="40">
        <v>3.3</v>
      </c>
      <c r="H1017" s="23"/>
      <c r="I1017" s="20"/>
    </row>
    <row r="1018" spans="1:9" x14ac:dyDescent="0.25">
      <c r="A1018" s="43"/>
      <c r="B1018" s="33">
        <f t="shared" si="33"/>
        <v>44934</v>
      </c>
      <c r="C1018" s="34">
        <f t="shared" si="32"/>
        <v>44934</v>
      </c>
      <c r="D1018" s="42">
        <v>7</v>
      </c>
      <c r="E1018" s="42">
        <v>8.25</v>
      </c>
      <c r="F1018" s="42">
        <v>5.75</v>
      </c>
      <c r="G1018" s="40">
        <v>3.3</v>
      </c>
      <c r="H1018" s="23"/>
      <c r="I1018" s="20"/>
    </row>
    <row r="1019" spans="1:9" x14ac:dyDescent="0.25">
      <c r="A1019" s="43"/>
      <c r="B1019" s="33">
        <f t="shared" si="33"/>
        <v>44935</v>
      </c>
      <c r="C1019" s="34">
        <f t="shared" si="32"/>
        <v>44935</v>
      </c>
      <c r="D1019" s="42">
        <v>7</v>
      </c>
      <c r="E1019" s="42">
        <v>8.25</v>
      </c>
      <c r="F1019" s="42">
        <v>5.75</v>
      </c>
      <c r="G1019" s="40">
        <v>3.3</v>
      </c>
      <c r="H1019" s="23"/>
      <c r="I1019" s="20"/>
    </row>
    <row r="1020" spans="1:9" x14ac:dyDescent="0.25">
      <c r="A1020" s="43"/>
      <c r="B1020" s="33">
        <f t="shared" si="33"/>
        <v>44936</v>
      </c>
      <c r="C1020" s="34">
        <f t="shared" si="32"/>
        <v>44936</v>
      </c>
      <c r="D1020" s="42">
        <v>7</v>
      </c>
      <c r="E1020" s="42">
        <v>8.25</v>
      </c>
      <c r="F1020" s="42">
        <v>5.75</v>
      </c>
      <c r="G1020" s="40">
        <v>3.3</v>
      </c>
      <c r="H1020" s="23"/>
      <c r="I1020" s="20"/>
    </row>
    <row r="1021" spans="1:9" x14ac:dyDescent="0.25">
      <c r="A1021" s="43"/>
      <c r="B1021" s="33">
        <f t="shared" si="33"/>
        <v>44937</v>
      </c>
      <c r="C1021" s="34">
        <f t="shared" si="32"/>
        <v>44937</v>
      </c>
      <c r="D1021" s="42">
        <v>7</v>
      </c>
      <c r="E1021" s="42">
        <v>8.25</v>
      </c>
      <c r="F1021" s="42">
        <v>5.75</v>
      </c>
      <c r="G1021" s="40">
        <v>3.3</v>
      </c>
      <c r="H1021" s="23"/>
      <c r="I1021" s="20"/>
    </row>
    <row r="1022" spans="1:9" x14ac:dyDescent="0.25">
      <c r="A1022" s="43"/>
      <c r="B1022" s="33">
        <f t="shared" si="33"/>
        <v>44938</v>
      </c>
      <c r="C1022" s="34">
        <f t="shared" si="32"/>
        <v>44938</v>
      </c>
      <c r="D1022" s="42">
        <v>7</v>
      </c>
      <c r="E1022" s="42">
        <v>8.25</v>
      </c>
      <c r="F1022" s="42">
        <v>5.75</v>
      </c>
      <c r="G1022" s="40">
        <v>3.3</v>
      </c>
      <c r="H1022" s="23"/>
      <c r="I1022" s="20"/>
    </row>
    <row r="1023" spans="1:9" x14ac:dyDescent="0.25">
      <c r="A1023" s="43"/>
      <c r="B1023" s="33">
        <f t="shared" si="33"/>
        <v>44939</v>
      </c>
      <c r="C1023" s="34">
        <f t="shared" si="32"/>
        <v>44939</v>
      </c>
      <c r="D1023" s="42">
        <v>7</v>
      </c>
      <c r="E1023" s="42">
        <v>8.25</v>
      </c>
      <c r="F1023" s="42">
        <v>5.75</v>
      </c>
      <c r="G1023" s="40">
        <v>3.3</v>
      </c>
      <c r="H1023" s="23"/>
      <c r="I1023" s="20"/>
    </row>
    <row r="1024" spans="1:9" x14ac:dyDescent="0.25">
      <c r="A1024" s="43"/>
      <c r="B1024" s="33">
        <f t="shared" si="33"/>
        <v>44940</v>
      </c>
      <c r="C1024" s="34">
        <f t="shared" si="32"/>
        <v>44940</v>
      </c>
      <c r="D1024" s="42">
        <v>7</v>
      </c>
      <c r="E1024" s="42">
        <v>8.25</v>
      </c>
      <c r="F1024" s="42">
        <v>5.75</v>
      </c>
      <c r="G1024" s="40">
        <v>3.3</v>
      </c>
      <c r="H1024" s="23"/>
      <c r="I1024" s="20"/>
    </row>
    <row r="1025" spans="1:9" x14ac:dyDescent="0.25">
      <c r="A1025" s="43"/>
      <c r="B1025" s="33">
        <f t="shared" si="33"/>
        <v>44941</v>
      </c>
      <c r="C1025" s="34">
        <f t="shared" si="32"/>
        <v>44941</v>
      </c>
      <c r="D1025" s="42">
        <v>7</v>
      </c>
      <c r="E1025" s="42">
        <v>8.25</v>
      </c>
      <c r="F1025" s="42">
        <v>5.75</v>
      </c>
      <c r="G1025" s="40">
        <v>3.3</v>
      </c>
      <c r="H1025" s="23"/>
      <c r="I1025" s="20"/>
    </row>
    <row r="1026" spans="1:9" x14ac:dyDescent="0.25">
      <c r="A1026" s="43"/>
      <c r="B1026" s="33">
        <f t="shared" si="33"/>
        <v>44942</v>
      </c>
      <c r="C1026" s="34">
        <f t="shared" si="32"/>
        <v>44942</v>
      </c>
      <c r="D1026" s="42">
        <v>7</v>
      </c>
      <c r="E1026" s="42">
        <v>8.25</v>
      </c>
      <c r="F1026" s="42">
        <v>5.75</v>
      </c>
      <c r="G1026" s="40">
        <v>3.3</v>
      </c>
      <c r="H1026" s="23"/>
      <c r="I1026" s="20"/>
    </row>
    <row r="1027" spans="1:9" x14ac:dyDescent="0.25">
      <c r="A1027" s="43"/>
      <c r="B1027" s="33">
        <f t="shared" si="33"/>
        <v>44943</v>
      </c>
      <c r="C1027" s="34">
        <f t="shared" si="32"/>
        <v>44943</v>
      </c>
      <c r="D1027" s="42">
        <v>7</v>
      </c>
      <c r="E1027" s="42">
        <v>8.25</v>
      </c>
      <c r="F1027" s="42">
        <v>5.75</v>
      </c>
      <c r="G1027" s="40">
        <v>3.3</v>
      </c>
      <c r="H1027" s="23"/>
      <c r="I1027" s="20"/>
    </row>
    <row r="1028" spans="1:9" x14ac:dyDescent="0.25">
      <c r="A1028" s="43"/>
      <c r="B1028" s="33">
        <f t="shared" si="33"/>
        <v>44944</v>
      </c>
      <c r="C1028" s="34">
        <f t="shared" si="32"/>
        <v>44944</v>
      </c>
      <c r="D1028" s="42">
        <v>7</v>
      </c>
      <c r="E1028" s="42">
        <v>8.25</v>
      </c>
      <c r="F1028" s="42">
        <v>5.75</v>
      </c>
      <c r="G1028" s="40">
        <v>3.3</v>
      </c>
      <c r="H1028" s="23"/>
      <c r="I1028" s="20"/>
    </row>
    <row r="1029" spans="1:9" x14ac:dyDescent="0.25">
      <c r="A1029" s="43"/>
      <c r="B1029" s="33">
        <f t="shared" si="33"/>
        <v>44945</v>
      </c>
      <c r="C1029" s="34">
        <f t="shared" si="32"/>
        <v>44945</v>
      </c>
      <c r="D1029" s="42">
        <v>7</v>
      </c>
      <c r="E1029" s="42">
        <v>8.25</v>
      </c>
      <c r="F1029" s="42">
        <v>5.75</v>
      </c>
      <c r="G1029" s="40">
        <v>3.3</v>
      </c>
      <c r="H1029" s="23"/>
      <c r="I1029" s="20"/>
    </row>
    <row r="1030" spans="1:9" x14ac:dyDescent="0.25">
      <c r="A1030" s="43"/>
      <c r="B1030" s="33">
        <f t="shared" si="33"/>
        <v>44946</v>
      </c>
      <c r="C1030" s="34">
        <f t="shared" si="32"/>
        <v>44946</v>
      </c>
      <c r="D1030" s="42">
        <v>7</v>
      </c>
      <c r="E1030" s="42">
        <v>8.25</v>
      </c>
      <c r="F1030" s="42">
        <v>5.75</v>
      </c>
      <c r="G1030" s="40">
        <v>3.3</v>
      </c>
      <c r="H1030" s="23"/>
      <c r="I1030" s="20"/>
    </row>
    <row r="1031" spans="1:9" x14ac:dyDescent="0.25">
      <c r="A1031" s="43"/>
      <c r="B1031" s="33">
        <f t="shared" si="33"/>
        <v>44947</v>
      </c>
      <c r="C1031" s="34">
        <f t="shared" si="32"/>
        <v>44947</v>
      </c>
      <c r="D1031" s="42">
        <v>7</v>
      </c>
      <c r="E1031" s="42">
        <v>8.25</v>
      </c>
      <c r="F1031" s="42">
        <v>5.75</v>
      </c>
      <c r="G1031" s="40">
        <v>3.3</v>
      </c>
      <c r="H1031" s="23"/>
      <c r="I1031" s="20"/>
    </row>
    <row r="1032" spans="1:9" x14ac:dyDescent="0.25">
      <c r="A1032" s="43"/>
      <c r="B1032" s="33">
        <f t="shared" si="33"/>
        <v>44948</v>
      </c>
      <c r="C1032" s="34">
        <f t="shared" si="32"/>
        <v>44948</v>
      </c>
      <c r="D1032" s="42">
        <v>7</v>
      </c>
      <c r="E1032" s="42">
        <v>8.25</v>
      </c>
      <c r="F1032" s="42">
        <v>5.75</v>
      </c>
      <c r="G1032" s="40">
        <v>3.3</v>
      </c>
      <c r="H1032" s="23"/>
      <c r="I1032" s="20"/>
    </row>
    <row r="1033" spans="1:9" x14ac:dyDescent="0.25">
      <c r="A1033" s="43"/>
      <c r="B1033" s="33">
        <f t="shared" si="33"/>
        <v>44949</v>
      </c>
      <c r="C1033" s="34">
        <f t="shared" si="32"/>
        <v>44949</v>
      </c>
      <c r="D1033" s="42">
        <v>7</v>
      </c>
      <c r="E1033" s="42">
        <v>8.25</v>
      </c>
      <c r="F1033" s="42">
        <v>5.75</v>
      </c>
      <c r="G1033" s="40">
        <v>3.3</v>
      </c>
      <c r="H1033" s="23"/>
      <c r="I1033" s="20"/>
    </row>
    <row r="1034" spans="1:9" x14ac:dyDescent="0.25">
      <c r="A1034" s="43"/>
      <c r="B1034" s="33">
        <f t="shared" si="33"/>
        <v>44950</v>
      </c>
      <c r="C1034" s="34">
        <f t="shared" si="32"/>
        <v>44950</v>
      </c>
      <c r="D1034" s="42">
        <v>7</v>
      </c>
      <c r="E1034" s="42">
        <v>8.25</v>
      </c>
      <c r="F1034" s="42">
        <v>5.75</v>
      </c>
      <c r="G1034" s="40">
        <v>3.3</v>
      </c>
      <c r="H1034" s="23"/>
      <c r="I1034" s="20"/>
    </row>
    <row r="1035" spans="1:9" x14ac:dyDescent="0.25">
      <c r="A1035" s="43"/>
      <c r="B1035" s="33">
        <f t="shared" si="33"/>
        <v>44951</v>
      </c>
      <c r="C1035" s="34">
        <f t="shared" si="32"/>
        <v>44951</v>
      </c>
      <c r="D1035" s="42">
        <v>7</v>
      </c>
      <c r="E1035" s="42">
        <v>8.25</v>
      </c>
      <c r="F1035" s="42">
        <v>5.75</v>
      </c>
      <c r="G1035" s="40">
        <v>3.3</v>
      </c>
      <c r="H1035" s="23"/>
      <c r="I1035" s="20"/>
    </row>
    <row r="1036" spans="1:9" x14ac:dyDescent="0.25">
      <c r="A1036" s="43"/>
      <c r="B1036" s="29">
        <f t="shared" si="33"/>
        <v>44952</v>
      </c>
      <c r="C1036" s="30">
        <f t="shared" ref="C1036:C1037" si="34">B1036</f>
        <v>44952</v>
      </c>
      <c r="D1036" s="31">
        <v>7</v>
      </c>
      <c r="E1036" s="31">
        <v>8.25</v>
      </c>
      <c r="F1036" s="31">
        <v>5.75</v>
      </c>
      <c r="G1036" s="32">
        <v>3.3</v>
      </c>
      <c r="H1036" s="23"/>
      <c r="I1036" s="20"/>
    </row>
    <row r="1037" spans="1:9" x14ac:dyDescent="0.25">
      <c r="A1037" s="43"/>
      <c r="B1037" s="33">
        <f t="shared" si="33"/>
        <v>44953</v>
      </c>
      <c r="C1037" s="34">
        <f t="shared" si="34"/>
        <v>44953</v>
      </c>
      <c r="D1037" s="42">
        <v>7</v>
      </c>
      <c r="E1037" s="42">
        <v>8.25</v>
      </c>
      <c r="F1037" s="42">
        <v>5.75</v>
      </c>
      <c r="G1037" s="40">
        <v>3.3</v>
      </c>
      <c r="H1037" s="23"/>
      <c r="I1037" s="20"/>
    </row>
    <row r="1038" spans="1:9" x14ac:dyDescent="0.25">
      <c r="A1038" s="43"/>
      <c r="B1038" s="33">
        <f t="shared" si="33"/>
        <v>44954</v>
      </c>
      <c r="C1038" s="34">
        <f t="shared" ref="C1038:C1069" si="35">B1038</f>
        <v>44954</v>
      </c>
      <c r="D1038" s="42">
        <v>7</v>
      </c>
      <c r="E1038" s="42">
        <v>8.25</v>
      </c>
      <c r="F1038" s="42">
        <v>5.75</v>
      </c>
      <c r="G1038" s="40">
        <v>3.3</v>
      </c>
      <c r="H1038" s="23"/>
      <c r="I1038" s="20"/>
    </row>
    <row r="1039" spans="1:9" x14ac:dyDescent="0.25">
      <c r="A1039" s="43"/>
      <c r="B1039" s="33">
        <f t="shared" si="33"/>
        <v>44955</v>
      </c>
      <c r="C1039" s="34">
        <f t="shared" si="35"/>
        <v>44955</v>
      </c>
      <c r="D1039" s="42">
        <v>7</v>
      </c>
      <c r="E1039" s="42">
        <v>8.25</v>
      </c>
      <c r="F1039" s="42">
        <v>5.75</v>
      </c>
      <c r="G1039" s="40">
        <v>3.3</v>
      </c>
      <c r="H1039" s="23"/>
      <c r="I1039" s="20"/>
    </row>
    <row r="1040" spans="1:9" x14ac:dyDescent="0.25">
      <c r="A1040" s="43"/>
      <c r="B1040" s="33">
        <f t="shared" si="33"/>
        <v>44956</v>
      </c>
      <c r="C1040" s="34">
        <f t="shared" si="35"/>
        <v>44956</v>
      </c>
      <c r="D1040" s="42">
        <v>7</v>
      </c>
      <c r="E1040" s="42">
        <v>8.25</v>
      </c>
      <c r="F1040" s="42">
        <v>5.75</v>
      </c>
      <c r="G1040" s="40">
        <v>3.3</v>
      </c>
      <c r="H1040" s="23"/>
      <c r="I1040" s="20"/>
    </row>
    <row r="1041" spans="1:9" x14ac:dyDescent="0.25">
      <c r="A1041" s="43"/>
      <c r="B1041" s="33">
        <f t="shared" si="33"/>
        <v>44957</v>
      </c>
      <c r="C1041" s="34">
        <f t="shared" si="35"/>
        <v>44957</v>
      </c>
      <c r="D1041" s="42">
        <v>7</v>
      </c>
      <c r="E1041" s="42">
        <v>8.25</v>
      </c>
      <c r="F1041" s="42">
        <v>5.75</v>
      </c>
      <c r="G1041" s="40">
        <v>3.3</v>
      </c>
      <c r="H1041" s="23"/>
      <c r="I1041" s="20"/>
    </row>
    <row r="1042" spans="1:9" x14ac:dyDescent="0.25">
      <c r="A1042" s="43"/>
      <c r="B1042" s="33">
        <f t="shared" si="33"/>
        <v>44958</v>
      </c>
      <c r="C1042" s="34">
        <f t="shared" si="35"/>
        <v>44958</v>
      </c>
      <c r="D1042" s="42">
        <v>7</v>
      </c>
      <c r="E1042" s="42">
        <v>8.25</v>
      </c>
      <c r="F1042" s="42">
        <v>5.75</v>
      </c>
      <c r="G1042" s="40">
        <v>3.3</v>
      </c>
      <c r="H1042" s="23"/>
      <c r="I1042" s="20"/>
    </row>
    <row r="1043" spans="1:9" x14ac:dyDescent="0.25">
      <c r="A1043" s="43"/>
      <c r="B1043" s="33">
        <f t="shared" si="33"/>
        <v>44959</v>
      </c>
      <c r="C1043" s="34">
        <f t="shared" si="35"/>
        <v>44959</v>
      </c>
      <c r="D1043" s="42">
        <v>7</v>
      </c>
      <c r="E1043" s="42">
        <v>8.25</v>
      </c>
      <c r="F1043" s="42">
        <v>5.75</v>
      </c>
      <c r="G1043" s="40">
        <v>3.3</v>
      </c>
      <c r="H1043" s="23"/>
      <c r="I1043" s="20"/>
    </row>
    <row r="1044" spans="1:9" x14ac:dyDescent="0.25">
      <c r="A1044" s="43"/>
      <c r="B1044" s="33">
        <f t="shared" si="33"/>
        <v>44960</v>
      </c>
      <c r="C1044" s="34">
        <f t="shared" si="35"/>
        <v>44960</v>
      </c>
      <c r="D1044" s="42">
        <v>7</v>
      </c>
      <c r="E1044" s="42">
        <v>8.25</v>
      </c>
      <c r="F1044" s="42">
        <v>5.75</v>
      </c>
      <c r="G1044" s="40">
        <v>3.3</v>
      </c>
      <c r="H1044" s="23"/>
      <c r="I1044" s="20"/>
    </row>
    <row r="1045" spans="1:9" x14ac:dyDescent="0.25">
      <c r="A1045" s="43"/>
      <c r="B1045" s="33">
        <f t="shared" si="33"/>
        <v>44961</v>
      </c>
      <c r="C1045" s="34">
        <f t="shared" si="35"/>
        <v>44961</v>
      </c>
      <c r="D1045" s="42">
        <v>7</v>
      </c>
      <c r="E1045" s="42">
        <v>8.25</v>
      </c>
      <c r="F1045" s="42">
        <v>5.75</v>
      </c>
      <c r="G1045" s="40">
        <v>3.3</v>
      </c>
      <c r="H1045" s="23"/>
      <c r="I1045" s="20"/>
    </row>
    <row r="1046" spans="1:9" x14ac:dyDescent="0.25">
      <c r="A1046" s="43"/>
      <c r="B1046" s="33">
        <f t="shared" si="33"/>
        <v>44962</v>
      </c>
      <c r="C1046" s="34">
        <f t="shared" si="35"/>
        <v>44962</v>
      </c>
      <c r="D1046" s="42">
        <v>7</v>
      </c>
      <c r="E1046" s="42">
        <v>8.25</v>
      </c>
      <c r="F1046" s="42">
        <v>5.75</v>
      </c>
      <c r="G1046" s="40">
        <v>3.3</v>
      </c>
      <c r="H1046" s="23"/>
      <c r="I1046" s="20"/>
    </row>
    <row r="1047" spans="1:9" x14ac:dyDescent="0.25">
      <c r="A1047" s="43"/>
      <c r="B1047" s="33">
        <f t="shared" si="33"/>
        <v>44963</v>
      </c>
      <c r="C1047" s="34">
        <f t="shared" si="35"/>
        <v>44963</v>
      </c>
      <c r="D1047" s="42">
        <v>7</v>
      </c>
      <c r="E1047" s="42">
        <v>8.25</v>
      </c>
      <c r="F1047" s="42">
        <v>5.75</v>
      </c>
      <c r="G1047" s="40">
        <v>3.3</v>
      </c>
      <c r="H1047" s="23"/>
      <c r="I1047" s="20"/>
    </row>
    <row r="1048" spans="1:9" x14ac:dyDescent="0.25">
      <c r="A1048" s="43"/>
      <c r="B1048" s="33">
        <f t="shared" si="33"/>
        <v>44964</v>
      </c>
      <c r="C1048" s="34">
        <f t="shared" si="35"/>
        <v>44964</v>
      </c>
      <c r="D1048" s="42">
        <v>7</v>
      </c>
      <c r="E1048" s="42">
        <v>8.25</v>
      </c>
      <c r="F1048" s="42">
        <v>5.75</v>
      </c>
      <c r="G1048" s="40">
        <v>3.3</v>
      </c>
      <c r="H1048" s="23"/>
      <c r="I1048" s="20"/>
    </row>
    <row r="1049" spans="1:9" x14ac:dyDescent="0.25">
      <c r="A1049" s="43"/>
      <c r="B1049" s="33">
        <f t="shared" si="33"/>
        <v>44965</v>
      </c>
      <c r="C1049" s="34">
        <f t="shared" si="35"/>
        <v>44965</v>
      </c>
      <c r="D1049" s="42">
        <v>7</v>
      </c>
      <c r="E1049" s="42">
        <v>8.25</v>
      </c>
      <c r="F1049" s="42">
        <v>5.75</v>
      </c>
      <c r="G1049" s="40">
        <v>3.3</v>
      </c>
      <c r="H1049" s="23"/>
      <c r="I1049" s="20"/>
    </row>
    <row r="1050" spans="1:9" x14ac:dyDescent="0.25">
      <c r="A1050" s="43"/>
      <c r="B1050" s="33">
        <f t="shared" si="33"/>
        <v>44966</v>
      </c>
      <c r="C1050" s="34">
        <f t="shared" si="35"/>
        <v>44966</v>
      </c>
      <c r="D1050" s="42">
        <v>7</v>
      </c>
      <c r="E1050" s="42">
        <v>8.25</v>
      </c>
      <c r="F1050" s="42">
        <v>5.75</v>
      </c>
      <c r="G1050" s="40">
        <v>3.3</v>
      </c>
      <c r="H1050" s="23"/>
      <c r="I1050" s="20"/>
    </row>
    <row r="1051" spans="1:9" x14ac:dyDescent="0.25">
      <c r="A1051" s="43"/>
      <c r="B1051" s="33">
        <f t="shared" si="33"/>
        <v>44967</v>
      </c>
      <c r="C1051" s="34">
        <f t="shared" si="35"/>
        <v>44967</v>
      </c>
      <c r="D1051" s="42">
        <v>7</v>
      </c>
      <c r="E1051" s="42">
        <v>8.25</v>
      </c>
      <c r="F1051" s="42">
        <v>5.75</v>
      </c>
      <c r="G1051" s="40">
        <v>3.3</v>
      </c>
      <c r="H1051" s="23"/>
      <c r="I1051" s="20"/>
    </row>
    <row r="1052" spans="1:9" x14ac:dyDescent="0.25">
      <c r="A1052" s="43"/>
      <c r="B1052" s="33">
        <f t="shared" si="33"/>
        <v>44968</v>
      </c>
      <c r="C1052" s="34">
        <f t="shared" si="35"/>
        <v>44968</v>
      </c>
      <c r="D1052" s="42">
        <v>7</v>
      </c>
      <c r="E1052" s="42">
        <v>8.25</v>
      </c>
      <c r="F1052" s="42">
        <v>5.75</v>
      </c>
      <c r="G1052" s="40">
        <v>3.3</v>
      </c>
      <c r="H1052" s="23"/>
      <c r="I1052" s="20"/>
    </row>
    <row r="1053" spans="1:9" x14ac:dyDescent="0.25">
      <c r="A1053" s="43"/>
      <c r="B1053" s="33">
        <f t="shared" si="33"/>
        <v>44969</v>
      </c>
      <c r="C1053" s="34">
        <f t="shared" si="35"/>
        <v>44969</v>
      </c>
      <c r="D1053" s="42">
        <v>7</v>
      </c>
      <c r="E1053" s="42">
        <v>8.25</v>
      </c>
      <c r="F1053" s="42">
        <v>5.75</v>
      </c>
      <c r="G1053" s="40">
        <v>3.3</v>
      </c>
      <c r="H1053" s="23"/>
      <c r="I1053" s="20"/>
    </row>
    <row r="1054" spans="1:9" x14ac:dyDescent="0.25">
      <c r="A1054" s="43"/>
      <c r="B1054" s="33">
        <f t="shared" si="33"/>
        <v>44970</v>
      </c>
      <c r="C1054" s="34">
        <f t="shared" si="35"/>
        <v>44970</v>
      </c>
      <c r="D1054" s="42">
        <v>7</v>
      </c>
      <c r="E1054" s="42">
        <v>8.25</v>
      </c>
      <c r="F1054" s="42">
        <v>5.75</v>
      </c>
      <c r="G1054" s="40">
        <v>3.3</v>
      </c>
      <c r="H1054" s="23"/>
      <c r="I1054" s="20"/>
    </row>
    <row r="1055" spans="1:9" x14ac:dyDescent="0.25">
      <c r="A1055" s="43"/>
      <c r="B1055" s="33">
        <f t="shared" si="33"/>
        <v>44971</v>
      </c>
      <c r="C1055" s="34">
        <f t="shared" si="35"/>
        <v>44971</v>
      </c>
      <c r="D1055" s="42">
        <v>7</v>
      </c>
      <c r="E1055" s="42">
        <v>8.25</v>
      </c>
      <c r="F1055" s="42">
        <v>5.75</v>
      </c>
      <c r="G1055" s="40">
        <v>3.3</v>
      </c>
      <c r="H1055" s="23"/>
      <c r="I1055" s="20"/>
    </row>
    <row r="1056" spans="1:9" x14ac:dyDescent="0.25">
      <c r="A1056" s="43"/>
      <c r="B1056" s="33">
        <f t="shared" si="33"/>
        <v>44972</v>
      </c>
      <c r="C1056" s="34">
        <f t="shared" si="35"/>
        <v>44972</v>
      </c>
      <c r="D1056" s="42">
        <v>7</v>
      </c>
      <c r="E1056" s="42">
        <v>8.25</v>
      </c>
      <c r="F1056" s="42">
        <v>5.75</v>
      </c>
      <c r="G1056" s="40">
        <v>3.3</v>
      </c>
      <c r="H1056" s="23"/>
      <c r="I1056" s="20"/>
    </row>
    <row r="1057" spans="1:9" x14ac:dyDescent="0.25">
      <c r="A1057" s="43"/>
      <c r="B1057" s="33">
        <f t="shared" si="33"/>
        <v>44973</v>
      </c>
      <c r="C1057" s="34">
        <f t="shared" si="35"/>
        <v>44973</v>
      </c>
      <c r="D1057" s="42">
        <v>7</v>
      </c>
      <c r="E1057" s="42">
        <v>8.25</v>
      </c>
      <c r="F1057" s="42">
        <v>5.75</v>
      </c>
      <c r="G1057" s="40">
        <v>3.3</v>
      </c>
      <c r="H1057" s="23"/>
      <c r="I1057" s="20"/>
    </row>
    <row r="1058" spans="1:9" x14ac:dyDescent="0.25">
      <c r="A1058" s="43"/>
      <c r="B1058" s="33">
        <f t="shared" si="33"/>
        <v>44974</v>
      </c>
      <c r="C1058" s="34">
        <f t="shared" si="35"/>
        <v>44974</v>
      </c>
      <c r="D1058" s="42">
        <v>7</v>
      </c>
      <c r="E1058" s="42">
        <v>8.25</v>
      </c>
      <c r="F1058" s="42">
        <v>5.75</v>
      </c>
      <c r="G1058" s="40">
        <v>3.3</v>
      </c>
      <c r="H1058" s="23"/>
      <c r="I1058" s="20"/>
    </row>
    <row r="1059" spans="1:9" x14ac:dyDescent="0.25">
      <c r="A1059" s="43"/>
      <c r="B1059" s="33">
        <f t="shared" si="33"/>
        <v>44975</v>
      </c>
      <c r="C1059" s="34">
        <f t="shared" si="35"/>
        <v>44975</v>
      </c>
      <c r="D1059" s="42">
        <v>7</v>
      </c>
      <c r="E1059" s="42">
        <v>8.25</v>
      </c>
      <c r="F1059" s="42">
        <v>5.75</v>
      </c>
      <c r="G1059" s="40">
        <v>3.3</v>
      </c>
      <c r="H1059" s="23"/>
      <c r="I1059" s="20"/>
    </row>
    <row r="1060" spans="1:9" x14ac:dyDescent="0.25">
      <c r="A1060" s="43"/>
      <c r="B1060" s="33">
        <f t="shared" si="33"/>
        <v>44976</v>
      </c>
      <c r="C1060" s="34">
        <f t="shared" si="35"/>
        <v>44976</v>
      </c>
      <c r="D1060" s="42">
        <v>7</v>
      </c>
      <c r="E1060" s="42">
        <v>8.25</v>
      </c>
      <c r="F1060" s="42">
        <v>5.75</v>
      </c>
      <c r="G1060" s="40">
        <v>3.3</v>
      </c>
      <c r="H1060" s="23"/>
      <c r="I1060" s="20"/>
    </row>
    <row r="1061" spans="1:9" x14ac:dyDescent="0.25">
      <c r="A1061" s="43"/>
      <c r="B1061" s="33">
        <f t="shared" si="33"/>
        <v>44977</v>
      </c>
      <c r="C1061" s="34">
        <f t="shared" si="35"/>
        <v>44977</v>
      </c>
      <c r="D1061" s="42">
        <v>7</v>
      </c>
      <c r="E1061" s="42">
        <v>8.25</v>
      </c>
      <c r="F1061" s="42">
        <v>5.75</v>
      </c>
      <c r="G1061" s="40">
        <v>3.3</v>
      </c>
      <c r="H1061" s="23"/>
      <c r="I1061" s="20"/>
    </row>
    <row r="1062" spans="1:9" x14ac:dyDescent="0.25">
      <c r="A1062" s="43"/>
      <c r="B1062" s="33">
        <f t="shared" si="33"/>
        <v>44978</v>
      </c>
      <c r="C1062" s="34">
        <f t="shared" si="35"/>
        <v>44978</v>
      </c>
      <c r="D1062" s="42">
        <v>7</v>
      </c>
      <c r="E1062" s="42">
        <v>8.25</v>
      </c>
      <c r="F1062" s="42">
        <v>5.75</v>
      </c>
      <c r="G1062" s="40">
        <v>3.3</v>
      </c>
      <c r="H1062" s="23"/>
      <c r="I1062" s="20"/>
    </row>
    <row r="1063" spans="1:9" x14ac:dyDescent="0.25">
      <c r="A1063" s="43"/>
      <c r="B1063" s="33">
        <f t="shared" si="33"/>
        <v>44979</v>
      </c>
      <c r="C1063" s="34">
        <f t="shared" si="35"/>
        <v>44979</v>
      </c>
      <c r="D1063" s="42">
        <v>7</v>
      </c>
      <c r="E1063" s="42">
        <v>8.25</v>
      </c>
      <c r="F1063" s="42">
        <v>5.75</v>
      </c>
      <c r="G1063" s="40">
        <v>3.3</v>
      </c>
      <c r="H1063" s="23"/>
      <c r="I1063" s="20"/>
    </row>
    <row r="1064" spans="1:9" x14ac:dyDescent="0.25">
      <c r="A1064" s="43"/>
      <c r="B1064" s="33">
        <f t="shared" si="33"/>
        <v>44980</v>
      </c>
      <c r="C1064" s="34">
        <f t="shared" si="35"/>
        <v>44980</v>
      </c>
      <c r="D1064" s="42">
        <v>7</v>
      </c>
      <c r="E1064" s="42">
        <v>8.25</v>
      </c>
      <c r="F1064" s="42">
        <v>5.75</v>
      </c>
      <c r="G1064" s="40">
        <v>3.3</v>
      </c>
      <c r="H1064" s="23"/>
      <c r="I1064" s="20"/>
    </row>
    <row r="1065" spans="1:9" x14ac:dyDescent="0.25">
      <c r="A1065" s="43"/>
      <c r="B1065" s="33">
        <f t="shared" si="33"/>
        <v>44981</v>
      </c>
      <c r="C1065" s="34">
        <f t="shared" si="35"/>
        <v>44981</v>
      </c>
      <c r="D1065" s="42">
        <v>7</v>
      </c>
      <c r="E1065" s="42">
        <v>8.25</v>
      </c>
      <c r="F1065" s="42">
        <v>5.75</v>
      </c>
      <c r="G1065" s="40">
        <v>3.3</v>
      </c>
      <c r="H1065" s="23"/>
      <c r="I1065" s="20"/>
    </row>
    <row r="1066" spans="1:9" x14ac:dyDescent="0.25">
      <c r="A1066" s="43"/>
      <c r="B1066" s="33">
        <f t="shared" si="33"/>
        <v>44982</v>
      </c>
      <c r="C1066" s="34">
        <f t="shared" si="35"/>
        <v>44982</v>
      </c>
      <c r="D1066" s="42">
        <v>7</v>
      </c>
      <c r="E1066" s="42">
        <v>8.25</v>
      </c>
      <c r="F1066" s="42">
        <v>5.75</v>
      </c>
      <c r="G1066" s="40">
        <v>3.3</v>
      </c>
      <c r="H1066" s="23"/>
      <c r="I1066" s="20"/>
    </row>
    <row r="1067" spans="1:9" x14ac:dyDescent="0.25">
      <c r="A1067" s="43"/>
      <c r="B1067" s="33">
        <f t="shared" si="33"/>
        <v>44983</v>
      </c>
      <c r="C1067" s="34">
        <f t="shared" si="35"/>
        <v>44983</v>
      </c>
      <c r="D1067" s="42">
        <v>7</v>
      </c>
      <c r="E1067" s="42">
        <v>8.25</v>
      </c>
      <c r="F1067" s="42">
        <v>5.75</v>
      </c>
      <c r="G1067" s="40">
        <v>3.3</v>
      </c>
      <c r="H1067" s="23"/>
      <c r="I1067" s="20"/>
    </row>
    <row r="1068" spans="1:9" x14ac:dyDescent="0.25">
      <c r="A1068" s="43"/>
      <c r="B1068" s="33">
        <f t="shared" si="33"/>
        <v>44984</v>
      </c>
      <c r="C1068" s="34">
        <f t="shared" si="35"/>
        <v>44984</v>
      </c>
      <c r="D1068" s="42">
        <v>7</v>
      </c>
      <c r="E1068" s="42">
        <v>8.25</v>
      </c>
      <c r="F1068" s="42">
        <v>5.75</v>
      </c>
      <c r="G1068" s="40">
        <v>3.3</v>
      </c>
      <c r="H1068" s="23"/>
      <c r="I1068" s="20"/>
    </row>
    <row r="1069" spans="1:9" x14ac:dyDescent="0.25">
      <c r="A1069" s="43"/>
      <c r="B1069" s="33">
        <f t="shared" si="33"/>
        <v>44985</v>
      </c>
      <c r="C1069" s="34">
        <f t="shared" si="35"/>
        <v>44985</v>
      </c>
      <c r="D1069" s="42">
        <v>7</v>
      </c>
      <c r="E1069" s="42">
        <v>8.25</v>
      </c>
      <c r="F1069" s="42">
        <v>5.75</v>
      </c>
      <c r="G1069" s="40">
        <v>3.3</v>
      </c>
      <c r="H1069" s="23"/>
      <c r="I1069" s="20"/>
    </row>
    <row r="1070" spans="1:9" x14ac:dyDescent="0.25">
      <c r="A1070" s="43"/>
      <c r="B1070" s="33">
        <f t="shared" si="33"/>
        <v>44986</v>
      </c>
      <c r="C1070" s="34">
        <f t="shared" ref="C1070:C1078" si="36">B1070</f>
        <v>44986</v>
      </c>
      <c r="D1070" s="42">
        <v>7</v>
      </c>
      <c r="E1070" s="42">
        <v>8.25</v>
      </c>
      <c r="F1070" s="42">
        <v>5.75</v>
      </c>
      <c r="G1070" s="40">
        <v>3.3</v>
      </c>
      <c r="H1070" s="23"/>
      <c r="I1070" s="20"/>
    </row>
    <row r="1071" spans="1:9" x14ac:dyDescent="0.25">
      <c r="A1071" s="43"/>
      <c r="B1071" s="33">
        <f t="shared" si="33"/>
        <v>44987</v>
      </c>
      <c r="C1071" s="34">
        <f t="shared" si="36"/>
        <v>44987</v>
      </c>
      <c r="D1071" s="42">
        <v>7</v>
      </c>
      <c r="E1071" s="42">
        <v>8.25</v>
      </c>
      <c r="F1071" s="42">
        <v>5.75</v>
      </c>
      <c r="G1071" s="40">
        <v>3.3</v>
      </c>
      <c r="H1071" s="23"/>
      <c r="I1071" s="20"/>
    </row>
    <row r="1072" spans="1:9" x14ac:dyDescent="0.25">
      <c r="A1072" s="43"/>
      <c r="B1072" s="33">
        <f t="shared" si="33"/>
        <v>44988</v>
      </c>
      <c r="C1072" s="34">
        <f t="shared" si="36"/>
        <v>44988</v>
      </c>
      <c r="D1072" s="42">
        <v>7</v>
      </c>
      <c r="E1072" s="42">
        <v>8.25</v>
      </c>
      <c r="F1072" s="42">
        <v>5.75</v>
      </c>
      <c r="G1072" s="40">
        <v>3.3</v>
      </c>
      <c r="H1072" s="23"/>
      <c r="I1072" s="20"/>
    </row>
    <row r="1073" spans="1:9" x14ac:dyDescent="0.25">
      <c r="A1073" s="43"/>
      <c r="B1073" s="33">
        <f t="shared" si="33"/>
        <v>44989</v>
      </c>
      <c r="C1073" s="34">
        <f t="shared" si="36"/>
        <v>44989</v>
      </c>
      <c r="D1073" s="42">
        <v>7</v>
      </c>
      <c r="E1073" s="42">
        <v>8.25</v>
      </c>
      <c r="F1073" s="42">
        <v>5.75</v>
      </c>
      <c r="G1073" s="40">
        <v>3.3</v>
      </c>
      <c r="H1073" s="23"/>
      <c r="I1073" s="20"/>
    </row>
    <row r="1074" spans="1:9" x14ac:dyDescent="0.25">
      <c r="A1074" s="43"/>
      <c r="B1074" s="33">
        <f t="shared" ref="B1074:B1134" si="37">+B1073+1</f>
        <v>44990</v>
      </c>
      <c r="C1074" s="34">
        <f t="shared" si="36"/>
        <v>44990</v>
      </c>
      <c r="D1074" s="42">
        <v>7</v>
      </c>
      <c r="E1074" s="42">
        <v>8.25</v>
      </c>
      <c r="F1074" s="42">
        <v>5.75</v>
      </c>
      <c r="G1074" s="40">
        <v>3.3</v>
      </c>
      <c r="H1074" s="23"/>
      <c r="I1074" s="20"/>
    </row>
    <row r="1075" spans="1:9" x14ac:dyDescent="0.25">
      <c r="A1075" s="43"/>
      <c r="B1075" s="33">
        <f t="shared" si="37"/>
        <v>44991</v>
      </c>
      <c r="C1075" s="34">
        <f t="shared" si="36"/>
        <v>44991</v>
      </c>
      <c r="D1075" s="42">
        <v>7</v>
      </c>
      <c r="E1075" s="42">
        <v>8.25</v>
      </c>
      <c r="F1075" s="42">
        <v>5.75</v>
      </c>
      <c r="G1075" s="40">
        <v>3.3</v>
      </c>
      <c r="H1075" s="23"/>
      <c r="I1075" s="20"/>
    </row>
    <row r="1076" spans="1:9" x14ac:dyDescent="0.25">
      <c r="A1076" s="43"/>
      <c r="B1076" s="33">
        <f t="shared" si="37"/>
        <v>44992</v>
      </c>
      <c r="C1076" s="34">
        <f t="shared" si="36"/>
        <v>44992</v>
      </c>
      <c r="D1076" s="42">
        <v>7</v>
      </c>
      <c r="E1076" s="42">
        <v>8.25</v>
      </c>
      <c r="F1076" s="42">
        <v>5.75</v>
      </c>
      <c r="G1076" s="40">
        <v>3.3</v>
      </c>
      <c r="H1076" s="23"/>
      <c r="I1076" s="20"/>
    </row>
    <row r="1077" spans="1:9" x14ac:dyDescent="0.25">
      <c r="A1077" s="43"/>
      <c r="B1077" s="33">
        <f t="shared" si="37"/>
        <v>44993</v>
      </c>
      <c r="C1077" s="34">
        <f t="shared" si="36"/>
        <v>44993</v>
      </c>
      <c r="D1077" s="42">
        <v>7</v>
      </c>
      <c r="E1077" s="42">
        <v>8.25</v>
      </c>
      <c r="F1077" s="42">
        <v>5.75</v>
      </c>
      <c r="G1077" s="40">
        <v>3.3</v>
      </c>
      <c r="H1077" s="23"/>
      <c r="I1077" s="20"/>
    </row>
    <row r="1078" spans="1:9" x14ac:dyDescent="0.25">
      <c r="A1078" s="43"/>
      <c r="B1078" s="29">
        <f t="shared" si="37"/>
        <v>44994</v>
      </c>
      <c r="C1078" s="30">
        <f t="shared" si="36"/>
        <v>44994</v>
      </c>
      <c r="D1078" s="31">
        <v>7</v>
      </c>
      <c r="E1078" s="31">
        <v>8.25</v>
      </c>
      <c r="F1078" s="31">
        <v>5.75</v>
      </c>
      <c r="G1078" s="32">
        <v>3.3</v>
      </c>
      <c r="H1078" s="23"/>
      <c r="I1078" s="20"/>
    </row>
    <row r="1079" spans="1:9" x14ac:dyDescent="0.25">
      <c r="A1079" s="43"/>
      <c r="B1079" s="33">
        <f t="shared" si="37"/>
        <v>44995</v>
      </c>
      <c r="C1079" s="34">
        <f t="shared" ref="C1079" si="38">B1079</f>
        <v>44995</v>
      </c>
      <c r="D1079" s="42">
        <v>7</v>
      </c>
      <c r="E1079" s="42">
        <v>8.25</v>
      </c>
      <c r="F1079" s="42">
        <v>5.75</v>
      </c>
      <c r="G1079" s="40">
        <v>3.3</v>
      </c>
      <c r="H1079" s="23"/>
      <c r="I1079" s="20"/>
    </row>
    <row r="1080" spans="1:9" x14ac:dyDescent="0.25">
      <c r="A1080" s="43"/>
      <c r="B1080" s="33">
        <f t="shared" si="37"/>
        <v>44996</v>
      </c>
      <c r="C1080" s="34">
        <f t="shared" ref="C1080:C1113" si="39">B1080</f>
        <v>44996</v>
      </c>
      <c r="D1080" s="42">
        <v>7</v>
      </c>
      <c r="E1080" s="42">
        <v>8.25</v>
      </c>
      <c r="F1080" s="42">
        <v>5.75</v>
      </c>
      <c r="G1080" s="40">
        <v>3.3</v>
      </c>
      <c r="H1080" s="23"/>
      <c r="I1080" s="20"/>
    </row>
    <row r="1081" spans="1:9" x14ac:dyDescent="0.25">
      <c r="A1081" s="43"/>
      <c r="B1081" s="33">
        <f t="shared" si="37"/>
        <v>44997</v>
      </c>
      <c r="C1081" s="34">
        <f t="shared" si="39"/>
        <v>44997</v>
      </c>
      <c r="D1081" s="42">
        <v>7</v>
      </c>
      <c r="E1081" s="42">
        <v>8.25</v>
      </c>
      <c r="F1081" s="42">
        <v>5.75</v>
      </c>
      <c r="G1081" s="40">
        <v>3.3</v>
      </c>
      <c r="H1081" s="23"/>
      <c r="I1081" s="20"/>
    </row>
    <row r="1082" spans="1:9" x14ac:dyDescent="0.25">
      <c r="A1082" s="43"/>
      <c r="B1082" s="33">
        <f t="shared" si="37"/>
        <v>44998</v>
      </c>
      <c r="C1082" s="34">
        <f t="shared" si="39"/>
        <v>44998</v>
      </c>
      <c r="D1082" s="42">
        <v>7</v>
      </c>
      <c r="E1082" s="42">
        <v>8.25</v>
      </c>
      <c r="F1082" s="42">
        <v>5.75</v>
      </c>
      <c r="G1082" s="40">
        <v>3.3</v>
      </c>
      <c r="H1082" s="23"/>
      <c r="I1082" s="20"/>
    </row>
    <row r="1083" spans="1:9" x14ac:dyDescent="0.25">
      <c r="A1083" s="43"/>
      <c r="B1083" s="33">
        <f t="shared" si="37"/>
        <v>44999</v>
      </c>
      <c r="C1083" s="34">
        <f t="shared" si="39"/>
        <v>44999</v>
      </c>
      <c r="D1083" s="42">
        <v>7</v>
      </c>
      <c r="E1083" s="42">
        <v>8.25</v>
      </c>
      <c r="F1083" s="42">
        <v>5.75</v>
      </c>
      <c r="G1083" s="40">
        <v>3.3</v>
      </c>
      <c r="H1083" s="23"/>
      <c r="I1083" s="20"/>
    </row>
    <row r="1084" spans="1:9" x14ac:dyDescent="0.25">
      <c r="A1084" s="43"/>
      <c r="B1084" s="33">
        <f t="shared" si="37"/>
        <v>45000</v>
      </c>
      <c r="C1084" s="34">
        <f t="shared" si="39"/>
        <v>45000</v>
      </c>
      <c r="D1084" s="42">
        <v>7</v>
      </c>
      <c r="E1084" s="42">
        <v>8.25</v>
      </c>
      <c r="F1084" s="42">
        <v>5.75</v>
      </c>
      <c r="G1084" s="40">
        <v>3.3</v>
      </c>
      <c r="H1084" s="23"/>
      <c r="I1084" s="20"/>
    </row>
    <row r="1085" spans="1:9" x14ac:dyDescent="0.25">
      <c r="A1085" s="43"/>
      <c r="B1085" s="33">
        <f t="shared" si="37"/>
        <v>45001</v>
      </c>
      <c r="C1085" s="34">
        <f t="shared" si="39"/>
        <v>45001</v>
      </c>
      <c r="D1085" s="42">
        <v>7</v>
      </c>
      <c r="E1085" s="42">
        <v>8.25</v>
      </c>
      <c r="F1085" s="42">
        <v>5.75</v>
      </c>
      <c r="G1085" s="40">
        <v>3.3</v>
      </c>
      <c r="H1085" s="23"/>
      <c r="I1085" s="20"/>
    </row>
    <row r="1086" spans="1:9" x14ac:dyDescent="0.25">
      <c r="A1086" s="43"/>
      <c r="B1086" s="33">
        <f t="shared" si="37"/>
        <v>45002</v>
      </c>
      <c r="C1086" s="34">
        <f t="shared" si="39"/>
        <v>45002</v>
      </c>
      <c r="D1086" s="42">
        <v>7</v>
      </c>
      <c r="E1086" s="42">
        <v>8.25</v>
      </c>
      <c r="F1086" s="42">
        <v>5.75</v>
      </c>
      <c r="G1086" s="40">
        <v>3.3</v>
      </c>
      <c r="H1086" s="23"/>
      <c r="I1086" s="20"/>
    </row>
    <row r="1087" spans="1:9" x14ac:dyDescent="0.25">
      <c r="A1087" s="43"/>
      <c r="B1087" s="33">
        <f t="shared" si="37"/>
        <v>45003</v>
      </c>
      <c r="C1087" s="34">
        <f t="shared" si="39"/>
        <v>45003</v>
      </c>
      <c r="D1087" s="42">
        <v>7</v>
      </c>
      <c r="E1087" s="42">
        <v>8.25</v>
      </c>
      <c r="F1087" s="42">
        <v>5.75</v>
      </c>
      <c r="G1087" s="40">
        <v>3.3</v>
      </c>
      <c r="H1087" s="23"/>
      <c r="I1087" s="20"/>
    </row>
    <row r="1088" spans="1:9" x14ac:dyDescent="0.25">
      <c r="A1088" s="43"/>
      <c r="B1088" s="33">
        <f t="shared" si="37"/>
        <v>45004</v>
      </c>
      <c r="C1088" s="34">
        <f t="shared" si="39"/>
        <v>45004</v>
      </c>
      <c r="D1088" s="42">
        <v>7</v>
      </c>
      <c r="E1088" s="42">
        <v>8.25</v>
      </c>
      <c r="F1088" s="42">
        <v>5.75</v>
      </c>
      <c r="G1088" s="40">
        <v>3.3</v>
      </c>
      <c r="H1088" s="23"/>
      <c r="I1088" s="20"/>
    </row>
    <row r="1089" spans="1:9" x14ac:dyDescent="0.25">
      <c r="A1089" s="43"/>
      <c r="B1089" s="33">
        <f t="shared" si="37"/>
        <v>45005</v>
      </c>
      <c r="C1089" s="34">
        <f t="shared" si="39"/>
        <v>45005</v>
      </c>
      <c r="D1089" s="42">
        <v>7</v>
      </c>
      <c r="E1089" s="42">
        <v>8.25</v>
      </c>
      <c r="F1089" s="42">
        <v>5.75</v>
      </c>
      <c r="G1089" s="40">
        <v>3.3</v>
      </c>
      <c r="H1089" s="23"/>
      <c r="I1089" s="20"/>
    </row>
    <row r="1090" spans="1:9" x14ac:dyDescent="0.25">
      <c r="A1090" s="43"/>
      <c r="B1090" s="33">
        <f t="shared" si="37"/>
        <v>45006</v>
      </c>
      <c r="C1090" s="34">
        <f t="shared" si="39"/>
        <v>45006</v>
      </c>
      <c r="D1090" s="42">
        <v>7</v>
      </c>
      <c r="E1090" s="42">
        <v>8.25</v>
      </c>
      <c r="F1090" s="42">
        <v>5.75</v>
      </c>
      <c r="G1090" s="40">
        <v>3.3</v>
      </c>
      <c r="H1090" s="23"/>
      <c r="I1090" s="20"/>
    </row>
    <row r="1091" spans="1:9" x14ac:dyDescent="0.25">
      <c r="A1091" s="43"/>
      <c r="B1091" s="33">
        <f t="shared" si="37"/>
        <v>45007</v>
      </c>
      <c r="C1091" s="34">
        <f t="shared" si="39"/>
        <v>45007</v>
      </c>
      <c r="D1091" s="42">
        <v>7</v>
      </c>
      <c r="E1091" s="42">
        <v>8.25</v>
      </c>
      <c r="F1091" s="42">
        <v>5.75</v>
      </c>
      <c r="G1091" s="40">
        <v>3.3</v>
      </c>
      <c r="H1091" s="23"/>
      <c r="I1091" s="20"/>
    </row>
    <row r="1092" spans="1:9" x14ac:dyDescent="0.25">
      <c r="A1092" s="43"/>
      <c r="B1092" s="33">
        <f t="shared" si="37"/>
        <v>45008</v>
      </c>
      <c r="C1092" s="34">
        <f t="shared" si="39"/>
        <v>45008</v>
      </c>
      <c r="D1092" s="42">
        <v>7</v>
      </c>
      <c r="E1092" s="42">
        <v>8.25</v>
      </c>
      <c r="F1092" s="42">
        <v>5.75</v>
      </c>
      <c r="G1092" s="40">
        <v>3.3</v>
      </c>
      <c r="H1092" s="23"/>
      <c r="I1092" s="20"/>
    </row>
    <row r="1093" spans="1:9" x14ac:dyDescent="0.25">
      <c r="A1093" s="43"/>
      <c r="B1093" s="33">
        <f t="shared" si="37"/>
        <v>45009</v>
      </c>
      <c r="C1093" s="34">
        <f t="shared" si="39"/>
        <v>45009</v>
      </c>
      <c r="D1093" s="42">
        <v>7</v>
      </c>
      <c r="E1093" s="42">
        <v>8.25</v>
      </c>
      <c r="F1093" s="42">
        <v>5.75</v>
      </c>
      <c r="G1093" s="40">
        <v>3.3</v>
      </c>
      <c r="H1093" s="23"/>
      <c r="I1093" s="20"/>
    </row>
    <row r="1094" spans="1:9" x14ac:dyDescent="0.25">
      <c r="A1094" s="43"/>
      <c r="B1094" s="33">
        <f t="shared" si="37"/>
        <v>45010</v>
      </c>
      <c r="C1094" s="34">
        <f t="shared" si="39"/>
        <v>45010</v>
      </c>
      <c r="D1094" s="42">
        <v>7</v>
      </c>
      <c r="E1094" s="42">
        <v>8.25</v>
      </c>
      <c r="F1094" s="42">
        <v>5.75</v>
      </c>
      <c r="G1094" s="40">
        <v>3.3</v>
      </c>
      <c r="H1094" s="23"/>
      <c r="I1094" s="20"/>
    </row>
    <row r="1095" spans="1:9" x14ac:dyDescent="0.25">
      <c r="A1095" s="43"/>
      <c r="B1095" s="33">
        <f t="shared" si="37"/>
        <v>45011</v>
      </c>
      <c r="C1095" s="34">
        <f t="shared" si="39"/>
        <v>45011</v>
      </c>
      <c r="D1095" s="42">
        <v>7</v>
      </c>
      <c r="E1095" s="42">
        <v>8.25</v>
      </c>
      <c r="F1095" s="42">
        <v>5.75</v>
      </c>
      <c r="G1095" s="40">
        <v>3.3</v>
      </c>
      <c r="H1095" s="23"/>
      <c r="I1095" s="20"/>
    </row>
    <row r="1096" spans="1:9" x14ac:dyDescent="0.25">
      <c r="A1096" s="43"/>
      <c r="B1096" s="33">
        <f t="shared" si="37"/>
        <v>45012</v>
      </c>
      <c r="C1096" s="34">
        <f t="shared" si="39"/>
        <v>45012</v>
      </c>
      <c r="D1096" s="42">
        <v>7</v>
      </c>
      <c r="E1096" s="42">
        <v>8.25</v>
      </c>
      <c r="F1096" s="42">
        <v>5.75</v>
      </c>
      <c r="G1096" s="40">
        <v>3.3</v>
      </c>
      <c r="H1096" s="23"/>
      <c r="I1096" s="20"/>
    </row>
    <row r="1097" spans="1:9" x14ac:dyDescent="0.25">
      <c r="A1097" s="43"/>
      <c r="B1097" s="33">
        <f t="shared" si="37"/>
        <v>45013</v>
      </c>
      <c r="C1097" s="34">
        <f t="shared" si="39"/>
        <v>45013</v>
      </c>
      <c r="D1097" s="42">
        <v>7</v>
      </c>
      <c r="E1097" s="42">
        <v>8.25</v>
      </c>
      <c r="F1097" s="42">
        <v>5.75</v>
      </c>
      <c r="G1097" s="40">
        <v>3.3</v>
      </c>
      <c r="H1097" s="23"/>
      <c r="I1097" s="20"/>
    </row>
    <row r="1098" spans="1:9" x14ac:dyDescent="0.25">
      <c r="A1098" s="43"/>
      <c r="B1098" s="33">
        <f t="shared" si="37"/>
        <v>45014</v>
      </c>
      <c r="C1098" s="34">
        <f t="shared" si="39"/>
        <v>45014</v>
      </c>
      <c r="D1098" s="42">
        <v>7</v>
      </c>
      <c r="E1098" s="42">
        <v>8.25</v>
      </c>
      <c r="F1098" s="42">
        <v>5.75</v>
      </c>
      <c r="G1098" s="40">
        <v>3.3</v>
      </c>
      <c r="H1098" s="23"/>
      <c r="I1098" s="20"/>
    </row>
    <row r="1099" spans="1:9" x14ac:dyDescent="0.25">
      <c r="A1099" s="43"/>
      <c r="B1099" s="33">
        <f t="shared" si="37"/>
        <v>45015</v>
      </c>
      <c r="C1099" s="34">
        <f t="shared" si="39"/>
        <v>45015</v>
      </c>
      <c r="D1099" s="42">
        <v>7</v>
      </c>
      <c r="E1099" s="42">
        <v>8.25</v>
      </c>
      <c r="F1099" s="42">
        <v>5.75</v>
      </c>
      <c r="G1099" s="40">
        <v>3.3</v>
      </c>
      <c r="H1099" s="23"/>
      <c r="I1099" s="20"/>
    </row>
    <row r="1100" spans="1:9" x14ac:dyDescent="0.25">
      <c r="A1100" s="43"/>
      <c r="B1100" s="33">
        <f t="shared" si="37"/>
        <v>45016</v>
      </c>
      <c r="C1100" s="34">
        <f t="shared" si="39"/>
        <v>45016</v>
      </c>
      <c r="D1100" s="42">
        <v>7</v>
      </c>
      <c r="E1100" s="42">
        <v>8.25</v>
      </c>
      <c r="F1100" s="42">
        <v>5.75</v>
      </c>
      <c r="G1100" s="40">
        <v>3.3</v>
      </c>
      <c r="H1100" s="23"/>
      <c r="I1100" s="20"/>
    </row>
    <row r="1101" spans="1:9" x14ac:dyDescent="0.25">
      <c r="A1101" s="43"/>
      <c r="B1101" s="33">
        <f t="shared" si="37"/>
        <v>45017</v>
      </c>
      <c r="C1101" s="34">
        <f t="shared" si="39"/>
        <v>45017</v>
      </c>
      <c r="D1101" s="42">
        <v>7</v>
      </c>
      <c r="E1101" s="42">
        <v>8.25</v>
      </c>
      <c r="F1101" s="42">
        <v>5.75</v>
      </c>
      <c r="G1101" s="40">
        <v>3.3</v>
      </c>
      <c r="H1101" s="23"/>
      <c r="I1101" s="20"/>
    </row>
    <row r="1102" spans="1:9" x14ac:dyDescent="0.25">
      <c r="A1102" s="43"/>
      <c r="B1102" s="33">
        <f t="shared" si="37"/>
        <v>45018</v>
      </c>
      <c r="C1102" s="34">
        <f t="shared" si="39"/>
        <v>45018</v>
      </c>
      <c r="D1102" s="42">
        <v>7</v>
      </c>
      <c r="E1102" s="42">
        <v>8.25</v>
      </c>
      <c r="F1102" s="42">
        <v>5.75</v>
      </c>
      <c r="G1102" s="40">
        <v>3.3</v>
      </c>
      <c r="H1102" s="23"/>
      <c r="I1102" s="20"/>
    </row>
    <row r="1103" spans="1:9" x14ac:dyDescent="0.25">
      <c r="A1103" s="43"/>
      <c r="B1103" s="33">
        <f t="shared" si="37"/>
        <v>45019</v>
      </c>
      <c r="C1103" s="34">
        <f t="shared" si="39"/>
        <v>45019</v>
      </c>
      <c r="D1103" s="42">
        <v>7</v>
      </c>
      <c r="E1103" s="42">
        <v>8.25</v>
      </c>
      <c r="F1103" s="42">
        <v>5.75</v>
      </c>
      <c r="G1103" s="40">
        <v>3.3</v>
      </c>
      <c r="H1103" s="23"/>
      <c r="I1103" s="20"/>
    </row>
    <row r="1104" spans="1:9" x14ac:dyDescent="0.25">
      <c r="A1104" s="43"/>
      <c r="B1104" s="33">
        <f t="shared" si="37"/>
        <v>45020</v>
      </c>
      <c r="C1104" s="34">
        <f t="shared" si="39"/>
        <v>45020</v>
      </c>
      <c r="D1104" s="42">
        <v>7</v>
      </c>
      <c r="E1104" s="42">
        <v>8.25</v>
      </c>
      <c r="F1104" s="42">
        <v>5.75</v>
      </c>
      <c r="G1104" s="40">
        <v>3.3</v>
      </c>
      <c r="H1104" s="23"/>
      <c r="I1104" s="20"/>
    </row>
    <row r="1105" spans="1:10" x14ac:dyDescent="0.25">
      <c r="A1105" s="43"/>
      <c r="B1105" s="33">
        <f t="shared" si="37"/>
        <v>45021</v>
      </c>
      <c r="C1105" s="34">
        <f t="shared" si="39"/>
        <v>45021</v>
      </c>
      <c r="D1105" s="42">
        <v>7</v>
      </c>
      <c r="E1105" s="42">
        <v>8.25</v>
      </c>
      <c r="F1105" s="42">
        <v>5.75</v>
      </c>
      <c r="G1105" s="40">
        <v>3.3</v>
      </c>
      <c r="H1105" s="23"/>
      <c r="I1105" s="20"/>
    </row>
    <row r="1106" spans="1:10" x14ac:dyDescent="0.25">
      <c r="A1106" s="43"/>
      <c r="B1106" s="33">
        <f t="shared" si="37"/>
        <v>45022</v>
      </c>
      <c r="C1106" s="34">
        <f t="shared" si="39"/>
        <v>45022</v>
      </c>
      <c r="D1106" s="42">
        <v>7</v>
      </c>
      <c r="E1106" s="42">
        <v>8.25</v>
      </c>
      <c r="F1106" s="42">
        <v>5.75</v>
      </c>
      <c r="G1106" s="40">
        <v>3.3</v>
      </c>
      <c r="H1106" s="23"/>
      <c r="I1106" s="20"/>
    </row>
    <row r="1107" spans="1:10" x14ac:dyDescent="0.25">
      <c r="A1107" s="43"/>
      <c r="B1107" s="33">
        <f t="shared" si="37"/>
        <v>45023</v>
      </c>
      <c r="C1107" s="34">
        <f t="shared" si="39"/>
        <v>45023</v>
      </c>
      <c r="D1107" s="42">
        <v>7</v>
      </c>
      <c r="E1107" s="42">
        <v>8.25</v>
      </c>
      <c r="F1107" s="42">
        <v>5.75</v>
      </c>
      <c r="G1107" s="40">
        <v>3.3</v>
      </c>
      <c r="H1107" s="23"/>
      <c r="I1107" s="20"/>
    </row>
    <row r="1108" spans="1:10" x14ac:dyDescent="0.25">
      <c r="A1108" s="43"/>
      <c r="B1108" s="33">
        <f t="shared" si="37"/>
        <v>45024</v>
      </c>
      <c r="C1108" s="34">
        <f t="shared" si="39"/>
        <v>45024</v>
      </c>
      <c r="D1108" s="42">
        <v>7</v>
      </c>
      <c r="E1108" s="42">
        <v>8.25</v>
      </c>
      <c r="F1108" s="42">
        <v>5.75</v>
      </c>
      <c r="G1108" s="40">
        <v>3.3</v>
      </c>
      <c r="H1108" s="23"/>
      <c r="I1108" s="20"/>
    </row>
    <row r="1109" spans="1:10" x14ac:dyDescent="0.25">
      <c r="A1109" s="43"/>
      <c r="B1109" s="33">
        <f t="shared" si="37"/>
        <v>45025</v>
      </c>
      <c r="C1109" s="34">
        <f t="shared" si="39"/>
        <v>45025</v>
      </c>
      <c r="D1109" s="42">
        <v>7</v>
      </c>
      <c r="E1109" s="42">
        <v>8.25</v>
      </c>
      <c r="F1109" s="42">
        <v>5.75</v>
      </c>
      <c r="G1109" s="40">
        <v>3.3</v>
      </c>
      <c r="H1109" s="23"/>
      <c r="I1109" s="20"/>
    </row>
    <row r="1110" spans="1:10" x14ac:dyDescent="0.25">
      <c r="A1110" s="43"/>
      <c r="B1110" s="33">
        <f t="shared" si="37"/>
        <v>45026</v>
      </c>
      <c r="C1110" s="34">
        <f t="shared" si="39"/>
        <v>45026</v>
      </c>
      <c r="D1110" s="42">
        <v>7</v>
      </c>
      <c r="E1110" s="42">
        <v>8.25</v>
      </c>
      <c r="F1110" s="42">
        <v>5.75</v>
      </c>
      <c r="G1110" s="40">
        <v>3.3</v>
      </c>
      <c r="H1110" s="23"/>
      <c r="I1110" s="20"/>
    </row>
    <row r="1111" spans="1:10" x14ac:dyDescent="0.25">
      <c r="A1111" s="43"/>
      <c r="B1111" s="33">
        <f t="shared" si="37"/>
        <v>45027</v>
      </c>
      <c r="C1111" s="34">
        <f t="shared" si="39"/>
        <v>45027</v>
      </c>
      <c r="D1111" s="42">
        <v>7</v>
      </c>
      <c r="E1111" s="42">
        <v>8.25</v>
      </c>
      <c r="F1111" s="42">
        <v>5.75</v>
      </c>
      <c r="G1111" s="40">
        <v>3.3</v>
      </c>
      <c r="H1111" s="23"/>
      <c r="I1111" s="20"/>
    </row>
    <row r="1112" spans="1:10" x14ac:dyDescent="0.25">
      <c r="A1112" s="43"/>
      <c r="B1112" s="33">
        <f t="shared" si="37"/>
        <v>45028</v>
      </c>
      <c r="C1112" s="34">
        <f t="shared" si="39"/>
        <v>45028</v>
      </c>
      <c r="D1112" s="42">
        <v>7</v>
      </c>
      <c r="E1112" s="42">
        <v>8.25</v>
      </c>
      <c r="F1112" s="42">
        <v>5.75</v>
      </c>
      <c r="G1112" s="40">
        <v>3.3</v>
      </c>
      <c r="H1112" s="23"/>
      <c r="I1112" s="20"/>
    </row>
    <row r="1113" spans="1:10" x14ac:dyDescent="0.25">
      <c r="A1113" s="43"/>
      <c r="B1113" s="29">
        <f t="shared" si="37"/>
        <v>45029</v>
      </c>
      <c r="C1113" s="30">
        <f t="shared" si="39"/>
        <v>45029</v>
      </c>
      <c r="D1113" s="31">
        <v>7</v>
      </c>
      <c r="E1113" s="31">
        <v>8.25</v>
      </c>
      <c r="F1113" s="31">
        <v>5.75</v>
      </c>
      <c r="G1113" s="32">
        <v>3.3</v>
      </c>
      <c r="H1113" s="23"/>
      <c r="I1113" s="20"/>
    </row>
    <row r="1114" spans="1:10" x14ac:dyDescent="0.25">
      <c r="A1114" s="44"/>
      <c r="B1114" s="45">
        <f t="shared" si="37"/>
        <v>45030</v>
      </c>
      <c r="C1114" s="46">
        <f t="shared" ref="C1114" si="40">B1114</f>
        <v>45030</v>
      </c>
      <c r="D1114" s="42">
        <v>7</v>
      </c>
      <c r="E1114" s="42">
        <v>8.25</v>
      </c>
      <c r="F1114" s="42">
        <v>5.75</v>
      </c>
      <c r="G1114" s="37">
        <v>3.3</v>
      </c>
      <c r="H1114" s="23"/>
      <c r="J1114" s="23"/>
    </row>
    <row r="1115" spans="1:10" x14ac:dyDescent="0.25">
      <c r="A1115" s="44"/>
      <c r="B1115" s="45">
        <f t="shared" si="37"/>
        <v>45031</v>
      </c>
      <c r="C1115" s="46">
        <f t="shared" ref="C1115:C1134" si="41">B1115</f>
        <v>45031</v>
      </c>
      <c r="D1115" s="42">
        <v>7</v>
      </c>
      <c r="E1115" s="42">
        <v>8.25</v>
      </c>
      <c r="F1115" s="42">
        <v>5.75</v>
      </c>
      <c r="G1115" s="37">
        <v>3.3</v>
      </c>
      <c r="H1115" s="23"/>
      <c r="J1115" s="23"/>
    </row>
    <row r="1116" spans="1:10" x14ac:dyDescent="0.25">
      <c r="A1116" s="44"/>
      <c r="B1116" s="45">
        <f t="shared" si="37"/>
        <v>45032</v>
      </c>
      <c r="C1116" s="46">
        <f t="shared" si="41"/>
        <v>45032</v>
      </c>
      <c r="D1116" s="42">
        <v>7</v>
      </c>
      <c r="E1116" s="42">
        <v>8.25</v>
      </c>
      <c r="F1116" s="42">
        <v>5.75</v>
      </c>
      <c r="G1116" s="37">
        <v>3.3</v>
      </c>
      <c r="H1116" s="23"/>
      <c r="J1116" s="23"/>
    </row>
    <row r="1117" spans="1:10" x14ac:dyDescent="0.25">
      <c r="A1117" s="44"/>
      <c r="B1117" s="45">
        <f t="shared" si="37"/>
        <v>45033</v>
      </c>
      <c r="C1117" s="46">
        <f t="shared" si="41"/>
        <v>45033</v>
      </c>
      <c r="D1117" s="42">
        <v>7</v>
      </c>
      <c r="E1117" s="42">
        <v>8.25</v>
      </c>
      <c r="F1117" s="42">
        <v>5.75</v>
      </c>
      <c r="G1117" s="37">
        <v>3.3</v>
      </c>
      <c r="H1117" s="23"/>
      <c r="J1117" s="23"/>
    </row>
    <row r="1118" spans="1:10" x14ac:dyDescent="0.25">
      <c r="A1118" s="44"/>
      <c r="B1118" s="45">
        <f t="shared" si="37"/>
        <v>45034</v>
      </c>
      <c r="C1118" s="46">
        <f t="shared" si="41"/>
        <v>45034</v>
      </c>
      <c r="D1118" s="42">
        <v>7</v>
      </c>
      <c r="E1118" s="42">
        <v>8.25</v>
      </c>
      <c r="F1118" s="42">
        <v>5.75</v>
      </c>
      <c r="G1118" s="37">
        <v>3.3</v>
      </c>
      <c r="H1118" s="23"/>
      <c r="J1118" s="23"/>
    </row>
    <row r="1119" spans="1:10" x14ac:dyDescent="0.25">
      <c r="A1119" s="44"/>
      <c r="B1119" s="45">
        <f t="shared" si="37"/>
        <v>45035</v>
      </c>
      <c r="C1119" s="46">
        <f t="shared" si="41"/>
        <v>45035</v>
      </c>
      <c r="D1119" s="42">
        <v>7</v>
      </c>
      <c r="E1119" s="42">
        <v>8.25</v>
      </c>
      <c r="F1119" s="42">
        <v>5.75</v>
      </c>
      <c r="G1119" s="37">
        <v>3.3</v>
      </c>
      <c r="H1119" s="23"/>
      <c r="J1119" s="23"/>
    </row>
    <row r="1120" spans="1:10" x14ac:dyDescent="0.25">
      <c r="A1120" s="44"/>
      <c r="B1120" s="45">
        <f t="shared" si="37"/>
        <v>45036</v>
      </c>
      <c r="C1120" s="46">
        <f t="shared" si="41"/>
        <v>45036</v>
      </c>
      <c r="D1120" s="42">
        <v>7</v>
      </c>
      <c r="E1120" s="42">
        <v>8.25</v>
      </c>
      <c r="F1120" s="42">
        <v>5.75</v>
      </c>
      <c r="G1120" s="37">
        <v>3.3</v>
      </c>
      <c r="H1120" s="23"/>
      <c r="J1120" s="23"/>
    </row>
    <row r="1121" spans="1:10" x14ac:dyDescent="0.25">
      <c r="A1121" s="44"/>
      <c r="B1121" s="45">
        <f t="shared" si="37"/>
        <v>45037</v>
      </c>
      <c r="C1121" s="46">
        <f t="shared" si="41"/>
        <v>45037</v>
      </c>
      <c r="D1121" s="42">
        <v>7</v>
      </c>
      <c r="E1121" s="42">
        <v>8.25</v>
      </c>
      <c r="F1121" s="42">
        <v>5.75</v>
      </c>
      <c r="G1121" s="37">
        <v>3.3</v>
      </c>
      <c r="H1121" s="23"/>
      <c r="J1121" s="23"/>
    </row>
    <row r="1122" spans="1:10" x14ac:dyDescent="0.25">
      <c r="A1122" s="44"/>
      <c r="B1122" s="45">
        <f t="shared" si="37"/>
        <v>45038</v>
      </c>
      <c r="C1122" s="46">
        <f t="shared" si="41"/>
        <v>45038</v>
      </c>
      <c r="D1122" s="42">
        <v>7</v>
      </c>
      <c r="E1122" s="42">
        <v>8.25</v>
      </c>
      <c r="F1122" s="42">
        <v>5.75</v>
      </c>
      <c r="G1122" s="37">
        <v>3.3</v>
      </c>
      <c r="H1122" s="23"/>
      <c r="J1122" s="23"/>
    </row>
    <row r="1123" spans="1:10" x14ac:dyDescent="0.25">
      <c r="A1123" s="44"/>
      <c r="B1123" s="45">
        <f t="shared" si="37"/>
        <v>45039</v>
      </c>
      <c r="C1123" s="46">
        <f t="shared" si="41"/>
        <v>45039</v>
      </c>
      <c r="D1123" s="42">
        <v>7</v>
      </c>
      <c r="E1123" s="42">
        <v>8.25</v>
      </c>
      <c r="F1123" s="42">
        <v>5.75</v>
      </c>
      <c r="G1123" s="37">
        <v>3.3</v>
      </c>
      <c r="H1123" s="23"/>
      <c r="J1123" s="23"/>
    </row>
    <row r="1124" spans="1:10" x14ac:dyDescent="0.25">
      <c r="A1124" s="44"/>
      <c r="B1124" s="45">
        <f t="shared" si="37"/>
        <v>45040</v>
      </c>
      <c r="C1124" s="46">
        <f t="shared" si="41"/>
        <v>45040</v>
      </c>
      <c r="D1124" s="42">
        <v>7</v>
      </c>
      <c r="E1124" s="42">
        <v>8.25</v>
      </c>
      <c r="F1124" s="42">
        <v>5.75</v>
      </c>
      <c r="G1124" s="37">
        <v>3.3</v>
      </c>
      <c r="H1124" s="23"/>
      <c r="J1124" s="23"/>
    </row>
    <row r="1125" spans="1:10" x14ac:dyDescent="0.25">
      <c r="A1125" s="44"/>
      <c r="B1125" s="45">
        <f t="shared" si="37"/>
        <v>45041</v>
      </c>
      <c r="C1125" s="46">
        <f t="shared" si="41"/>
        <v>45041</v>
      </c>
      <c r="D1125" s="42">
        <v>7</v>
      </c>
      <c r="E1125" s="42">
        <v>8.25</v>
      </c>
      <c r="F1125" s="42">
        <v>5.75</v>
      </c>
      <c r="G1125" s="37">
        <v>3.3</v>
      </c>
      <c r="H1125" s="23"/>
      <c r="J1125" s="23"/>
    </row>
    <row r="1126" spans="1:10" x14ac:dyDescent="0.25">
      <c r="A1126" s="44"/>
      <c r="B1126" s="45">
        <f t="shared" si="37"/>
        <v>45042</v>
      </c>
      <c r="C1126" s="46">
        <f t="shared" si="41"/>
        <v>45042</v>
      </c>
      <c r="D1126" s="42">
        <v>7</v>
      </c>
      <c r="E1126" s="42">
        <v>8.25</v>
      </c>
      <c r="F1126" s="42">
        <v>5.75</v>
      </c>
      <c r="G1126" s="37">
        <v>3.3</v>
      </c>
      <c r="H1126" s="23"/>
      <c r="J1126" s="23"/>
    </row>
    <row r="1127" spans="1:10" x14ac:dyDescent="0.25">
      <c r="A1127" s="44"/>
      <c r="B1127" s="45">
        <f t="shared" si="37"/>
        <v>45043</v>
      </c>
      <c r="C1127" s="46">
        <f t="shared" si="41"/>
        <v>45043</v>
      </c>
      <c r="D1127" s="42">
        <v>7</v>
      </c>
      <c r="E1127" s="42">
        <v>8.25</v>
      </c>
      <c r="F1127" s="42">
        <v>5.75</v>
      </c>
      <c r="G1127" s="37">
        <v>3.3</v>
      </c>
      <c r="H1127" s="23"/>
      <c r="J1127" s="23"/>
    </row>
    <row r="1128" spans="1:10" x14ac:dyDescent="0.25">
      <c r="A1128" s="44"/>
      <c r="B1128" s="45">
        <f t="shared" si="37"/>
        <v>45044</v>
      </c>
      <c r="C1128" s="46">
        <f t="shared" si="41"/>
        <v>45044</v>
      </c>
      <c r="D1128" s="42">
        <v>7</v>
      </c>
      <c r="E1128" s="42">
        <v>8.25</v>
      </c>
      <c r="F1128" s="42">
        <v>5.75</v>
      </c>
      <c r="G1128" s="37">
        <v>3.3</v>
      </c>
      <c r="H1128" s="23"/>
      <c r="J1128" s="23"/>
    </row>
    <row r="1129" spans="1:10" x14ac:dyDescent="0.25">
      <c r="A1129" s="44"/>
      <c r="B1129" s="45">
        <f t="shared" si="37"/>
        <v>45045</v>
      </c>
      <c r="C1129" s="46">
        <f t="shared" si="41"/>
        <v>45045</v>
      </c>
      <c r="D1129" s="42">
        <v>7</v>
      </c>
      <c r="E1129" s="42">
        <v>8.25</v>
      </c>
      <c r="F1129" s="42">
        <v>5.75</v>
      </c>
      <c r="G1129" s="37">
        <v>3.3</v>
      </c>
      <c r="H1129" s="23"/>
      <c r="J1129" s="23"/>
    </row>
    <row r="1130" spans="1:10" x14ac:dyDescent="0.25">
      <c r="A1130" s="44"/>
      <c r="B1130" s="45">
        <f t="shared" si="37"/>
        <v>45046</v>
      </c>
      <c r="C1130" s="46">
        <f t="shared" si="41"/>
        <v>45046</v>
      </c>
      <c r="D1130" s="42">
        <v>7</v>
      </c>
      <c r="E1130" s="42">
        <v>8.25</v>
      </c>
      <c r="F1130" s="42">
        <v>5.75</v>
      </c>
      <c r="G1130" s="37">
        <v>3.3</v>
      </c>
      <c r="H1130" s="23"/>
      <c r="J1130" s="23"/>
    </row>
    <row r="1131" spans="1:10" x14ac:dyDescent="0.25">
      <c r="A1131" s="44"/>
      <c r="B1131" s="45">
        <f t="shared" si="37"/>
        <v>45047</v>
      </c>
      <c r="C1131" s="46">
        <f t="shared" si="41"/>
        <v>45047</v>
      </c>
      <c r="D1131" s="42">
        <v>7</v>
      </c>
      <c r="E1131" s="42">
        <v>8.25</v>
      </c>
      <c r="F1131" s="42">
        <v>5.75</v>
      </c>
      <c r="G1131" s="37">
        <v>3.3</v>
      </c>
      <c r="H1131" s="23"/>
      <c r="J1131" s="23"/>
    </row>
    <row r="1132" spans="1:10" x14ac:dyDescent="0.25">
      <c r="A1132" s="44"/>
      <c r="B1132" s="45">
        <f t="shared" si="37"/>
        <v>45048</v>
      </c>
      <c r="C1132" s="46">
        <f t="shared" si="41"/>
        <v>45048</v>
      </c>
      <c r="D1132" s="42">
        <v>7</v>
      </c>
      <c r="E1132" s="42">
        <v>8.25</v>
      </c>
      <c r="F1132" s="42">
        <v>5.75</v>
      </c>
      <c r="G1132" s="37">
        <v>3.3</v>
      </c>
      <c r="H1132" s="23"/>
      <c r="J1132" s="23"/>
    </row>
    <row r="1133" spans="1:10" x14ac:dyDescent="0.25">
      <c r="A1133" s="44"/>
      <c r="B1133" s="45">
        <f t="shared" si="37"/>
        <v>45049</v>
      </c>
      <c r="C1133" s="46">
        <f t="shared" si="41"/>
        <v>45049</v>
      </c>
      <c r="D1133" s="42">
        <v>7</v>
      </c>
      <c r="E1133" s="42">
        <v>8.25</v>
      </c>
      <c r="F1133" s="42">
        <v>5.75</v>
      </c>
      <c r="G1133" s="37">
        <v>3.3</v>
      </c>
      <c r="H1133" s="23"/>
      <c r="J1133" s="23"/>
    </row>
    <row r="1134" spans="1:10" x14ac:dyDescent="0.25">
      <c r="A1134" s="43"/>
      <c r="B1134" s="29">
        <f t="shared" si="37"/>
        <v>45050</v>
      </c>
      <c r="C1134" s="30">
        <f t="shared" si="41"/>
        <v>45050</v>
      </c>
      <c r="D1134" s="31">
        <v>7</v>
      </c>
      <c r="E1134" s="31">
        <v>8.25</v>
      </c>
      <c r="F1134" s="31">
        <v>5.75</v>
      </c>
      <c r="G1134" s="32">
        <v>3.3</v>
      </c>
      <c r="H1134" s="23"/>
      <c r="I1134" s="20"/>
    </row>
    <row r="1135" spans="1:10" x14ac:dyDescent="0.25">
      <c r="A1135" s="43"/>
      <c r="B1135" s="45">
        <f>+B1134+1</f>
        <v>45051</v>
      </c>
      <c r="C1135" s="46">
        <f>B1135</f>
        <v>45051</v>
      </c>
      <c r="D1135" s="42">
        <v>7</v>
      </c>
      <c r="E1135" s="42">
        <v>8.25</v>
      </c>
      <c r="F1135" s="42">
        <v>5.75</v>
      </c>
      <c r="G1135" s="37">
        <v>3.3</v>
      </c>
      <c r="H1135" s="23"/>
      <c r="I1135" s="20"/>
    </row>
    <row r="1136" spans="1:10" x14ac:dyDescent="0.25">
      <c r="A1136" s="43"/>
      <c r="B1136" s="45">
        <f t="shared" ref="B1136:B1161" si="42">+B1135+1</f>
        <v>45052</v>
      </c>
      <c r="C1136" s="46">
        <f t="shared" ref="C1136:C1169" si="43">B1136</f>
        <v>45052</v>
      </c>
      <c r="D1136" s="42">
        <v>7</v>
      </c>
      <c r="E1136" s="42">
        <v>8.25</v>
      </c>
      <c r="F1136" s="42">
        <v>5.75</v>
      </c>
      <c r="G1136" s="37">
        <v>3.3</v>
      </c>
      <c r="H1136" s="23"/>
      <c r="I1136" s="20"/>
    </row>
    <row r="1137" spans="1:9" x14ac:dyDescent="0.25">
      <c r="A1137" s="43"/>
      <c r="B1137" s="45">
        <f t="shared" si="42"/>
        <v>45053</v>
      </c>
      <c r="C1137" s="46">
        <f t="shared" si="43"/>
        <v>45053</v>
      </c>
      <c r="D1137" s="42">
        <v>7</v>
      </c>
      <c r="E1137" s="42">
        <v>8.25</v>
      </c>
      <c r="F1137" s="42">
        <v>5.75</v>
      </c>
      <c r="G1137" s="37">
        <v>3.3</v>
      </c>
      <c r="H1137" s="23"/>
      <c r="I1137" s="20"/>
    </row>
    <row r="1138" spans="1:9" x14ac:dyDescent="0.25">
      <c r="A1138" s="43"/>
      <c r="B1138" s="45">
        <f t="shared" si="42"/>
        <v>45054</v>
      </c>
      <c r="C1138" s="46">
        <f t="shared" si="43"/>
        <v>45054</v>
      </c>
      <c r="D1138" s="42">
        <v>7</v>
      </c>
      <c r="E1138" s="42">
        <v>8.25</v>
      </c>
      <c r="F1138" s="42">
        <v>5.75</v>
      </c>
      <c r="G1138" s="37">
        <v>3.3</v>
      </c>
      <c r="H1138" s="23"/>
      <c r="I1138" s="20"/>
    </row>
    <row r="1139" spans="1:9" x14ac:dyDescent="0.25">
      <c r="A1139" s="43"/>
      <c r="B1139" s="45">
        <f t="shared" si="42"/>
        <v>45055</v>
      </c>
      <c r="C1139" s="46">
        <f t="shared" si="43"/>
        <v>45055</v>
      </c>
      <c r="D1139" s="42">
        <v>7</v>
      </c>
      <c r="E1139" s="42">
        <v>8.25</v>
      </c>
      <c r="F1139" s="42">
        <v>5.75</v>
      </c>
      <c r="G1139" s="37">
        <v>3.3</v>
      </c>
      <c r="H1139" s="23"/>
      <c r="I1139" s="20"/>
    </row>
    <row r="1140" spans="1:9" x14ac:dyDescent="0.25">
      <c r="A1140" s="43"/>
      <c r="B1140" s="45">
        <f t="shared" si="42"/>
        <v>45056</v>
      </c>
      <c r="C1140" s="46">
        <f t="shared" si="43"/>
        <v>45056</v>
      </c>
      <c r="D1140" s="42">
        <v>7</v>
      </c>
      <c r="E1140" s="42">
        <v>8.25</v>
      </c>
      <c r="F1140" s="42">
        <v>5.75</v>
      </c>
      <c r="G1140" s="37">
        <v>3.3</v>
      </c>
      <c r="H1140" s="23"/>
      <c r="I1140" s="20"/>
    </row>
    <row r="1141" spans="1:9" x14ac:dyDescent="0.25">
      <c r="A1141" s="43"/>
      <c r="B1141" s="45">
        <f t="shared" si="42"/>
        <v>45057</v>
      </c>
      <c r="C1141" s="46">
        <f t="shared" si="43"/>
        <v>45057</v>
      </c>
      <c r="D1141" s="42">
        <v>7</v>
      </c>
      <c r="E1141" s="42">
        <v>8.25</v>
      </c>
      <c r="F1141" s="42">
        <v>5.75</v>
      </c>
      <c r="G1141" s="37">
        <v>3.3</v>
      </c>
      <c r="H1141" s="23"/>
      <c r="I1141" s="20"/>
    </row>
    <row r="1142" spans="1:9" x14ac:dyDescent="0.25">
      <c r="A1142" s="43"/>
      <c r="B1142" s="45">
        <f t="shared" si="42"/>
        <v>45058</v>
      </c>
      <c r="C1142" s="46">
        <f t="shared" si="43"/>
        <v>45058</v>
      </c>
      <c r="D1142" s="42">
        <v>7</v>
      </c>
      <c r="E1142" s="42">
        <v>8.25</v>
      </c>
      <c r="F1142" s="42">
        <v>5.75</v>
      </c>
      <c r="G1142" s="37">
        <v>3.3</v>
      </c>
      <c r="H1142" s="23"/>
      <c r="I1142" s="20"/>
    </row>
    <row r="1143" spans="1:9" x14ac:dyDescent="0.25">
      <c r="A1143" s="43"/>
      <c r="B1143" s="45">
        <f t="shared" si="42"/>
        <v>45059</v>
      </c>
      <c r="C1143" s="46">
        <f t="shared" si="43"/>
        <v>45059</v>
      </c>
      <c r="D1143" s="42">
        <v>7</v>
      </c>
      <c r="E1143" s="42">
        <v>8.25</v>
      </c>
      <c r="F1143" s="42">
        <v>5.75</v>
      </c>
      <c r="G1143" s="37">
        <v>3.3</v>
      </c>
      <c r="H1143" s="23"/>
      <c r="I1143" s="20"/>
    </row>
    <row r="1144" spans="1:9" x14ac:dyDescent="0.25">
      <c r="A1144" s="43"/>
      <c r="B1144" s="45">
        <f t="shared" si="42"/>
        <v>45060</v>
      </c>
      <c r="C1144" s="46">
        <f t="shared" si="43"/>
        <v>45060</v>
      </c>
      <c r="D1144" s="42">
        <v>7</v>
      </c>
      <c r="E1144" s="42">
        <v>8.25</v>
      </c>
      <c r="F1144" s="42">
        <v>5.75</v>
      </c>
      <c r="G1144" s="37">
        <v>3.3</v>
      </c>
      <c r="H1144" s="23"/>
      <c r="I1144" s="20"/>
    </row>
    <row r="1145" spans="1:9" x14ac:dyDescent="0.25">
      <c r="A1145" s="43"/>
      <c r="B1145" s="45">
        <f t="shared" si="42"/>
        <v>45061</v>
      </c>
      <c r="C1145" s="46">
        <f t="shared" si="43"/>
        <v>45061</v>
      </c>
      <c r="D1145" s="42">
        <v>7</v>
      </c>
      <c r="E1145" s="42">
        <v>8.25</v>
      </c>
      <c r="F1145" s="42">
        <v>5.75</v>
      </c>
      <c r="G1145" s="37">
        <v>3.3</v>
      </c>
      <c r="H1145" s="23"/>
      <c r="I1145" s="20"/>
    </row>
    <row r="1146" spans="1:9" x14ac:dyDescent="0.25">
      <c r="A1146" s="43"/>
      <c r="B1146" s="45">
        <f t="shared" si="42"/>
        <v>45062</v>
      </c>
      <c r="C1146" s="46">
        <f t="shared" si="43"/>
        <v>45062</v>
      </c>
      <c r="D1146" s="42">
        <v>7</v>
      </c>
      <c r="E1146" s="42">
        <v>8.25</v>
      </c>
      <c r="F1146" s="42">
        <v>5.75</v>
      </c>
      <c r="G1146" s="37">
        <v>3.3</v>
      </c>
      <c r="H1146" s="23"/>
      <c r="I1146" s="20"/>
    </row>
    <row r="1147" spans="1:9" x14ac:dyDescent="0.25">
      <c r="A1147" s="43"/>
      <c r="B1147" s="45">
        <f t="shared" si="42"/>
        <v>45063</v>
      </c>
      <c r="C1147" s="46">
        <f t="shared" si="43"/>
        <v>45063</v>
      </c>
      <c r="D1147" s="42">
        <v>7</v>
      </c>
      <c r="E1147" s="42">
        <v>8.25</v>
      </c>
      <c r="F1147" s="42">
        <v>5.75</v>
      </c>
      <c r="G1147" s="37">
        <v>3.3</v>
      </c>
      <c r="H1147" s="23"/>
      <c r="I1147" s="20"/>
    </row>
    <row r="1148" spans="1:9" x14ac:dyDescent="0.25">
      <c r="A1148" s="43"/>
      <c r="B1148" s="45">
        <f t="shared" si="42"/>
        <v>45064</v>
      </c>
      <c r="C1148" s="46">
        <f t="shared" si="43"/>
        <v>45064</v>
      </c>
      <c r="D1148" s="42">
        <v>7</v>
      </c>
      <c r="E1148" s="42">
        <v>8.25</v>
      </c>
      <c r="F1148" s="42">
        <v>5.75</v>
      </c>
      <c r="G1148" s="37">
        <v>3.3</v>
      </c>
      <c r="H1148" s="23"/>
      <c r="I1148" s="20"/>
    </row>
    <row r="1149" spans="1:9" x14ac:dyDescent="0.25">
      <c r="A1149" s="43"/>
      <c r="B1149" s="45">
        <f t="shared" si="42"/>
        <v>45065</v>
      </c>
      <c r="C1149" s="46">
        <f t="shared" si="43"/>
        <v>45065</v>
      </c>
      <c r="D1149" s="42">
        <v>7</v>
      </c>
      <c r="E1149" s="42">
        <v>8.25</v>
      </c>
      <c r="F1149" s="42">
        <v>5.75</v>
      </c>
      <c r="G1149" s="37">
        <v>3.3</v>
      </c>
      <c r="H1149" s="23"/>
      <c r="I1149" s="20"/>
    </row>
    <row r="1150" spans="1:9" x14ac:dyDescent="0.25">
      <c r="A1150" s="43"/>
      <c r="B1150" s="45">
        <f t="shared" si="42"/>
        <v>45066</v>
      </c>
      <c r="C1150" s="46">
        <f t="shared" si="43"/>
        <v>45066</v>
      </c>
      <c r="D1150" s="42">
        <v>7</v>
      </c>
      <c r="E1150" s="42">
        <v>8.25</v>
      </c>
      <c r="F1150" s="42">
        <v>5.75</v>
      </c>
      <c r="G1150" s="37">
        <v>3.3</v>
      </c>
      <c r="H1150" s="23"/>
      <c r="I1150" s="20"/>
    </row>
    <row r="1151" spans="1:9" x14ac:dyDescent="0.25">
      <c r="A1151" s="43"/>
      <c r="B1151" s="45">
        <f t="shared" si="42"/>
        <v>45067</v>
      </c>
      <c r="C1151" s="46">
        <f t="shared" si="43"/>
        <v>45067</v>
      </c>
      <c r="D1151" s="42">
        <v>7</v>
      </c>
      <c r="E1151" s="42">
        <v>8.25</v>
      </c>
      <c r="F1151" s="42">
        <v>5.75</v>
      </c>
      <c r="G1151" s="37">
        <v>3.3</v>
      </c>
      <c r="H1151" s="23"/>
      <c r="I1151" s="20"/>
    </row>
    <row r="1152" spans="1:9" x14ac:dyDescent="0.25">
      <c r="A1152" s="43"/>
      <c r="B1152" s="45">
        <f t="shared" si="42"/>
        <v>45068</v>
      </c>
      <c r="C1152" s="46">
        <f t="shared" si="43"/>
        <v>45068</v>
      </c>
      <c r="D1152" s="42">
        <v>7</v>
      </c>
      <c r="E1152" s="42">
        <v>8.25</v>
      </c>
      <c r="F1152" s="42">
        <v>5.75</v>
      </c>
      <c r="G1152" s="37">
        <v>3.3</v>
      </c>
      <c r="H1152" s="23"/>
      <c r="I1152" s="20"/>
    </row>
    <row r="1153" spans="1:9" x14ac:dyDescent="0.25">
      <c r="A1153" s="43"/>
      <c r="B1153" s="45">
        <f t="shared" si="42"/>
        <v>45069</v>
      </c>
      <c r="C1153" s="46">
        <f t="shared" si="43"/>
        <v>45069</v>
      </c>
      <c r="D1153" s="42">
        <v>7</v>
      </c>
      <c r="E1153" s="42">
        <v>8.25</v>
      </c>
      <c r="F1153" s="42">
        <v>5.75</v>
      </c>
      <c r="G1153" s="37">
        <v>3.3</v>
      </c>
      <c r="H1153" s="23"/>
      <c r="I1153" s="20"/>
    </row>
    <row r="1154" spans="1:9" x14ac:dyDescent="0.25">
      <c r="A1154" s="43"/>
      <c r="B1154" s="45">
        <f t="shared" si="42"/>
        <v>45070</v>
      </c>
      <c r="C1154" s="46">
        <f t="shared" si="43"/>
        <v>45070</v>
      </c>
      <c r="D1154" s="42">
        <v>7</v>
      </c>
      <c r="E1154" s="42">
        <v>8.25</v>
      </c>
      <c r="F1154" s="42">
        <v>5.75</v>
      </c>
      <c r="G1154" s="37">
        <v>3.3</v>
      </c>
      <c r="H1154" s="23"/>
      <c r="I1154" s="20"/>
    </row>
    <row r="1155" spans="1:9" x14ac:dyDescent="0.25">
      <c r="A1155" s="43"/>
      <c r="B1155" s="45">
        <f t="shared" si="42"/>
        <v>45071</v>
      </c>
      <c r="C1155" s="46">
        <f t="shared" si="43"/>
        <v>45071</v>
      </c>
      <c r="D1155" s="42">
        <v>7</v>
      </c>
      <c r="E1155" s="42">
        <v>8.25</v>
      </c>
      <c r="F1155" s="42">
        <v>5.75</v>
      </c>
      <c r="G1155" s="37">
        <v>3.3</v>
      </c>
      <c r="H1155" s="23"/>
      <c r="I1155" s="20"/>
    </row>
    <row r="1156" spans="1:9" x14ac:dyDescent="0.25">
      <c r="A1156" s="43"/>
      <c r="B1156" s="45">
        <f t="shared" si="42"/>
        <v>45072</v>
      </c>
      <c r="C1156" s="46">
        <f t="shared" si="43"/>
        <v>45072</v>
      </c>
      <c r="D1156" s="42">
        <v>7</v>
      </c>
      <c r="E1156" s="42">
        <v>8.25</v>
      </c>
      <c r="F1156" s="42">
        <v>5.75</v>
      </c>
      <c r="G1156" s="37">
        <v>3.3</v>
      </c>
      <c r="H1156" s="23"/>
      <c r="I1156" s="20"/>
    </row>
    <row r="1157" spans="1:9" x14ac:dyDescent="0.25">
      <c r="A1157" s="43"/>
      <c r="B1157" s="45">
        <f t="shared" si="42"/>
        <v>45073</v>
      </c>
      <c r="C1157" s="46">
        <f t="shared" si="43"/>
        <v>45073</v>
      </c>
      <c r="D1157" s="42">
        <v>7</v>
      </c>
      <c r="E1157" s="42">
        <v>8.25</v>
      </c>
      <c r="F1157" s="42">
        <v>5.75</v>
      </c>
      <c r="G1157" s="37">
        <v>3.3</v>
      </c>
      <c r="H1157" s="23"/>
      <c r="I1157" s="20"/>
    </row>
    <row r="1158" spans="1:9" x14ac:dyDescent="0.25">
      <c r="A1158" s="43"/>
      <c r="B1158" s="45">
        <f t="shared" si="42"/>
        <v>45074</v>
      </c>
      <c r="C1158" s="46">
        <f t="shared" si="43"/>
        <v>45074</v>
      </c>
      <c r="D1158" s="42">
        <v>7</v>
      </c>
      <c r="E1158" s="42">
        <v>8.25</v>
      </c>
      <c r="F1158" s="42">
        <v>5.75</v>
      </c>
      <c r="G1158" s="37">
        <v>3.3</v>
      </c>
      <c r="H1158" s="23"/>
      <c r="I1158" s="20"/>
    </row>
    <row r="1159" spans="1:9" x14ac:dyDescent="0.25">
      <c r="A1159" s="43"/>
      <c r="B1159" s="45">
        <f t="shared" si="42"/>
        <v>45075</v>
      </c>
      <c r="C1159" s="46">
        <f t="shared" si="43"/>
        <v>45075</v>
      </c>
      <c r="D1159" s="42">
        <v>7</v>
      </c>
      <c r="E1159" s="42">
        <v>8.25</v>
      </c>
      <c r="F1159" s="42">
        <v>5.75</v>
      </c>
      <c r="G1159" s="37">
        <v>3.3</v>
      </c>
      <c r="H1159" s="23"/>
      <c r="I1159" s="20"/>
    </row>
    <row r="1160" spans="1:9" x14ac:dyDescent="0.25">
      <c r="A1160" s="43"/>
      <c r="B1160" s="45">
        <f t="shared" si="42"/>
        <v>45076</v>
      </c>
      <c r="C1160" s="46">
        <f t="shared" si="43"/>
        <v>45076</v>
      </c>
      <c r="D1160" s="42">
        <v>7</v>
      </c>
      <c r="E1160" s="42">
        <v>8.25</v>
      </c>
      <c r="F1160" s="42">
        <v>5.75</v>
      </c>
      <c r="G1160" s="37">
        <v>3.3</v>
      </c>
      <c r="H1160" s="23"/>
      <c r="I1160" s="20"/>
    </row>
    <row r="1161" spans="1:9" x14ac:dyDescent="0.25">
      <c r="A1161" s="43"/>
      <c r="B1161" s="45">
        <f t="shared" si="42"/>
        <v>45077</v>
      </c>
      <c r="C1161" s="46">
        <f t="shared" si="43"/>
        <v>45077</v>
      </c>
      <c r="D1161" s="42">
        <v>7</v>
      </c>
      <c r="E1161" s="42">
        <v>8.25</v>
      </c>
      <c r="F1161" s="42">
        <v>5.75</v>
      </c>
      <c r="G1161" s="37">
        <v>3.3</v>
      </c>
      <c r="H1161" s="23"/>
      <c r="I1161" s="20"/>
    </row>
    <row r="1162" spans="1:9" x14ac:dyDescent="0.25">
      <c r="A1162" s="43"/>
      <c r="B1162" s="45">
        <f t="shared" ref="B1162:B1167" si="44">+B1161+1</f>
        <v>45078</v>
      </c>
      <c r="C1162" s="46">
        <f t="shared" si="43"/>
        <v>45078</v>
      </c>
      <c r="D1162" s="42">
        <v>7</v>
      </c>
      <c r="E1162" s="42">
        <v>8.25</v>
      </c>
      <c r="F1162" s="42">
        <v>5.75</v>
      </c>
      <c r="G1162" s="37">
        <v>3.3</v>
      </c>
      <c r="H1162" s="23"/>
      <c r="I1162" s="20"/>
    </row>
    <row r="1163" spans="1:9" x14ac:dyDescent="0.25">
      <c r="A1163" s="43"/>
      <c r="B1163" s="45">
        <f t="shared" si="44"/>
        <v>45079</v>
      </c>
      <c r="C1163" s="46">
        <f t="shared" si="43"/>
        <v>45079</v>
      </c>
      <c r="D1163" s="42">
        <v>7</v>
      </c>
      <c r="E1163" s="42">
        <v>8.25</v>
      </c>
      <c r="F1163" s="42">
        <v>5.75</v>
      </c>
      <c r="G1163" s="37">
        <v>3.3</v>
      </c>
      <c r="H1163" s="23"/>
      <c r="I1163" s="20"/>
    </row>
    <row r="1164" spans="1:9" x14ac:dyDescent="0.25">
      <c r="A1164" s="43"/>
      <c r="B1164" s="45">
        <f t="shared" si="44"/>
        <v>45080</v>
      </c>
      <c r="C1164" s="46">
        <f t="shared" si="43"/>
        <v>45080</v>
      </c>
      <c r="D1164" s="42">
        <v>7</v>
      </c>
      <c r="E1164" s="42">
        <v>8.25</v>
      </c>
      <c r="F1164" s="42">
        <v>5.75</v>
      </c>
      <c r="G1164" s="37">
        <v>3.3</v>
      </c>
      <c r="H1164" s="23"/>
      <c r="I1164" s="20"/>
    </row>
    <row r="1165" spans="1:9" x14ac:dyDescent="0.25">
      <c r="A1165" s="43"/>
      <c r="B1165" s="45">
        <f t="shared" si="44"/>
        <v>45081</v>
      </c>
      <c r="C1165" s="46">
        <f t="shared" si="43"/>
        <v>45081</v>
      </c>
      <c r="D1165" s="42">
        <v>7</v>
      </c>
      <c r="E1165" s="42">
        <v>8.25</v>
      </c>
      <c r="F1165" s="42">
        <v>5.75</v>
      </c>
      <c r="G1165" s="37">
        <v>3.3</v>
      </c>
      <c r="H1165" s="23"/>
      <c r="I1165" s="20"/>
    </row>
    <row r="1166" spans="1:9" x14ac:dyDescent="0.25">
      <c r="A1166" s="43"/>
      <c r="B1166" s="45">
        <f t="shared" si="44"/>
        <v>45082</v>
      </c>
      <c r="C1166" s="46">
        <f t="shared" si="43"/>
        <v>45082</v>
      </c>
      <c r="D1166" s="42">
        <v>7</v>
      </c>
      <c r="E1166" s="42">
        <v>8.25</v>
      </c>
      <c r="F1166" s="42">
        <v>5.75</v>
      </c>
      <c r="G1166" s="37">
        <v>3.3</v>
      </c>
      <c r="H1166" s="23"/>
      <c r="I1166" s="20"/>
    </row>
    <row r="1167" spans="1:9" x14ac:dyDescent="0.25">
      <c r="A1167" s="43"/>
      <c r="B1167" s="45">
        <f t="shared" si="44"/>
        <v>45083</v>
      </c>
      <c r="C1167" s="46">
        <f t="shared" si="43"/>
        <v>45083</v>
      </c>
      <c r="D1167" s="42">
        <v>7</v>
      </c>
      <c r="E1167" s="42">
        <v>8.25</v>
      </c>
      <c r="F1167" s="42">
        <v>5.75</v>
      </c>
      <c r="G1167" s="37">
        <v>3.3</v>
      </c>
      <c r="H1167" s="23"/>
      <c r="I1167" s="20"/>
    </row>
    <row r="1168" spans="1:9" x14ac:dyDescent="0.25">
      <c r="A1168" s="43"/>
      <c r="B1168" s="45">
        <f t="shared" ref="B1168:B1231" si="45">+B1167+1</f>
        <v>45084</v>
      </c>
      <c r="C1168" s="46">
        <f t="shared" si="43"/>
        <v>45084</v>
      </c>
      <c r="D1168" s="42">
        <v>7</v>
      </c>
      <c r="E1168" s="42">
        <v>8.25</v>
      </c>
      <c r="F1168" s="42">
        <v>5.75</v>
      </c>
      <c r="G1168" s="37">
        <v>3.3</v>
      </c>
      <c r="H1168" s="23"/>
      <c r="I1168" s="20"/>
    </row>
    <row r="1169" spans="1:9" x14ac:dyDescent="0.25">
      <c r="A1169" s="43"/>
      <c r="B1169" s="29">
        <f>+B1168+1</f>
        <v>45085</v>
      </c>
      <c r="C1169" s="30">
        <f t="shared" si="43"/>
        <v>45085</v>
      </c>
      <c r="D1169" s="31">
        <v>7</v>
      </c>
      <c r="E1169" s="31">
        <v>8.25</v>
      </c>
      <c r="F1169" s="31">
        <v>5.75</v>
      </c>
      <c r="G1169" s="32">
        <v>3.3</v>
      </c>
      <c r="H1169" s="23"/>
      <c r="I1169" s="20"/>
    </row>
    <row r="1170" spans="1:9" x14ac:dyDescent="0.25">
      <c r="A1170" s="43"/>
      <c r="B1170" s="45">
        <f t="shared" si="45"/>
        <v>45086</v>
      </c>
      <c r="C1170" s="46">
        <f t="shared" ref="C1170" si="46">B1170</f>
        <v>45086</v>
      </c>
      <c r="D1170" s="42">
        <v>7</v>
      </c>
      <c r="E1170" s="42">
        <v>8.25</v>
      </c>
      <c r="F1170" s="42">
        <v>5.75</v>
      </c>
      <c r="G1170" s="37">
        <v>3.3</v>
      </c>
      <c r="H1170" s="23"/>
      <c r="I1170" s="20"/>
    </row>
    <row r="1171" spans="1:9" x14ac:dyDescent="0.25">
      <c r="A1171" s="43"/>
      <c r="B1171" s="45">
        <f t="shared" si="45"/>
        <v>45087</v>
      </c>
      <c r="C1171" s="46">
        <f t="shared" ref="C1171:C1205" si="47">B1171</f>
        <v>45087</v>
      </c>
      <c r="D1171" s="42">
        <v>7</v>
      </c>
      <c r="E1171" s="42">
        <v>8.25</v>
      </c>
      <c r="F1171" s="42">
        <v>5.75</v>
      </c>
      <c r="G1171" s="37">
        <v>3.3</v>
      </c>
      <c r="H1171" s="23"/>
      <c r="I1171" s="20"/>
    </row>
    <row r="1172" spans="1:9" x14ac:dyDescent="0.25">
      <c r="A1172" s="43"/>
      <c r="B1172" s="45">
        <f t="shared" si="45"/>
        <v>45088</v>
      </c>
      <c r="C1172" s="46">
        <f t="shared" si="47"/>
        <v>45088</v>
      </c>
      <c r="D1172" s="42">
        <v>7</v>
      </c>
      <c r="E1172" s="42">
        <v>8.25</v>
      </c>
      <c r="F1172" s="42">
        <v>5.75</v>
      </c>
      <c r="G1172" s="37">
        <v>3.3</v>
      </c>
      <c r="H1172" s="23"/>
      <c r="I1172" s="20"/>
    </row>
    <row r="1173" spans="1:9" x14ac:dyDescent="0.25">
      <c r="A1173" s="43"/>
      <c r="B1173" s="45">
        <f t="shared" si="45"/>
        <v>45089</v>
      </c>
      <c r="C1173" s="46">
        <f t="shared" si="47"/>
        <v>45089</v>
      </c>
      <c r="D1173" s="42">
        <v>7</v>
      </c>
      <c r="E1173" s="42">
        <v>8.25</v>
      </c>
      <c r="F1173" s="42">
        <v>5.75</v>
      </c>
      <c r="G1173" s="37">
        <v>3.3</v>
      </c>
      <c r="H1173" s="23"/>
      <c r="I1173" s="20"/>
    </row>
    <row r="1174" spans="1:9" x14ac:dyDescent="0.25">
      <c r="A1174" s="43"/>
      <c r="B1174" s="45">
        <f t="shared" si="45"/>
        <v>45090</v>
      </c>
      <c r="C1174" s="46">
        <f t="shared" si="47"/>
        <v>45090</v>
      </c>
      <c r="D1174" s="42">
        <v>7</v>
      </c>
      <c r="E1174" s="42">
        <v>8.25</v>
      </c>
      <c r="F1174" s="42">
        <v>5.75</v>
      </c>
      <c r="G1174" s="37">
        <v>3.3</v>
      </c>
      <c r="H1174" s="23"/>
      <c r="I1174" s="20"/>
    </row>
    <row r="1175" spans="1:9" x14ac:dyDescent="0.25">
      <c r="A1175" s="43"/>
      <c r="B1175" s="45">
        <f t="shared" si="45"/>
        <v>45091</v>
      </c>
      <c r="C1175" s="46">
        <f t="shared" si="47"/>
        <v>45091</v>
      </c>
      <c r="D1175" s="42">
        <v>7</v>
      </c>
      <c r="E1175" s="42">
        <v>8.25</v>
      </c>
      <c r="F1175" s="42">
        <v>5.75</v>
      </c>
      <c r="G1175" s="37">
        <v>3.3</v>
      </c>
      <c r="H1175" s="23"/>
      <c r="I1175" s="20"/>
    </row>
    <row r="1176" spans="1:9" x14ac:dyDescent="0.25">
      <c r="A1176" s="43"/>
      <c r="B1176" s="45">
        <f t="shared" si="45"/>
        <v>45092</v>
      </c>
      <c r="C1176" s="46">
        <f t="shared" si="47"/>
        <v>45092</v>
      </c>
      <c r="D1176" s="42">
        <v>7</v>
      </c>
      <c r="E1176" s="42">
        <v>8.25</v>
      </c>
      <c r="F1176" s="42">
        <v>5.75</v>
      </c>
      <c r="G1176" s="37">
        <v>3.3</v>
      </c>
      <c r="H1176" s="23"/>
      <c r="I1176" s="20"/>
    </row>
    <row r="1177" spans="1:9" x14ac:dyDescent="0.25">
      <c r="A1177" s="43"/>
      <c r="B1177" s="45">
        <f t="shared" si="45"/>
        <v>45093</v>
      </c>
      <c r="C1177" s="46">
        <f t="shared" si="47"/>
        <v>45093</v>
      </c>
      <c r="D1177" s="42">
        <v>7</v>
      </c>
      <c r="E1177" s="42">
        <v>8.25</v>
      </c>
      <c r="F1177" s="42">
        <v>5.75</v>
      </c>
      <c r="G1177" s="37">
        <v>3.3</v>
      </c>
      <c r="H1177" s="23"/>
      <c r="I1177" s="20"/>
    </row>
    <row r="1178" spans="1:9" x14ac:dyDescent="0.25">
      <c r="A1178" s="43"/>
      <c r="B1178" s="45">
        <f t="shared" si="45"/>
        <v>45094</v>
      </c>
      <c r="C1178" s="46">
        <f t="shared" si="47"/>
        <v>45094</v>
      </c>
      <c r="D1178" s="42">
        <v>7</v>
      </c>
      <c r="E1178" s="42">
        <v>8.25</v>
      </c>
      <c r="F1178" s="42">
        <v>5.75</v>
      </c>
      <c r="G1178" s="37">
        <v>3.3</v>
      </c>
      <c r="H1178" s="23"/>
      <c r="I1178" s="20"/>
    </row>
    <row r="1179" spans="1:9" x14ac:dyDescent="0.25">
      <c r="A1179" s="43"/>
      <c r="B1179" s="45">
        <f t="shared" si="45"/>
        <v>45095</v>
      </c>
      <c r="C1179" s="46">
        <f t="shared" si="47"/>
        <v>45095</v>
      </c>
      <c r="D1179" s="42">
        <v>7</v>
      </c>
      <c r="E1179" s="42">
        <v>8.25</v>
      </c>
      <c r="F1179" s="42">
        <v>5.75</v>
      </c>
      <c r="G1179" s="37">
        <v>3.3</v>
      </c>
      <c r="H1179" s="23"/>
      <c r="I1179" s="20"/>
    </row>
    <row r="1180" spans="1:9" x14ac:dyDescent="0.25">
      <c r="A1180" s="43"/>
      <c r="B1180" s="45">
        <f t="shared" si="45"/>
        <v>45096</v>
      </c>
      <c r="C1180" s="46">
        <f t="shared" si="47"/>
        <v>45096</v>
      </c>
      <c r="D1180" s="42">
        <v>7</v>
      </c>
      <c r="E1180" s="42">
        <v>8.25</v>
      </c>
      <c r="F1180" s="42">
        <v>5.75</v>
      </c>
      <c r="G1180" s="37">
        <v>3.3</v>
      </c>
      <c r="H1180" s="23"/>
      <c r="I1180" s="20"/>
    </row>
    <row r="1181" spans="1:9" x14ac:dyDescent="0.25">
      <c r="A1181" s="43"/>
      <c r="B1181" s="45">
        <f t="shared" si="45"/>
        <v>45097</v>
      </c>
      <c r="C1181" s="46">
        <f t="shared" si="47"/>
        <v>45097</v>
      </c>
      <c r="D1181" s="42">
        <v>7</v>
      </c>
      <c r="E1181" s="42">
        <v>8.25</v>
      </c>
      <c r="F1181" s="42">
        <v>5.75</v>
      </c>
      <c r="G1181" s="37">
        <v>3.3</v>
      </c>
      <c r="H1181" s="23"/>
      <c r="I1181" s="20"/>
    </row>
    <row r="1182" spans="1:9" x14ac:dyDescent="0.25">
      <c r="A1182" s="43"/>
      <c r="B1182" s="45">
        <f t="shared" si="45"/>
        <v>45098</v>
      </c>
      <c r="C1182" s="46">
        <f t="shared" si="47"/>
        <v>45098</v>
      </c>
      <c r="D1182" s="42">
        <v>7</v>
      </c>
      <c r="E1182" s="42">
        <v>8.25</v>
      </c>
      <c r="F1182" s="42">
        <v>5.75</v>
      </c>
      <c r="G1182" s="37">
        <v>3.3</v>
      </c>
      <c r="H1182" s="23"/>
      <c r="I1182" s="20"/>
    </row>
    <row r="1183" spans="1:9" x14ac:dyDescent="0.25">
      <c r="A1183" s="43"/>
      <c r="B1183" s="45">
        <f t="shared" si="45"/>
        <v>45099</v>
      </c>
      <c r="C1183" s="46">
        <f t="shared" si="47"/>
        <v>45099</v>
      </c>
      <c r="D1183" s="42">
        <v>7</v>
      </c>
      <c r="E1183" s="42">
        <v>8.25</v>
      </c>
      <c r="F1183" s="42">
        <v>5.75</v>
      </c>
      <c r="G1183" s="37">
        <v>3.3</v>
      </c>
      <c r="H1183" s="23"/>
      <c r="I1183" s="20"/>
    </row>
    <row r="1184" spans="1:9" x14ac:dyDescent="0.25">
      <c r="A1184" s="43"/>
      <c r="B1184" s="45">
        <f t="shared" si="45"/>
        <v>45100</v>
      </c>
      <c r="C1184" s="46">
        <f t="shared" si="47"/>
        <v>45100</v>
      </c>
      <c r="D1184" s="42">
        <v>7</v>
      </c>
      <c r="E1184" s="42">
        <v>8.25</v>
      </c>
      <c r="F1184" s="42">
        <v>5.75</v>
      </c>
      <c r="G1184" s="37">
        <v>3.3</v>
      </c>
      <c r="H1184" s="23"/>
      <c r="I1184" s="20"/>
    </row>
    <row r="1185" spans="1:9" x14ac:dyDescent="0.25">
      <c r="A1185" s="43"/>
      <c r="B1185" s="45">
        <f t="shared" si="45"/>
        <v>45101</v>
      </c>
      <c r="C1185" s="46">
        <f t="shared" si="47"/>
        <v>45101</v>
      </c>
      <c r="D1185" s="42">
        <v>7</v>
      </c>
      <c r="E1185" s="42">
        <v>8.25</v>
      </c>
      <c r="F1185" s="42">
        <v>5.75</v>
      </c>
      <c r="G1185" s="37">
        <v>3.3</v>
      </c>
      <c r="H1185" s="23"/>
      <c r="I1185" s="20"/>
    </row>
    <row r="1186" spans="1:9" x14ac:dyDescent="0.25">
      <c r="A1186" s="43"/>
      <c r="B1186" s="45">
        <f t="shared" si="45"/>
        <v>45102</v>
      </c>
      <c r="C1186" s="46">
        <f t="shared" si="47"/>
        <v>45102</v>
      </c>
      <c r="D1186" s="42">
        <v>7</v>
      </c>
      <c r="E1186" s="42">
        <v>8.25</v>
      </c>
      <c r="F1186" s="42">
        <v>5.75</v>
      </c>
      <c r="G1186" s="37">
        <v>3.3</v>
      </c>
      <c r="H1186" s="23"/>
      <c r="I1186" s="20"/>
    </row>
    <row r="1187" spans="1:9" x14ac:dyDescent="0.25">
      <c r="A1187" s="43"/>
      <c r="B1187" s="45">
        <f t="shared" si="45"/>
        <v>45103</v>
      </c>
      <c r="C1187" s="46">
        <f t="shared" si="47"/>
        <v>45103</v>
      </c>
      <c r="D1187" s="42">
        <v>7</v>
      </c>
      <c r="E1187" s="42">
        <v>8.25</v>
      </c>
      <c r="F1187" s="42">
        <v>5.75</v>
      </c>
      <c r="G1187" s="37">
        <v>3.3</v>
      </c>
      <c r="H1187" s="23"/>
      <c r="I1187" s="20"/>
    </row>
    <row r="1188" spans="1:9" x14ac:dyDescent="0.25">
      <c r="A1188" s="43"/>
      <c r="B1188" s="45">
        <f t="shared" si="45"/>
        <v>45104</v>
      </c>
      <c r="C1188" s="46">
        <f t="shared" si="47"/>
        <v>45104</v>
      </c>
      <c r="D1188" s="42">
        <v>7</v>
      </c>
      <c r="E1188" s="42">
        <v>8.25</v>
      </c>
      <c r="F1188" s="42">
        <v>5.75</v>
      </c>
      <c r="G1188" s="37">
        <v>3.3</v>
      </c>
      <c r="H1188" s="23"/>
      <c r="I1188" s="20"/>
    </row>
    <row r="1189" spans="1:9" x14ac:dyDescent="0.25">
      <c r="A1189" s="43"/>
      <c r="B1189" s="45">
        <f t="shared" si="45"/>
        <v>45105</v>
      </c>
      <c r="C1189" s="46">
        <f t="shared" si="47"/>
        <v>45105</v>
      </c>
      <c r="D1189" s="42">
        <v>7</v>
      </c>
      <c r="E1189" s="42">
        <v>8.25</v>
      </c>
      <c r="F1189" s="42">
        <v>5.75</v>
      </c>
      <c r="G1189" s="37">
        <v>3.3</v>
      </c>
      <c r="H1189" s="23"/>
      <c r="I1189" s="20"/>
    </row>
    <row r="1190" spans="1:9" x14ac:dyDescent="0.25">
      <c r="A1190" s="43"/>
      <c r="B1190" s="45">
        <f t="shared" si="45"/>
        <v>45106</v>
      </c>
      <c r="C1190" s="46">
        <f t="shared" si="47"/>
        <v>45106</v>
      </c>
      <c r="D1190" s="42">
        <v>7</v>
      </c>
      <c r="E1190" s="42">
        <v>8.25</v>
      </c>
      <c r="F1190" s="42">
        <v>5.75</v>
      </c>
      <c r="G1190" s="37">
        <v>3.3</v>
      </c>
      <c r="H1190" s="23"/>
      <c r="I1190" s="20"/>
    </row>
    <row r="1191" spans="1:9" x14ac:dyDescent="0.25">
      <c r="A1191" s="43"/>
      <c r="B1191" s="45">
        <f t="shared" si="45"/>
        <v>45107</v>
      </c>
      <c r="C1191" s="46">
        <f t="shared" si="47"/>
        <v>45107</v>
      </c>
      <c r="D1191" s="42">
        <v>7</v>
      </c>
      <c r="E1191" s="42">
        <v>8.25</v>
      </c>
      <c r="F1191" s="42">
        <v>5.75</v>
      </c>
      <c r="G1191" s="37">
        <v>3.3</v>
      </c>
      <c r="H1191" s="23"/>
      <c r="I1191" s="20"/>
    </row>
    <row r="1192" spans="1:9" x14ac:dyDescent="0.25">
      <c r="A1192" s="43"/>
      <c r="B1192" s="45">
        <f t="shared" si="45"/>
        <v>45108</v>
      </c>
      <c r="C1192" s="46">
        <f t="shared" si="47"/>
        <v>45108</v>
      </c>
      <c r="D1192" s="42">
        <v>7</v>
      </c>
      <c r="E1192" s="42">
        <v>8.25</v>
      </c>
      <c r="F1192" s="42">
        <v>5.75</v>
      </c>
      <c r="G1192" s="37">
        <v>3.3</v>
      </c>
      <c r="H1192" s="23"/>
      <c r="I1192" s="20"/>
    </row>
    <row r="1193" spans="1:9" x14ac:dyDescent="0.25">
      <c r="A1193" s="43"/>
      <c r="B1193" s="45">
        <f t="shared" si="45"/>
        <v>45109</v>
      </c>
      <c r="C1193" s="46">
        <f t="shared" si="47"/>
        <v>45109</v>
      </c>
      <c r="D1193" s="42">
        <v>7</v>
      </c>
      <c r="E1193" s="42">
        <v>8.25</v>
      </c>
      <c r="F1193" s="42">
        <v>5.75</v>
      </c>
      <c r="G1193" s="37">
        <v>3.3</v>
      </c>
      <c r="H1193" s="23"/>
      <c r="I1193" s="20"/>
    </row>
    <row r="1194" spans="1:9" x14ac:dyDescent="0.25">
      <c r="A1194" s="43"/>
      <c r="B1194" s="45">
        <f t="shared" si="45"/>
        <v>45110</v>
      </c>
      <c r="C1194" s="46">
        <f t="shared" si="47"/>
        <v>45110</v>
      </c>
      <c r="D1194" s="42">
        <v>7</v>
      </c>
      <c r="E1194" s="42">
        <v>8.25</v>
      </c>
      <c r="F1194" s="42">
        <v>5.75</v>
      </c>
      <c r="G1194" s="37">
        <v>3.3</v>
      </c>
      <c r="H1194" s="23"/>
      <c r="I1194" s="20"/>
    </row>
    <row r="1195" spans="1:9" x14ac:dyDescent="0.25">
      <c r="A1195" s="43"/>
      <c r="B1195" s="45">
        <f t="shared" si="45"/>
        <v>45111</v>
      </c>
      <c r="C1195" s="46">
        <f t="shared" si="47"/>
        <v>45111</v>
      </c>
      <c r="D1195" s="42">
        <v>7</v>
      </c>
      <c r="E1195" s="42">
        <v>8.25</v>
      </c>
      <c r="F1195" s="42">
        <v>5.75</v>
      </c>
      <c r="G1195" s="37">
        <v>3.3</v>
      </c>
      <c r="H1195" s="23"/>
      <c r="I1195" s="20"/>
    </row>
    <row r="1196" spans="1:9" x14ac:dyDescent="0.25">
      <c r="A1196" s="43"/>
      <c r="B1196" s="45">
        <f t="shared" si="45"/>
        <v>45112</v>
      </c>
      <c r="C1196" s="46">
        <f t="shared" si="47"/>
        <v>45112</v>
      </c>
      <c r="D1196" s="42">
        <v>7</v>
      </c>
      <c r="E1196" s="42">
        <v>8.25</v>
      </c>
      <c r="F1196" s="42">
        <v>5.75</v>
      </c>
      <c r="G1196" s="37">
        <v>3.3</v>
      </c>
      <c r="H1196" s="23"/>
      <c r="I1196" s="20"/>
    </row>
    <row r="1197" spans="1:9" x14ac:dyDescent="0.25">
      <c r="A1197" s="43"/>
      <c r="B1197" s="45">
        <f t="shared" si="45"/>
        <v>45113</v>
      </c>
      <c r="C1197" s="46">
        <f t="shared" si="47"/>
        <v>45113</v>
      </c>
      <c r="D1197" s="42">
        <v>7</v>
      </c>
      <c r="E1197" s="42">
        <v>8.25</v>
      </c>
      <c r="F1197" s="42">
        <v>5.75</v>
      </c>
      <c r="G1197" s="37">
        <v>3.3</v>
      </c>
      <c r="H1197" s="23"/>
      <c r="I1197" s="20"/>
    </row>
    <row r="1198" spans="1:9" x14ac:dyDescent="0.25">
      <c r="A1198" s="43"/>
      <c r="B1198" s="45">
        <f t="shared" si="45"/>
        <v>45114</v>
      </c>
      <c r="C1198" s="46">
        <f t="shared" si="47"/>
        <v>45114</v>
      </c>
      <c r="D1198" s="42">
        <v>7</v>
      </c>
      <c r="E1198" s="42">
        <v>8.25</v>
      </c>
      <c r="F1198" s="42">
        <v>5.75</v>
      </c>
      <c r="G1198" s="37">
        <v>3.3</v>
      </c>
      <c r="H1198" s="23"/>
      <c r="I1198" s="20"/>
    </row>
    <row r="1199" spans="1:9" x14ac:dyDescent="0.25">
      <c r="A1199" s="43"/>
      <c r="B1199" s="45">
        <f t="shared" si="45"/>
        <v>45115</v>
      </c>
      <c r="C1199" s="46">
        <f t="shared" si="47"/>
        <v>45115</v>
      </c>
      <c r="D1199" s="42">
        <v>7</v>
      </c>
      <c r="E1199" s="42">
        <v>8.25</v>
      </c>
      <c r="F1199" s="42">
        <v>5.75</v>
      </c>
      <c r="G1199" s="37">
        <v>3.3</v>
      </c>
      <c r="H1199" s="23"/>
      <c r="I1199" s="20"/>
    </row>
    <row r="1200" spans="1:9" x14ac:dyDescent="0.25">
      <c r="A1200" s="43"/>
      <c r="B1200" s="45">
        <f t="shared" si="45"/>
        <v>45116</v>
      </c>
      <c r="C1200" s="46">
        <f t="shared" si="47"/>
        <v>45116</v>
      </c>
      <c r="D1200" s="42">
        <v>7</v>
      </c>
      <c r="E1200" s="42">
        <v>8.25</v>
      </c>
      <c r="F1200" s="42">
        <v>5.75</v>
      </c>
      <c r="G1200" s="37">
        <v>3.3</v>
      </c>
      <c r="H1200" s="23"/>
      <c r="I1200" s="20"/>
    </row>
    <row r="1201" spans="1:9" x14ac:dyDescent="0.25">
      <c r="A1201" s="43"/>
      <c r="B1201" s="45">
        <f t="shared" si="45"/>
        <v>45117</v>
      </c>
      <c r="C1201" s="46">
        <f t="shared" si="47"/>
        <v>45117</v>
      </c>
      <c r="D1201" s="42">
        <v>7</v>
      </c>
      <c r="E1201" s="42">
        <v>8.25</v>
      </c>
      <c r="F1201" s="42">
        <v>5.75</v>
      </c>
      <c r="G1201" s="37">
        <v>3.3</v>
      </c>
      <c r="H1201" s="23"/>
      <c r="I1201" s="20"/>
    </row>
    <row r="1202" spans="1:9" x14ac:dyDescent="0.25">
      <c r="A1202" s="43"/>
      <c r="B1202" s="45">
        <f t="shared" si="45"/>
        <v>45118</v>
      </c>
      <c r="C1202" s="46">
        <f t="shared" si="47"/>
        <v>45118</v>
      </c>
      <c r="D1202" s="42">
        <v>7</v>
      </c>
      <c r="E1202" s="42">
        <v>8.25</v>
      </c>
      <c r="F1202" s="42">
        <v>5.75</v>
      </c>
      <c r="G1202" s="37">
        <v>3.3</v>
      </c>
      <c r="H1202" s="23"/>
      <c r="I1202" s="20"/>
    </row>
    <row r="1203" spans="1:9" x14ac:dyDescent="0.25">
      <c r="A1203" s="43"/>
      <c r="B1203" s="45">
        <f t="shared" si="45"/>
        <v>45119</v>
      </c>
      <c r="C1203" s="46">
        <f t="shared" si="47"/>
        <v>45119</v>
      </c>
      <c r="D1203" s="42">
        <v>7</v>
      </c>
      <c r="E1203" s="42">
        <v>8.25</v>
      </c>
      <c r="F1203" s="42">
        <v>5.75</v>
      </c>
      <c r="G1203" s="37">
        <v>3.3</v>
      </c>
      <c r="H1203" s="23"/>
      <c r="I1203" s="20"/>
    </row>
    <row r="1204" spans="1:9" x14ac:dyDescent="0.25">
      <c r="A1204" s="43"/>
      <c r="B1204" s="45">
        <f t="shared" si="45"/>
        <v>45120</v>
      </c>
      <c r="C1204" s="46">
        <f t="shared" si="47"/>
        <v>45120</v>
      </c>
      <c r="D1204" s="42">
        <v>7</v>
      </c>
      <c r="E1204" s="42">
        <v>8.25</v>
      </c>
      <c r="F1204" s="42">
        <v>5.75</v>
      </c>
      <c r="G1204" s="37">
        <v>3.3</v>
      </c>
      <c r="H1204" s="23"/>
      <c r="I1204" s="20"/>
    </row>
    <row r="1205" spans="1:9" x14ac:dyDescent="0.25">
      <c r="A1205" s="43"/>
      <c r="B1205" s="45">
        <f t="shared" si="45"/>
        <v>45121</v>
      </c>
      <c r="C1205" s="46">
        <f t="shared" si="47"/>
        <v>45121</v>
      </c>
      <c r="D1205" s="42">
        <v>7</v>
      </c>
      <c r="E1205" s="42">
        <v>8.25</v>
      </c>
      <c r="F1205" s="42">
        <v>5.75</v>
      </c>
      <c r="G1205" s="37">
        <v>3.3</v>
      </c>
      <c r="H1205" s="23"/>
      <c r="I1205" s="20"/>
    </row>
    <row r="1206" spans="1:9" x14ac:dyDescent="0.25">
      <c r="A1206" s="43"/>
      <c r="B1206" s="45">
        <f t="shared" si="45"/>
        <v>45122</v>
      </c>
      <c r="C1206" s="46">
        <f t="shared" ref="C1206:C1211" si="48">B1206</f>
        <v>45122</v>
      </c>
      <c r="D1206" s="42">
        <v>7</v>
      </c>
      <c r="E1206" s="42">
        <v>8.25</v>
      </c>
      <c r="F1206" s="42">
        <v>5.75</v>
      </c>
      <c r="G1206" s="37">
        <v>3.3</v>
      </c>
      <c r="H1206" s="23"/>
      <c r="I1206" s="20"/>
    </row>
    <row r="1207" spans="1:9" x14ac:dyDescent="0.25">
      <c r="A1207" s="43"/>
      <c r="B1207" s="45">
        <f t="shared" si="45"/>
        <v>45123</v>
      </c>
      <c r="C1207" s="46">
        <f t="shared" si="48"/>
        <v>45123</v>
      </c>
      <c r="D1207" s="42">
        <v>7</v>
      </c>
      <c r="E1207" s="42">
        <v>8.25</v>
      </c>
      <c r="F1207" s="42">
        <v>5.75</v>
      </c>
      <c r="G1207" s="37">
        <v>3.3</v>
      </c>
      <c r="H1207" s="23"/>
      <c r="I1207" s="20"/>
    </row>
    <row r="1208" spans="1:9" x14ac:dyDescent="0.25">
      <c r="A1208" s="43"/>
      <c r="B1208" s="45">
        <f t="shared" si="45"/>
        <v>45124</v>
      </c>
      <c r="C1208" s="46">
        <f t="shared" si="48"/>
        <v>45124</v>
      </c>
      <c r="D1208" s="42">
        <v>7</v>
      </c>
      <c r="E1208" s="42">
        <v>8.25</v>
      </c>
      <c r="F1208" s="42">
        <v>5.75</v>
      </c>
      <c r="G1208" s="37">
        <v>3.3</v>
      </c>
      <c r="H1208" s="23"/>
      <c r="I1208" s="20"/>
    </row>
    <row r="1209" spans="1:9" x14ac:dyDescent="0.25">
      <c r="A1209" s="43"/>
      <c r="B1209" s="45">
        <f t="shared" si="45"/>
        <v>45125</v>
      </c>
      <c r="C1209" s="46">
        <f t="shared" si="48"/>
        <v>45125</v>
      </c>
      <c r="D1209" s="42">
        <v>7</v>
      </c>
      <c r="E1209" s="42">
        <v>8.25</v>
      </c>
      <c r="F1209" s="42">
        <v>5.75</v>
      </c>
      <c r="G1209" s="37">
        <v>3.3</v>
      </c>
      <c r="H1209" s="23"/>
      <c r="I1209" s="20"/>
    </row>
    <row r="1210" spans="1:9" x14ac:dyDescent="0.25">
      <c r="A1210" s="43"/>
      <c r="B1210" s="45">
        <f t="shared" si="45"/>
        <v>45126</v>
      </c>
      <c r="C1210" s="46">
        <f t="shared" si="48"/>
        <v>45126</v>
      </c>
      <c r="D1210" s="42">
        <v>7</v>
      </c>
      <c r="E1210" s="42">
        <v>8.25</v>
      </c>
      <c r="F1210" s="42">
        <v>5.75</v>
      </c>
      <c r="G1210" s="37">
        <v>3.3</v>
      </c>
      <c r="H1210" s="23"/>
      <c r="I1210" s="20"/>
    </row>
    <row r="1211" spans="1:9" x14ac:dyDescent="0.25">
      <c r="A1211" s="43"/>
      <c r="B1211" s="29">
        <f t="shared" si="45"/>
        <v>45127</v>
      </c>
      <c r="C1211" s="30">
        <f t="shared" si="48"/>
        <v>45127</v>
      </c>
      <c r="D1211" s="31">
        <v>7</v>
      </c>
      <c r="E1211" s="31">
        <v>8.25</v>
      </c>
      <c r="F1211" s="31">
        <v>5.75</v>
      </c>
      <c r="G1211" s="32">
        <v>3.3</v>
      </c>
      <c r="H1211" s="23"/>
      <c r="I1211" s="20"/>
    </row>
    <row r="1212" spans="1:9" x14ac:dyDescent="0.25">
      <c r="A1212" s="43"/>
      <c r="B1212" s="45">
        <f t="shared" si="45"/>
        <v>45128</v>
      </c>
      <c r="C1212" s="46">
        <f t="shared" ref="C1212" si="49">B1212</f>
        <v>45128</v>
      </c>
      <c r="D1212" s="42">
        <v>7</v>
      </c>
      <c r="E1212" s="42">
        <v>8.25</v>
      </c>
      <c r="F1212" s="42">
        <v>5.75</v>
      </c>
      <c r="G1212" s="37">
        <v>3.3</v>
      </c>
      <c r="H1212" s="23"/>
      <c r="I1212" s="20"/>
    </row>
    <row r="1213" spans="1:9" x14ac:dyDescent="0.25">
      <c r="A1213" s="43"/>
      <c r="B1213" s="45">
        <f t="shared" si="45"/>
        <v>45129</v>
      </c>
      <c r="C1213" s="46">
        <f t="shared" ref="C1213:C1235" si="50">B1213</f>
        <v>45129</v>
      </c>
      <c r="D1213" s="42">
        <v>7</v>
      </c>
      <c r="E1213" s="42">
        <v>8.25</v>
      </c>
      <c r="F1213" s="42">
        <v>5.75</v>
      </c>
      <c r="G1213" s="37">
        <v>3.3</v>
      </c>
      <c r="H1213" s="23"/>
      <c r="I1213" s="20"/>
    </row>
    <row r="1214" spans="1:9" x14ac:dyDescent="0.25">
      <c r="A1214" s="43"/>
      <c r="B1214" s="45">
        <f t="shared" si="45"/>
        <v>45130</v>
      </c>
      <c r="C1214" s="46">
        <f t="shared" si="50"/>
        <v>45130</v>
      </c>
      <c r="D1214" s="42">
        <v>7</v>
      </c>
      <c r="E1214" s="42">
        <v>8.25</v>
      </c>
      <c r="F1214" s="42">
        <v>5.75</v>
      </c>
      <c r="G1214" s="37">
        <v>3.3</v>
      </c>
      <c r="H1214" s="23"/>
      <c r="I1214" s="20"/>
    </row>
    <row r="1215" spans="1:9" x14ac:dyDescent="0.25">
      <c r="A1215" s="43"/>
      <c r="B1215" s="45">
        <f t="shared" si="45"/>
        <v>45131</v>
      </c>
      <c r="C1215" s="46">
        <f t="shared" si="50"/>
        <v>45131</v>
      </c>
      <c r="D1215" s="42">
        <v>7</v>
      </c>
      <c r="E1215" s="42">
        <v>8.25</v>
      </c>
      <c r="F1215" s="42">
        <v>5.75</v>
      </c>
      <c r="G1215" s="37">
        <v>3.3</v>
      </c>
      <c r="H1215" s="23"/>
      <c r="I1215" s="20"/>
    </row>
    <row r="1216" spans="1:9" x14ac:dyDescent="0.25">
      <c r="A1216" s="43"/>
      <c r="B1216" s="45">
        <f t="shared" si="45"/>
        <v>45132</v>
      </c>
      <c r="C1216" s="46">
        <f t="shared" si="50"/>
        <v>45132</v>
      </c>
      <c r="D1216" s="42">
        <v>7</v>
      </c>
      <c r="E1216" s="42">
        <v>8.25</v>
      </c>
      <c r="F1216" s="42">
        <v>5.75</v>
      </c>
      <c r="G1216" s="37">
        <v>3.3</v>
      </c>
      <c r="H1216" s="23"/>
      <c r="I1216" s="20"/>
    </row>
    <row r="1217" spans="1:9" x14ac:dyDescent="0.25">
      <c r="A1217" s="43"/>
      <c r="B1217" s="45">
        <f t="shared" si="45"/>
        <v>45133</v>
      </c>
      <c r="C1217" s="46">
        <f t="shared" si="50"/>
        <v>45133</v>
      </c>
      <c r="D1217" s="42">
        <v>7</v>
      </c>
      <c r="E1217" s="42">
        <v>8.25</v>
      </c>
      <c r="F1217" s="42">
        <v>5.75</v>
      </c>
      <c r="G1217" s="37">
        <v>3.3</v>
      </c>
      <c r="H1217" s="23"/>
      <c r="I1217" s="20"/>
    </row>
    <row r="1218" spans="1:9" x14ac:dyDescent="0.25">
      <c r="A1218" s="43"/>
      <c r="B1218" s="45">
        <f t="shared" si="45"/>
        <v>45134</v>
      </c>
      <c r="C1218" s="46">
        <f t="shared" si="50"/>
        <v>45134</v>
      </c>
      <c r="D1218" s="42">
        <v>7</v>
      </c>
      <c r="E1218" s="42">
        <v>8.25</v>
      </c>
      <c r="F1218" s="42">
        <v>5.75</v>
      </c>
      <c r="G1218" s="37">
        <v>3.3</v>
      </c>
      <c r="H1218" s="23"/>
      <c r="I1218" s="20"/>
    </row>
    <row r="1219" spans="1:9" x14ac:dyDescent="0.25">
      <c r="A1219" s="43"/>
      <c r="B1219" s="45">
        <f t="shared" si="45"/>
        <v>45135</v>
      </c>
      <c r="C1219" s="46">
        <f t="shared" si="50"/>
        <v>45135</v>
      </c>
      <c r="D1219" s="42">
        <v>7</v>
      </c>
      <c r="E1219" s="42">
        <v>8.25</v>
      </c>
      <c r="F1219" s="42">
        <v>5.75</v>
      </c>
      <c r="G1219" s="37">
        <v>3.3</v>
      </c>
      <c r="H1219" s="23"/>
      <c r="I1219" s="20"/>
    </row>
    <row r="1220" spans="1:9" x14ac:dyDescent="0.25">
      <c r="A1220" s="43"/>
      <c r="B1220" s="45">
        <f t="shared" si="45"/>
        <v>45136</v>
      </c>
      <c r="C1220" s="46">
        <f t="shared" si="50"/>
        <v>45136</v>
      </c>
      <c r="D1220" s="42">
        <v>7</v>
      </c>
      <c r="E1220" s="42">
        <v>8.25</v>
      </c>
      <c r="F1220" s="42">
        <v>5.75</v>
      </c>
      <c r="G1220" s="37">
        <v>3.3</v>
      </c>
      <c r="H1220" s="23"/>
      <c r="I1220" s="20"/>
    </row>
    <row r="1221" spans="1:9" x14ac:dyDescent="0.25">
      <c r="A1221" s="43"/>
      <c r="B1221" s="45">
        <f t="shared" si="45"/>
        <v>45137</v>
      </c>
      <c r="C1221" s="46">
        <f t="shared" si="50"/>
        <v>45137</v>
      </c>
      <c r="D1221" s="42">
        <v>7</v>
      </c>
      <c r="E1221" s="42">
        <v>8.25</v>
      </c>
      <c r="F1221" s="42">
        <v>5.75</v>
      </c>
      <c r="G1221" s="37">
        <v>3.3</v>
      </c>
      <c r="H1221" s="23"/>
      <c r="I1221" s="20"/>
    </row>
    <row r="1222" spans="1:9" x14ac:dyDescent="0.25">
      <c r="A1222" s="43"/>
      <c r="B1222" s="45">
        <f t="shared" si="45"/>
        <v>45138</v>
      </c>
      <c r="C1222" s="46">
        <f t="shared" si="50"/>
        <v>45138</v>
      </c>
      <c r="D1222" s="42">
        <v>7</v>
      </c>
      <c r="E1222" s="42">
        <v>8.25</v>
      </c>
      <c r="F1222" s="42">
        <v>5.75</v>
      </c>
      <c r="G1222" s="37">
        <v>3.3</v>
      </c>
      <c r="H1222" s="23"/>
      <c r="I1222" s="20"/>
    </row>
    <row r="1223" spans="1:9" x14ac:dyDescent="0.25">
      <c r="A1223" s="43"/>
      <c r="B1223" s="45">
        <f t="shared" si="45"/>
        <v>45139</v>
      </c>
      <c r="C1223" s="46">
        <f t="shared" si="50"/>
        <v>45139</v>
      </c>
      <c r="D1223" s="42">
        <v>7</v>
      </c>
      <c r="E1223" s="42">
        <v>8.25</v>
      </c>
      <c r="F1223" s="42">
        <v>5.75</v>
      </c>
      <c r="G1223" s="37">
        <v>3.3</v>
      </c>
      <c r="H1223" s="23"/>
      <c r="I1223" s="20"/>
    </row>
    <row r="1224" spans="1:9" x14ac:dyDescent="0.25">
      <c r="A1224" s="43"/>
      <c r="B1224" s="45">
        <f t="shared" si="45"/>
        <v>45140</v>
      </c>
      <c r="C1224" s="46">
        <f t="shared" si="50"/>
        <v>45140</v>
      </c>
      <c r="D1224" s="42">
        <v>7</v>
      </c>
      <c r="E1224" s="42">
        <v>8.25</v>
      </c>
      <c r="F1224" s="42">
        <v>5.75</v>
      </c>
      <c r="G1224" s="37">
        <v>3.3</v>
      </c>
      <c r="H1224" s="23"/>
      <c r="I1224" s="20"/>
    </row>
    <row r="1225" spans="1:9" x14ac:dyDescent="0.25">
      <c r="A1225" s="43"/>
      <c r="B1225" s="45">
        <f t="shared" si="45"/>
        <v>45141</v>
      </c>
      <c r="C1225" s="46">
        <f t="shared" si="50"/>
        <v>45141</v>
      </c>
      <c r="D1225" s="42">
        <v>7</v>
      </c>
      <c r="E1225" s="42">
        <v>8.25</v>
      </c>
      <c r="F1225" s="42">
        <v>5.75</v>
      </c>
      <c r="G1225" s="37">
        <v>3.3</v>
      </c>
      <c r="H1225" s="23"/>
      <c r="I1225" s="20"/>
    </row>
    <row r="1226" spans="1:9" x14ac:dyDescent="0.25">
      <c r="A1226" s="43"/>
      <c r="B1226" s="45">
        <f t="shared" si="45"/>
        <v>45142</v>
      </c>
      <c r="C1226" s="46">
        <f t="shared" si="50"/>
        <v>45142</v>
      </c>
      <c r="D1226" s="42">
        <v>7</v>
      </c>
      <c r="E1226" s="42">
        <v>8.25</v>
      </c>
      <c r="F1226" s="42">
        <v>5.75</v>
      </c>
      <c r="G1226" s="37">
        <v>3.3</v>
      </c>
      <c r="H1226" s="23"/>
      <c r="I1226" s="20"/>
    </row>
    <row r="1227" spans="1:9" x14ac:dyDescent="0.25">
      <c r="A1227" s="43"/>
      <c r="B1227" s="45">
        <f t="shared" si="45"/>
        <v>45143</v>
      </c>
      <c r="C1227" s="46">
        <f t="shared" si="50"/>
        <v>45143</v>
      </c>
      <c r="D1227" s="42">
        <v>7</v>
      </c>
      <c r="E1227" s="42">
        <v>8.25</v>
      </c>
      <c r="F1227" s="42">
        <v>5.75</v>
      </c>
      <c r="G1227" s="37">
        <v>3.3</v>
      </c>
      <c r="H1227" s="23"/>
      <c r="I1227" s="20"/>
    </row>
    <row r="1228" spans="1:9" x14ac:dyDescent="0.25">
      <c r="A1228" s="43"/>
      <c r="B1228" s="45">
        <f t="shared" si="45"/>
        <v>45144</v>
      </c>
      <c r="C1228" s="46">
        <f t="shared" si="50"/>
        <v>45144</v>
      </c>
      <c r="D1228" s="42">
        <v>7</v>
      </c>
      <c r="E1228" s="42">
        <v>8.25</v>
      </c>
      <c r="F1228" s="42">
        <v>5.75</v>
      </c>
      <c r="G1228" s="37">
        <v>3.3</v>
      </c>
      <c r="H1228" s="23"/>
      <c r="I1228" s="20"/>
    </row>
    <row r="1229" spans="1:9" x14ac:dyDescent="0.25">
      <c r="A1229" s="43"/>
      <c r="B1229" s="45">
        <f t="shared" si="45"/>
        <v>45145</v>
      </c>
      <c r="C1229" s="46">
        <f t="shared" si="50"/>
        <v>45145</v>
      </c>
      <c r="D1229" s="42">
        <v>7</v>
      </c>
      <c r="E1229" s="42">
        <v>8.25</v>
      </c>
      <c r="F1229" s="42">
        <v>5.75</v>
      </c>
      <c r="G1229" s="37">
        <v>3.3</v>
      </c>
      <c r="H1229" s="23"/>
      <c r="I1229" s="20"/>
    </row>
    <row r="1230" spans="1:9" x14ac:dyDescent="0.25">
      <c r="A1230" s="43"/>
      <c r="B1230" s="45">
        <f t="shared" si="45"/>
        <v>45146</v>
      </c>
      <c r="C1230" s="46">
        <f t="shared" si="50"/>
        <v>45146</v>
      </c>
      <c r="D1230" s="42">
        <v>7</v>
      </c>
      <c r="E1230" s="42">
        <v>8.25</v>
      </c>
      <c r="F1230" s="42">
        <v>5.75</v>
      </c>
      <c r="G1230" s="37">
        <v>3.3</v>
      </c>
      <c r="H1230" s="23"/>
      <c r="I1230" s="20"/>
    </row>
    <row r="1231" spans="1:9" x14ac:dyDescent="0.25">
      <c r="A1231" s="43"/>
      <c r="B1231" s="45">
        <f t="shared" si="45"/>
        <v>45147</v>
      </c>
      <c r="C1231" s="46">
        <f t="shared" si="50"/>
        <v>45147</v>
      </c>
      <c r="D1231" s="42">
        <v>7</v>
      </c>
      <c r="E1231" s="42">
        <v>8.25</v>
      </c>
      <c r="F1231" s="42">
        <v>5.75</v>
      </c>
      <c r="G1231" s="37">
        <v>3.3</v>
      </c>
      <c r="H1231" s="23"/>
      <c r="I1231" s="20"/>
    </row>
    <row r="1232" spans="1:9" x14ac:dyDescent="0.25">
      <c r="A1232" s="43"/>
      <c r="B1232" s="45">
        <f t="shared" ref="B1232:B1298" si="51">+B1231+1</f>
        <v>45148</v>
      </c>
      <c r="C1232" s="46">
        <f t="shared" si="50"/>
        <v>45148</v>
      </c>
      <c r="D1232" s="42">
        <v>7</v>
      </c>
      <c r="E1232" s="42">
        <v>8.25</v>
      </c>
      <c r="F1232" s="42">
        <v>5.75</v>
      </c>
      <c r="G1232" s="37">
        <v>3.3</v>
      </c>
      <c r="H1232" s="23"/>
      <c r="I1232" s="20"/>
    </row>
    <row r="1233" spans="1:9" x14ac:dyDescent="0.25">
      <c r="A1233" s="43"/>
      <c r="B1233" s="45">
        <f t="shared" si="51"/>
        <v>45149</v>
      </c>
      <c r="C1233" s="46">
        <f t="shared" si="50"/>
        <v>45149</v>
      </c>
      <c r="D1233" s="42">
        <v>7</v>
      </c>
      <c r="E1233" s="42">
        <v>8.25</v>
      </c>
      <c r="F1233" s="42">
        <v>5.75</v>
      </c>
      <c r="G1233" s="37">
        <v>3.3</v>
      </c>
      <c r="H1233" s="23"/>
      <c r="I1233" s="20"/>
    </row>
    <row r="1234" spans="1:9" x14ac:dyDescent="0.25">
      <c r="A1234" s="43"/>
      <c r="B1234" s="45">
        <f t="shared" si="51"/>
        <v>45150</v>
      </c>
      <c r="C1234" s="46">
        <f t="shared" si="50"/>
        <v>45150</v>
      </c>
      <c r="D1234" s="42">
        <v>7</v>
      </c>
      <c r="E1234" s="42">
        <v>8.25</v>
      </c>
      <c r="F1234" s="42">
        <v>5.75</v>
      </c>
      <c r="G1234" s="37">
        <v>3.3</v>
      </c>
      <c r="H1234" s="23"/>
      <c r="I1234" s="20"/>
    </row>
    <row r="1235" spans="1:9" x14ac:dyDescent="0.25">
      <c r="A1235" s="43"/>
      <c r="B1235" s="45">
        <f t="shared" si="51"/>
        <v>45151</v>
      </c>
      <c r="C1235" s="46">
        <f t="shared" si="50"/>
        <v>45151</v>
      </c>
      <c r="D1235" s="42">
        <v>7</v>
      </c>
      <c r="E1235" s="42">
        <v>8.25</v>
      </c>
      <c r="F1235" s="42">
        <v>5.75</v>
      </c>
      <c r="G1235" s="37">
        <v>3.3</v>
      </c>
      <c r="H1235" s="23"/>
      <c r="I1235" s="20"/>
    </row>
    <row r="1236" spans="1:9" x14ac:dyDescent="0.25">
      <c r="A1236" s="43"/>
      <c r="B1236" s="29">
        <f t="shared" si="51"/>
        <v>45152</v>
      </c>
      <c r="C1236" s="30">
        <f t="shared" ref="C1236:C1295" si="52">B1236</f>
        <v>45152</v>
      </c>
      <c r="D1236" s="31">
        <v>7</v>
      </c>
      <c r="E1236" s="31">
        <v>8.25</v>
      </c>
      <c r="F1236" s="31">
        <v>5.75</v>
      </c>
      <c r="G1236" s="32">
        <v>3.3</v>
      </c>
      <c r="H1236" s="23"/>
      <c r="I1236" s="20"/>
    </row>
    <row r="1237" spans="1:9" x14ac:dyDescent="0.25">
      <c r="A1237" s="43"/>
      <c r="B1237" s="45">
        <f t="shared" si="51"/>
        <v>45153</v>
      </c>
      <c r="C1237" s="46">
        <f t="shared" si="52"/>
        <v>45153</v>
      </c>
      <c r="D1237" s="42">
        <v>7</v>
      </c>
      <c r="E1237" s="42">
        <v>8.25</v>
      </c>
      <c r="F1237" s="42">
        <v>5.75</v>
      </c>
      <c r="G1237" s="37">
        <v>3.3</v>
      </c>
      <c r="H1237" s="23"/>
      <c r="I1237" s="20"/>
    </row>
    <row r="1238" spans="1:9" x14ac:dyDescent="0.25">
      <c r="A1238" s="43"/>
      <c r="B1238" s="45">
        <f t="shared" si="51"/>
        <v>45154</v>
      </c>
      <c r="C1238" s="46">
        <f t="shared" si="52"/>
        <v>45154</v>
      </c>
      <c r="D1238" s="42">
        <v>7</v>
      </c>
      <c r="E1238" s="42">
        <v>8.25</v>
      </c>
      <c r="F1238" s="42">
        <v>5.75</v>
      </c>
      <c r="G1238" s="37">
        <v>3.3</v>
      </c>
      <c r="H1238" s="23"/>
      <c r="I1238" s="20"/>
    </row>
    <row r="1239" spans="1:9" x14ac:dyDescent="0.25">
      <c r="A1239" s="43"/>
      <c r="B1239" s="45">
        <f t="shared" si="51"/>
        <v>45155</v>
      </c>
      <c r="C1239" s="46">
        <f t="shared" si="52"/>
        <v>45155</v>
      </c>
      <c r="D1239" s="42">
        <v>7</v>
      </c>
      <c r="E1239" s="42">
        <v>8.25</v>
      </c>
      <c r="F1239" s="42">
        <v>5.75</v>
      </c>
      <c r="G1239" s="37">
        <v>3.3</v>
      </c>
      <c r="H1239" s="23"/>
      <c r="I1239" s="20"/>
    </row>
    <row r="1240" spans="1:9" x14ac:dyDescent="0.25">
      <c r="A1240" s="43"/>
      <c r="B1240" s="45">
        <f t="shared" si="51"/>
        <v>45156</v>
      </c>
      <c r="C1240" s="46">
        <f t="shared" si="52"/>
        <v>45156</v>
      </c>
      <c r="D1240" s="42">
        <v>7</v>
      </c>
      <c r="E1240" s="42">
        <v>8.25</v>
      </c>
      <c r="F1240" s="42">
        <v>5.75</v>
      </c>
      <c r="G1240" s="37">
        <v>3.3</v>
      </c>
      <c r="H1240" s="23"/>
      <c r="I1240" s="20"/>
    </row>
    <row r="1241" spans="1:9" x14ac:dyDescent="0.25">
      <c r="A1241" s="43"/>
      <c r="B1241" s="45">
        <f t="shared" si="51"/>
        <v>45157</v>
      </c>
      <c r="C1241" s="46">
        <f t="shared" si="52"/>
        <v>45157</v>
      </c>
      <c r="D1241" s="42">
        <v>7</v>
      </c>
      <c r="E1241" s="42">
        <v>8.25</v>
      </c>
      <c r="F1241" s="42">
        <v>5.75</v>
      </c>
      <c r="G1241" s="37">
        <v>3.3</v>
      </c>
      <c r="H1241" s="23"/>
      <c r="I1241" s="20"/>
    </row>
    <row r="1242" spans="1:9" x14ac:dyDescent="0.25">
      <c r="A1242" s="43"/>
      <c r="B1242" s="45">
        <f t="shared" si="51"/>
        <v>45158</v>
      </c>
      <c r="C1242" s="46">
        <f t="shared" si="52"/>
        <v>45158</v>
      </c>
      <c r="D1242" s="42">
        <v>7</v>
      </c>
      <c r="E1242" s="42">
        <v>8.25</v>
      </c>
      <c r="F1242" s="42">
        <v>5.75</v>
      </c>
      <c r="G1242" s="37">
        <v>3.3</v>
      </c>
      <c r="H1242" s="23"/>
      <c r="I1242" s="20"/>
    </row>
    <row r="1243" spans="1:9" x14ac:dyDescent="0.25">
      <c r="A1243" s="43"/>
      <c r="B1243" s="45">
        <f t="shared" si="51"/>
        <v>45159</v>
      </c>
      <c r="C1243" s="46">
        <f t="shared" si="52"/>
        <v>45159</v>
      </c>
      <c r="D1243" s="42">
        <v>7</v>
      </c>
      <c r="E1243" s="42">
        <v>8.25</v>
      </c>
      <c r="F1243" s="42">
        <v>5.75</v>
      </c>
      <c r="G1243" s="37">
        <v>3.3</v>
      </c>
      <c r="H1243" s="23"/>
      <c r="I1243" s="20"/>
    </row>
    <row r="1244" spans="1:9" x14ac:dyDescent="0.25">
      <c r="A1244" s="43"/>
      <c r="B1244" s="45">
        <f t="shared" si="51"/>
        <v>45160</v>
      </c>
      <c r="C1244" s="46">
        <f t="shared" si="52"/>
        <v>45160</v>
      </c>
      <c r="D1244" s="42">
        <v>7</v>
      </c>
      <c r="E1244" s="42">
        <v>8.25</v>
      </c>
      <c r="F1244" s="42">
        <v>5.75</v>
      </c>
      <c r="G1244" s="37">
        <v>3.3</v>
      </c>
      <c r="H1244" s="23"/>
      <c r="I1244" s="20"/>
    </row>
    <row r="1245" spans="1:9" x14ac:dyDescent="0.25">
      <c r="A1245" s="43"/>
      <c r="B1245" s="45">
        <f t="shared" si="51"/>
        <v>45161</v>
      </c>
      <c r="C1245" s="46">
        <f t="shared" si="52"/>
        <v>45161</v>
      </c>
      <c r="D1245" s="42">
        <v>7</v>
      </c>
      <c r="E1245" s="42">
        <v>8.25</v>
      </c>
      <c r="F1245" s="42">
        <v>5.75</v>
      </c>
      <c r="G1245" s="37">
        <v>3.3</v>
      </c>
      <c r="H1245" s="23"/>
      <c r="I1245" s="20"/>
    </row>
    <row r="1246" spans="1:9" x14ac:dyDescent="0.25">
      <c r="A1246" s="43"/>
      <c r="B1246" s="45">
        <f t="shared" si="51"/>
        <v>45162</v>
      </c>
      <c r="C1246" s="46">
        <f t="shared" si="52"/>
        <v>45162</v>
      </c>
      <c r="D1246" s="42">
        <v>7</v>
      </c>
      <c r="E1246" s="42">
        <v>8.25</v>
      </c>
      <c r="F1246" s="42">
        <v>5.75</v>
      </c>
      <c r="G1246" s="37">
        <v>3.3</v>
      </c>
      <c r="H1246" s="23"/>
      <c r="I1246" s="20"/>
    </row>
    <row r="1247" spans="1:9" x14ac:dyDescent="0.25">
      <c r="A1247" s="43"/>
      <c r="B1247" s="45">
        <f t="shared" si="51"/>
        <v>45163</v>
      </c>
      <c r="C1247" s="46">
        <f t="shared" si="52"/>
        <v>45163</v>
      </c>
      <c r="D1247" s="42">
        <v>7</v>
      </c>
      <c r="E1247" s="42">
        <v>8.25</v>
      </c>
      <c r="F1247" s="42">
        <v>5.75</v>
      </c>
      <c r="G1247" s="37">
        <v>3.3</v>
      </c>
      <c r="H1247" s="23"/>
      <c r="I1247" s="20"/>
    </row>
    <row r="1248" spans="1:9" x14ac:dyDescent="0.25">
      <c r="A1248" s="43"/>
      <c r="B1248" s="45">
        <f t="shared" si="51"/>
        <v>45164</v>
      </c>
      <c r="C1248" s="46">
        <f t="shared" si="52"/>
        <v>45164</v>
      </c>
      <c r="D1248" s="42">
        <v>7</v>
      </c>
      <c r="E1248" s="42">
        <v>8.25</v>
      </c>
      <c r="F1248" s="42">
        <v>5.75</v>
      </c>
      <c r="G1248" s="37">
        <v>3.3</v>
      </c>
      <c r="H1248" s="23"/>
      <c r="I1248" s="20"/>
    </row>
    <row r="1249" spans="1:9" x14ac:dyDescent="0.25">
      <c r="A1249" s="43"/>
      <c r="B1249" s="45">
        <f t="shared" si="51"/>
        <v>45165</v>
      </c>
      <c r="C1249" s="46">
        <f t="shared" si="52"/>
        <v>45165</v>
      </c>
      <c r="D1249" s="42">
        <v>7</v>
      </c>
      <c r="E1249" s="42">
        <v>8.25</v>
      </c>
      <c r="F1249" s="42">
        <v>5.75</v>
      </c>
      <c r="G1249" s="37">
        <v>3.3</v>
      </c>
      <c r="H1249" s="23"/>
      <c r="I1249" s="20"/>
    </row>
    <row r="1250" spans="1:9" x14ac:dyDescent="0.25">
      <c r="A1250" s="43"/>
      <c r="B1250" s="45">
        <f t="shared" si="51"/>
        <v>45166</v>
      </c>
      <c r="C1250" s="46">
        <f t="shared" si="52"/>
        <v>45166</v>
      </c>
      <c r="D1250" s="42">
        <v>7</v>
      </c>
      <c r="E1250" s="42">
        <v>8.25</v>
      </c>
      <c r="F1250" s="42">
        <v>5.75</v>
      </c>
      <c r="G1250" s="37">
        <v>3.3</v>
      </c>
      <c r="H1250" s="23"/>
      <c r="I1250" s="20"/>
    </row>
    <row r="1251" spans="1:9" x14ac:dyDescent="0.25">
      <c r="A1251" s="43"/>
      <c r="B1251" s="45">
        <f t="shared" si="51"/>
        <v>45167</v>
      </c>
      <c r="C1251" s="46">
        <f t="shared" si="52"/>
        <v>45167</v>
      </c>
      <c r="D1251" s="42">
        <v>7</v>
      </c>
      <c r="E1251" s="42">
        <v>8.25</v>
      </c>
      <c r="F1251" s="42">
        <v>5.75</v>
      </c>
      <c r="G1251" s="37">
        <v>3.3</v>
      </c>
      <c r="H1251" s="23"/>
      <c r="I1251" s="20"/>
    </row>
    <row r="1252" spans="1:9" x14ac:dyDescent="0.25">
      <c r="A1252" s="43"/>
      <c r="B1252" s="45">
        <f t="shared" si="51"/>
        <v>45168</v>
      </c>
      <c r="C1252" s="46">
        <f t="shared" si="52"/>
        <v>45168</v>
      </c>
      <c r="D1252" s="42">
        <v>7</v>
      </c>
      <c r="E1252" s="42">
        <v>8.25</v>
      </c>
      <c r="F1252" s="42">
        <v>5.75</v>
      </c>
      <c r="G1252" s="37">
        <v>3.3</v>
      </c>
      <c r="H1252" s="23"/>
      <c r="I1252" s="20"/>
    </row>
    <row r="1253" spans="1:9" x14ac:dyDescent="0.25">
      <c r="A1253" s="43"/>
      <c r="B1253" s="45">
        <f t="shared" si="51"/>
        <v>45169</v>
      </c>
      <c r="C1253" s="46">
        <f t="shared" si="52"/>
        <v>45169</v>
      </c>
      <c r="D1253" s="42">
        <v>7</v>
      </c>
      <c r="E1253" s="42">
        <v>8.25</v>
      </c>
      <c r="F1253" s="42">
        <v>5.75</v>
      </c>
      <c r="G1253" s="37">
        <v>3.3</v>
      </c>
      <c r="H1253" s="23"/>
      <c r="I1253" s="20"/>
    </row>
    <row r="1254" spans="1:9" x14ac:dyDescent="0.25">
      <c r="A1254" s="43"/>
      <c r="B1254" s="45">
        <f t="shared" si="51"/>
        <v>45170</v>
      </c>
      <c r="C1254" s="46">
        <f t="shared" si="52"/>
        <v>45170</v>
      </c>
      <c r="D1254" s="42">
        <v>7</v>
      </c>
      <c r="E1254" s="42">
        <v>8.25</v>
      </c>
      <c r="F1254" s="42">
        <v>5.75</v>
      </c>
      <c r="G1254" s="37">
        <v>3.3</v>
      </c>
      <c r="H1254" s="23"/>
      <c r="I1254" s="20"/>
    </row>
    <row r="1255" spans="1:9" x14ac:dyDescent="0.25">
      <c r="A1255" s="43"/>
      <c r="B1255" s="45">
        <f t="shared" si="51"/>
        <v>45171</v>
      </c>
      <c r="C1255" s="46">
        <f t="shared" si="52"/>
        <v>45171</v>
      </c>
      <c r="D1255" s="42">
        <v>7</v>
      </c>
      <c r="E1255" s="42">
        <v>8.25</v>
      </c>
      <c r="F1255" s="42">
        <v>5.75</v>
      </c>
      <c r="G1255" s="37">
        <v>3.3</v>
      </c>
      <c r="H1255" s="23"/>
      <c r="I1255" s="20"/>
    </row>
    <row r="1256" spans="1:9" x14ac:dyDescent="0.25">
      <c r="A1256" s="43"/>
      <c r="B1256" s="45">
        <f t="shared" si="51"/>
        <v>45172</v>
      </c>
      <c r="C1256" s="46">
        <f t="shared" si="52"/>
        <v>45172</v>
      </c>
      <c r="D1256" s="42">
        <v>7</v>
      </c>
      <c r="E1256" s="42">
        <v>8.25</v>
      </c>
      <c r="F1256" s="42">
        <v>5.75</v>
      </c>
      <c r="G1256" s="37">
        <v>3.3</v>
      </c>
      <c r="H1256" s="23"/>
      <c r="I1256" s="20"/>
    </row>
    <row r="1257" spans="1:9" x14ac:dyDescent="0.25">
      <c r="A1257" s="43"/>
      <c r="B1257" s="45">
        <f t="shared" si="51"/>
        <v>45173</v>
      </c>
      <c r="C1257" s="46">
        <f t="shared" si="52"/>
        <v>45173</v>
      </c>
      <c r="D1257" s="42">
        <v>7</v>
      </c>
      <c r="E1257" s="42">
        <v>8.25</v>
      </c>
      <c r="F1257" s="42">
        <v>5.75</v>
      </c>
      <c r="G1257" s="37">
        <v>3.3</v>
      </c>
      <c r="H1257" s="23"/>
      <c r="I1257" s="20"/>
    </row>
    <row r="1258" spans="1:9" x14ac:dyDescent="0.25">
      <c r="A1258" s="43"/>
      <c r="B1258" s="45">
        <f t="shared" si="51"/>
        <v>45174</v>
      </c>
      <c r="C1258" s="46">
        <f t="shared" si="52"/>
        <v>45174</v>
      </c>
      <c r="D1258" s="42">
        <v>7</v>
      </c>
      <c r="E1258" s="42">
        <v>8.25</v>
      </c>
      <c r="F1258" s="42">
        <v>5.75</v>
      </c>
      <c r="G1258" s="37">
        <v>3.3</v>
      </c>
      <c r="H1258" s="23"/>
      <c r="I1258" s="20"/>
    </row>
    <row r="1259" spans="1:9" x14ac:dyDescent="0.25">
      <c r="A1259" s="43"/>
      <c r="B1259" s="45">
        <f t="shared" si="51"/>
        <v>45175</v>
      </c>
      <c r="C1259" s="46">
        <f t="shared" si="52"/>
        <v>45175</v>
      </c>
      <c r="D1259" s="42">
        <v>7</v>
      </c>
      <c r="E1259" s="42">
        <v>8.25</v>
      </c>
      <c r="F1259" s="42">
        <v>5.75</v>
      </c>
      <c r="G1259" s="37">
        <v>3.3</v>
      </c>
      <c r="H1259" s="23"/>
      <c r="I1259" s="20"/>
    </row>
    <row r="1260" spans="1:9" x14ac:dyDescent="0.25">
      <c r="A1260" s="43"/>
      <c r="B1260" s="29">
        <f t="shared" si="51"/>
        <v>45176</v>
      </c>
      <c r="C1260" s="30">
        <f t="shared" si="52"/>
        <v>45176</v>
      </c>
      <c r="D1260" s="31">
        <v>7</v>
      </c>
      <c r="E1260" s="31">
        <v>8.25</v>
      </c>
      <c r="F1260" s="31">
        <v>5.75</v>
      </c>
      <c r="G1260" s="32">
        <v>3.3</v>
      </c>
      <c r="H1260" s="23"/>
      <c r="I1260" s="20"/>
    </row>
    <row r="1261" spans="1:9" x14ac:dyDescent="0.25">
      <c r="A1261" s="43"/>
      <c r="B1261" s="45">
        <f t="shared" si="51"/>
        <v>45177</v>
      </c>
      <c r="C1261" s="46">
        <f t="shared" si="52"/>
        <v>45177</v>
      </c>
      <c r="D1261" s="42">
        <v>7</v>
      </c>
      <c r="E1261" s="42">
        <v>8.25</v>
      </c>
      <c r="F1261" s="42">
        <v>5.75</v>
      </c>
      <c r="G1261" s="37">
        <v>3.3</v>
      </c>
      <c r="H1261" s="23"/>
      <c r="I1261" s="20"/>
    </row>
    <row r="1262" spans="1:9" x14ac:dyDescent="0.25">
      <c r="A1262" s="43"/>
      <c r="B1262" s="45">
        <f t="shared" si="51"/>
        <v>45178</v>
      </c>
      <c r="C1262" s="46">
        <f t="shared" si="52"/>
        <v>45178</v>
      </c>
      <c r="D1262" s="42">
        <v>7</v>
      </c>
      <c r="E1262" s="42">
        <v>8.25</v>
      </c>
      <c r="F1262" s="42">
        <v>5.75</v>
      </c>
      <c r="G1262" s="37">
        <v>3.3</v>
      </c>
      <c r="H1262" s="23"/>
      <c r="I1262" s="20"/>
    </row>
    <row r="1263" spans="1:9" x14ac:dyDescent="0.25">
      <c r="A1263" s="43"/>
      <c r="B1263" s="45">
        <f t="shared" si="51"/>
        <v>45179</v>
      </c>
      <c r="C1263" s="46">
        <f t="shared" si="52"/>
        <v>45179</v>
      </c>
      <c r="D1263" s="42">
        <v>7</v>
      </c>
      <c r="E1263" s="42">
        <v>8.25</v>
      </c>
      <c r="F1263" s="42">
        <v>5.75</v>
      </c>
      <c r="G1263" s="37">
        <v>3.3</v>
      </c>
      <c r="H1263" s="23"/>
      <c r="I1263" s="20"/>
    </row>
    <row r="1264" spans="1:9" x14ac:dyDescent="0.25">
      <c r="A1264" s="43"/>
      <c r="B1264" s="45">
        <f t="shared" si="51"/>
        <v>45180</v>
      </c>
      <c r="C1264" s="46">
        <f t="shared" si="52"/>
        <v>45180</v>
      </c>
      <c r="D1264" s="42">
        <v>7</v>
      </c>
      <c r="E1264" s="42">
        <v>8.25</v>
      </c>
      <c r="F1264" s="42">
        <v>5.75</v>
      </c>
      <c r="G1264" s="37">
        <v>3.3</v>
      </c>
      <c r="H1264" s="23"/>
      <c r="I1264" s="20"/>
    </row>
    <row r="1265" spans="1:9" x14ac:dyDescent="0.25">
      <c r="A1265" s="43"/>
      <c r="B1265" s="45">
        <f t="shared" si="51"/>
        <v>45181</v>
      </c>
      <c r="C1265" s="46">
        <f t="shared" si="52"/>
        <v>45181</v>
      </c>
      <c r="D1265" s="42">
        <v>7</v>
      </c>
      <c r="E1265" s="42">
        <v>8.25</v>
      </c>
      <c r="F1265" s="42">
        <v>5.75</v>
      </c>
      <c r="G1265" s="37">
        <v>3.3</v>
      </c>
      <c r="H1265" s="23"/>
      <c r="I1265" s="20"/>
    </row>
    <row r="1266" spans="1:9" x14ac:dyDescent="0.25">
      <c r="A1266" s="43"/>
      <c r="B1266" s="45">
        <f t="shared" si="51"/>
        <v>45182</v>
      </c>
      <c r="C1266" s="46">
        <f t="shared" si="52"/>
        <v>45182</v>
      </c>
      <c r="D1266" s="42">
        <v>7</v>
      </c>
      <c r="E1266" s="42">
        <v>8.25</v>
      </c>
      <c r="F1266" s="42">
        <v>5.75</v>
      </c>
      <c r="G1266" s="37">
        <v>3.3</v>
      </c>
      <c r="H1266" s="23"/>
      <c r="I1266" s="20"/>
    </row>
    <row r="1267" spans="1:9" x14ac:dyDescent="0.25">
      <c r="A1267" s="43"/>
      <c r="B1267" s="45">
        <f t="shared" si="51"/>
        <v>45183</v>
      </c>
      <c r="C1267" s="46">
        <f t="shared" si="52"/>
        <v>45183</v>
      </c>
      <c r="D1267" s="42">
        <v>7</v>
      </c>
      <c r="E1267" s="42">
        <v>8.25</v>
      </c>
      <c r="F1267" s="42">
        <v>5.75</v>
      </c>
      <c r="G1267" s="37">
        <v>3.3</v>
      </c>
      <c r="H1267" s="23"/>
      <c r="I1267" s="20"/>
    </row>
    <row r="1268" spans="1:9" x14ac:dyDescent="0.25">
      <c r="A1268" s="43"/>
      <c r="B1268" s="45">
        <f t="shared" si="51"/>
        <v>45184</v>
      </c>
      <c r="C1268" s="46">
        <f t="shared" si="52"/>
        <v>45184</v>
      </c>
      <c r="D1268" s="42">
        <v>7</v>
      </c>
      <c r="E1268" s="42">
        <v>8.25</v>
      </c>
      <c r="F1268" s="42">
        <v>5.75</v>
      </c>
      <c r="G1268" s="37">
        <v>3.3</v>
      </c>
      <c r="H1268" s="23"/>
      <c r="I1268" s="20"/>
    </row>
    <row r="1269" spans="1:9" x14ac:dyDescent="0.25">
      <c r="A1269" s="43"/>
      <c r="B1269" s="45">
        <f t="shared" si="51"/>
        <v>45185</v>
      </c>
      <c r="C1269" s="46">
        <f t="shared" si="52"/>
        <v>45185</v>
      </c>
      <c r="D1269" s="42">
        <v>7</v>
      </c>
      <c r="E1269" s="42">
        <v>8.25</v>
      </c>
      <c r="F1269" s="42">
        <v>5.75</v>
      </c>
      <c r="G1269" s="37">
        <v>3.3</v>
      </c>
      <c r="H1269" s="23"/>
      <c r="I1269" s="20"/>
    </row>
    <row r="1270" spans="1:9" x14ac:dyDescent="0.25">
      <c r="A1270" s="43"/>
      <c r="B1270" s="45">
        <f t="shared" si="51"/>
        <v>45186</v>
      </c>
      <c r="C1270" s="46">
        <f t="shared" si="52"/>
        <v>45186</v>
      </c>
      <c r="D1270" s="42">
        <v>7</v>
      </c>
      <c r="E1270" s="42">
        <v>8.25</v>
      </c>
      <c r="F1270" s="42">
        <v>5.75</v>
      </c>
      <c r="G1270" s="37">
        <v>3.3</v>
      </c>
      <c r="H1270" s="23"/>
      <c r="I1270" s="20"/>
    </row>
    <row r="1271" spans="1:9" x14ac:dyDescent="0.25">
      <c r="A1271" s="43"/>
      <c r="B1271" s="45">
        <f t="shared" si="51"/>
        <v>45187</v>
      </c>
      <c r="C1271" s="46">
        <f t="shared" si="52"/>
        <v>45187</v>
      </c>
      <c r="D1271" s="42">
        <v>7</v>
      </c>
      <c r="E1271" s="42">
        <v>8.25</v>
      </c>
      <c r="F1271" s="42">
        <v>5.75</v>
      </c>
      <c r="G1271" s="37">
        <v>3.3</v>
      </c>
      <c r="H1271" s="23"/>
      <c r="I1271" s="20"/>
    </row>
    <row r="1272" spans="1:9" x14ac:dyDescent="0.25">
      <c r="A1272" s="43"/>
      <c r="B1272" s="45">
        <f t="shared" si="51"/>
        <v>45188</v>
      </c>
      <c r="C1272" s="46">
        <f t="shared" si="52"/>
        <v>45188</v>
      </c>
      <c r="D1272" s="42">
        <v>7</v>
      </c>
      <c r="E1272" s="42">
        <v>8.25</v>
      </c>
      <c r="F1272" s="42">
        <v>5.75</v>
      </c>
      <c r="G1272" s="37">
        <v>3.3</v>
      </c>
      <c r="H1272" s="23"/>
      <c r="I1272" s="20"/>
    </row>
    <row r="1273" spans="1:9" x14ac:dyDescent="0.25">
      <c r="A1273" s="43"/>
      <c r="B1273" s="45">
        <f t="shared" si="51"/>
        <v>45189</v>
      </c>
      <c r="C1273" s="46">
        <f t="shared" si="52"/>
        <v>45189</v>
      </c>
      <c r="D1273" s="42">
        <v>7</v>
      </c>
      <c r="E1273" s="42">
        <v>8.25</v>
      </c>
      <c r="F1273" s="42">
        <v>5.75</v>
      </c>
      <c r="G1273" s="37">
        <v>3.3</v>
      </c>
      <c r="H1273" s="23"/>
      <c r="I1273" s="20"/>
    </row>
    <row r="1274" spans="1:9" x14ac:dyDescent="0.25">
      <c r="A1274" s="43"/>
      <c r="B1274" s="45">
        <f t="shared" si="51"/>
        <v>45190</v>
      </c>
      <c r="C1274" s="46">
        <f t="shared" si="52"/>
        <v>45190</v>
      </c>
      <c r="D1274" s="42">
        <v>7</v>
      </c>
      <c r="E1274" s="42">
        <v>8.25</v>
      </c>
      <c r="F1274" s="42">
        <v>5.75</v>
      </c>
      <c r="G1274" s="37">
        <v>3.3</v>
      </c>
      <c r="H1274" s="23"/>
      <c r="I1274" s="20"/>
    </row>
    <row r="1275" spans="1:9" x14ac:dyDescent="0.25">
      <c r="A1275" s="43"/>
      <c r="B1275" s="45">
        <f t="shared" si="51"/>
        <v>45191</v>
      </c>
      <c r="C1275" s="46">
        <f t="shared" si="52"/>
        <v>45191</v>
      </c>
      <c r="D1275" s="42">
        <v>7</v>
      </c>
      <c r="E1275" s="42">
        <v>8.25</v>
      </c>
      <c r="F1275" s="42">
        <v>5.75</v>
      </c>
      <c r="G1275" s="37">
        <v>3.3</v>
      </c>
      <c r="H1275" s="23"/>
      <c r="I1275" s="20"/>
    </row>
    <row r="1276" spans="1:9" x14ac:dyDescent="0.25">
      <c r="A1276" s="43"/>
      <c r="B1276" s="45">
        <f t="shared" si="51"/>
        <v>45192</v>
      </c>
      <c r="C1276" s="46">
        <f t="shared" si="52"/>
        <v>45192</v>
      </c>
      <c r="D1276" s="42">
        <v>7</v>
      </c>
      <c r="E1276" s="42">
        <v>8.25</v>
      </c>
      <c r="F1276" s="42">
        <v>5.75</v>
      </c>
      <c r="G1276" s="37">
        <v>3.3</v>
      </c>
      <c r="H1276" s="23"/>
      <c r="I1276" s="20"/>
    </row>
    <row r="1277" spans="1:9" x14ac:dyDescent="0.25">
      <c r="A1277" s="43"/>
      <c r="B1277" s="45">
        <f t="shared" si="51"/>
        <v>45193</v>
      </c>
      <c r="C1277" s="46">
        <f t="shared" si="52"/>
        <v>45193</v>
      </c>
      <c r="D1277" s="42">
        <v>7</v>
      </c>
      <c r="E1277" s="42">
        <v>8.25</v>
      </c>
      <c r="F1277" s="42">
        <v>5.75</v>
      </c>
      <c r="G1277" s="37">
        <v>3.3</v>
      </c>
      <c r="H1277" s="23"/>
      <c r="I1277" s="20"/>
    </row>
    <row r="1278" spans="1:9" x14ac:dyDescent="0.25">
      <c r="A1278" s="43"/>
      <c r="B1278" s="45">
        <f t="shared" si="51"/>
        <v>45194</v>
      </c>
      <c r="C1278" s="46">
        <f t="shared" si="52"/>
        <v>45194</v>
      </c>
      <c r="D1278" s="42">
        <v>7</v>
      </c>
      <c r="E1278" s="42">
        <v>8.25</v>
      </c>
      <c r="F1278" s="42">
        <v>5.75</v>
      </c>
      <c r="G1278" s="37">
        <v>3.3</v>
      </c>
      <c r="H1278" s="23"/>
      <c r="I1278" s="20"/>
    </row>
    <row r="1279" spans="1:9" x14ac:dyDescent="0.25">
      <c r="A1279" s="43"/>
      <c r="B1279" s="45">
        <f t="shared" si="51"/>
        <v>45195</v>
      </c>
      <c r="C1279" s="46">
        <f t="shared" si="52"/>
        <v>45195</v>
      </c>
      <c r="D1279" s="42">
        <v>7</v>
      </c>
      <c r="E1279" s="42">
        <v>8.25</v>
      </c>
      <c r="F1279" s="42">
        <v>5.75</v>
      </c>
      <c r="G1279" s="37">
        <v>3.3</v>
      </c>
      <c r="H1279" s="23"/>
      <c r="I1279" s="20"/>
    </row>
    <row r="1280" spans="1:9" x14ac:dyDescent="0.25">
      <c r="A1280" s="43"/>
      <c r="B1280" s="45">
        <f t="shared" si="51"/>
        <v>45196</v>
      </c>
      <c r="C1280" s="46">
        <f t="shared" si="52"/>
        <v>45196</v>
      </c>
      <c r="D1280" s="42">
        <v>7</v>
      </c>
      <c r="E1280" s="42">
        <v>8.25</v>
      </c>
      <c r="F1280" s="42">
        <v>5.75</v>
      </c>
      <c r="G1280" s="37">
        <v>3.3</v>
      </c>
      <c r="H1280" s="23"/>
      <c r="I1280" s="20"/>
    </row>
    <row r="1281" spans="1:9" x14ac:dyDescent="0.25">
      <c r="A1281" s="43"/>
      <c r="B1281" s="45">
        <f t="shared" si="51"/>
        <v>45197</v>
      </c>
      <c r="C1281" s="46">
        <f t="shared" si="52"/>
        <v>45197</v>
      </c>
      <c r="D1281" s="42">
        <v>7</v>
      </c>
      <c r="E1281" s="42">
        <v>8.25</v>
      </c>
      <c r="F1281" s="42">
        <v>5.75</v>
      </c>
      <c r="G1281" s="37">
        <v>3.3</v>
      </c>
      <c r="H1281" s="23"/>
      <c r="I1281" s="20"/>
    </row>
    <row r="1282" spans="1:9" x14ac:dyDescent="0.25">
      <c r="A1282" s="43"/>
      <c r="B1282" s="45">
        <f t="shared" si="51"/>
        <v>45198</v>
      </c>
      <c r="C1282" s="46">
        <f t="shared" si="52"/>
        <v>45198</v>
      </c>
      <c r="D1282" s="42">
        <v>7</v>
      </c>
      <c r="E1282" s="42">
        <v>8.25</v>
      </c>
      <c r="F1282" s="42">
        <v>5.75</v>
      </c>
      <c r="G1282" s="37">
        <v>3.3</v>
      </c>
      <c r="H1282" s="23"/>
      <c r="I1282" s="20"/>
    </row>
    <row r="1283" spans="1:9" x14ac:dyDescent="0.25">
      <c r="A1283" s="43"/>
      <c r="B1283" s="45">
        <f t="shared" si="51"/>
        <v>45199</v>
      </c>
      <c r="C1283" s="46">
        <f t="shared" si="52"/>
        <v>45199</v>
      </c>
      <c r="D1283" s="42">
        <v>7</v>
      </c>
      <c r="E1283" s="42">
        <v>8.25</v>
      </c>
      <c r="F1283" s="42">
        <v>5.75</v>
      </c>
      <c r="G1283" s="37">
        <v>3.3</v>
      </c>
      <c r="H1283" s="23"/>
      <c r="I1283" s="20"/>
    </row>
    <row r="1284" spans="1:9" x14ac:dyDescent="0.25">
      <c r="A1284" s="43"/>
      <c r="B1284" s="45">
        <f t="shared" si="51"/>
        <v>45200</v>
      </c>
      <c r="C1284" s="46">
        <f t="shared" si="52"/>
        <v>45200</v>
      </c>
      <c r="D1284" s="42">
        <v>7</v>
      </c>
      <c r="E1284" s="42">
        <v>8.25</v>
      </c>
      <c r="F1284" s="42">
        <v>5.75</v>
      </c>
      <c r="G1284" s="37">
        <v>3.3</v>
      </c>
      <c r="H1284" s="23"/>
      <c r="I1284" s="20"/>
    </row>
    <row r="1285" spans="1:9" x14ac:dyDescent="0.25">
      <c r="A1285" s="43"/>
      <c r="B1285" s="45">
        <f t="shared" si="51"/>
        <v>45201</v>
      </c>
      <c r="C1285" s="46">
        <f t="shared" si="52"/>
        <v>45201</v>
      </c>
      <c r="D1285" s="42">
        <v>7</v>
      </c>
      <c r="E1285" s="42">
        <v>8.25</v>
      </c>
      <c r="F1285" s="42">
        <v>5.75</v>
      </c>
      <c r="G1285" s="37">
        <v>3.3</v>
      </c>
      <c r="H1285" s="23"/>
      <c r="I1285" s="20"/>
    </row>
    <row r="1286" spans="1:9" x14ac:dyDescent="0.25">
      <c r="A1286" s="43"/>
      <c r="B1286" s="45">
        <f t="shared" si="51"/>
        <v>45202</v>
      </c>
      <c r="C1286" s="46">
        <f t="shared" si="52"/>
        <v>45202</v>
      </c>
      <c r="D1286" s="42">
        <v>7</v>
      </c>
      <c r="E1286" s="42">
        <v>8.25</v>
      </c>
      <c r="F1286" s="42">
        <v>5.75</v>
      </c>
      <c r="G1286" s="37">
        <v>3.3</v>
      </c>
      <c r="H1286" s="23"/>
      <c r="I1286" s="20"/>
    </row>
    <row r="1287" spans="1:9" x14ac:dyDescent="0.25">
      <c r="A1287" s="43"/>
      <c r="B1287" s="45">
        <f t="shared" si="51"/>
        <v>45203</v>
      </c>
      <c r="C1287" s="46">
        <f t="shared" si="52"/>
        <v>45203</v>
      </c>
      <c r="D1287" s="42">
        <v>7</v>
      </c>
      <c r="E1287" s="42">
        <v>8.25</v>
      </c>
      <c r="F1287" s="42">
        <v>5.75</v>
      </c>
      <c r="G1287" s="37">
        <v>3.3</v>
      </c>
      <c r="H1287" s="23"/>
      <c r="I1287" s="20"/>
    </row>
    <row r="1288" spans="1:9" x14ac:dyDescent="0.25">
      <c r="A1288" s="43"/>
      <c r="B1288" s="45">
        <f t="shared" si="51"/>
        <v>45204</v>
      </c>
      <c r="C1288" s="46">
        <f t="shared" si="52"/>
        <v>45204</v>
      </c>
      <c r="D1288" s="42">
        <v>7</v>
      </c>
      <c r="E1288" s="42">
        <v>8.25</v>
      </c>
      <c r="F1288" s="42">
        <v>5.75</v>
      </c>
      <c r="G1288" s="37">
        <v>3.3</v>
      </c>
      <c r="H1288" s="23"/>
      <c r="I1288" s="20"/>
    </row>
    <row r="1289" spans="1:9" x14ac:dyDescent="0.25">
      <c r="A1289" s="43"/>
      <c r="B1289" s="45">
        <f t="shared" si="51"/>
        <v>45205</v>
      </c>
      <c r="C1289" s="46">
        <f t="shared" si="52"/>
        <v>45205</v>
      </c>
      <c r="D1289" s="42">
        <v>7</v>
      </c>
      <c r="E1289" s="42">
        <v>8.25</v>
      </c>
      <c r="F1289" s="42">
        <v>5.75</v>
      </c>
      <c r="G1289" s="37">
        <v>3.3</v>
      </c>
      <c r="H1289" s="23"/>
      <c r="I1289" s="20"/>
    </row>
    <row r="1290" spans="1:9" x14ac:dyDescent="0.25">
      <c r="A1290" s="43"/>
      <c r="B1290" s="45">
        <f t="shared" si="51"/>
        <v>45206</v>
      </c>
      <c r="C1290" s="46">
        <f t="shared" si="52"/>
        <v>45206</v>
      </c>
      <c r="D1290" s="42">
        <v>7</v>
      </c>
      <c r="E1290" s="42">
        <v>8.25</v>
      </c>
      <c r="F1290" s="42">
        <v>5.75</v>
      </c>
      <c r="G1290" s="37">
        <v>3.3</v>
      </c>
      <c r="H1290" s="23"/>
      <c r="I1290" s="20"/>
    </row>
    <row r="1291" spans="1:9" x14ac:dyDescent="0.25">
      <c r="A1291" s="43"/>
      <c r="B1291" s="45">
        <f t="shared" si="51"/>
        <v>45207</v>
      </c>
      <c r="C1291" s="46">
        <f t="shared" si="52"/>
        <v>45207</v>
      </c>
      <c r="D1291" s="42">
        <v>7</v>
      </c>
      <c r="E1291" s="42">
        <v>8.25</v>
      </c>
      <c r="F1291" s="42">
        <v>5.75</v>
      </c>
      <c r="G1291" s="37">
        <v>3.3</v>
      </c>
      <c r="H1291" s="23"/>
      <c r="I1291" s="20"/>
    </row>
    <row r="1292" spans="1:9" x14ac:dyDescent="0.25">
      <c r="A1292" s="43"/>
      <c r="B1292" s="45">
        <f t="shared" si="51"/>
        <v>45208</v>
      </c>
      <c r="C1292" s="46">
        <f t="shared" si="52"/>
        <v>45208</v>
      </c>
      <c r="D1292" s="42">
        <v>7</v>
      </c>
      <c r="E1292" s="42">
        <v>8.25</v>
      </c>
      <c r="F1292" s="42">
        <v>5.75</v>
      </c>
      <c r="G1292" s="37">
        <v>3.3</v>
      </c>
      <c r="H1292" s="23"/>
      <c r="I1292" s="20"/>
    </row>
    <row r="1293" spans="1:9" x14ac:dyDescent="0.25">
      <c r="A1293" s="43"/>
      <c r="B1293" s="45">
        <f t="shared" si="51"/>
        <v>45209</v>
      </c>
      <c r="C1293" s="46">
        <f t="shared" si="52"/>
        <v>45209</v>
      </c>
      <c r="D1293" s="42">
        <v>7</v>
      </c>
      <c r="E1293" s="42">
        <v>8.25</v>
      </c>
      <c r="F1293" s="42">
        <v>5.75</v>
      </c>
      <c r="G1293" s="37">
        <v>3.3</v>
      </c>
      <c r="H1293" s="23"/>
      <c r="I1293" s="20"/>
    </row>
    <row r="1294" spans="1:9" x14ac:dyDescent="0.25">
      <c r="A1294" s="43"/>
      <c r="B1294" s="45">
        <f t="shared" si="51"/>
        <v>45210</v>
      </c>
      <c r="C1294" s="46">
        <f t="shared" si="52"/>
        <v>45210</v>
      </c>
      <c r="D1294" s="42">
        <v>7</v>
      </c>
      <c r="E1294" s="42">
        <v>8.25</v>
      </c>
      <c r="F1294" s="42">
        <v>5.75</v>
      </c>
      <c r="G1294" s="37">
        <v>3.3</v>
      </c>
      <c r="H1294" s="23"/>
      <c r="I1294" s="20"/>
    </row>
    <row r="1295" spans="1:9" x14ac:dyDescent="0.25">
      <c r="A1295" s="43"/>
      <c r="B1295" s="45">
        <f t="shared" si="51"/>
        <v>45211</v>
      </c>
      <c r="C1295" s="46">
        <f t="shared" si="52"/>
        <v>45211</v>
      </c>
      <c r="D1295" s="42">
        <v>7</v>
      </c>
      <c r="E1295" s="42">
        <v>8.25</v>
      </c>
      <c r="F1295" s="42">
        <v>5.75</v>
      </c>
      <c r="G1295" s="37">
        <v>3.3</v>
      </c>
      <c r="H1295" s="23"/>
      <c r="I1295" s="20"/>
    </row>
    <row r="1296" spans="1:9" x14ac:dyDescent="0.25">
      <c r="A1296" s="43"/>
      <c r="B1296" s="29">
        <f t="shared" si="51"/>
        <v>45212</v>
      </c>
      <c r="C1296" s="30">
        <f t="shared" ref="C1296" si="53">B1296</f>
        <v>45212</v>
      </c>
      <c r="D1296" s="31">
        <v>7</v>
      </c>
      <c r="E1296" s="31">
        <v>8.25</v>
      </c>
      <c r="F1296" s="31">
        <v>5.75</v>
      </c>
      <c r="G1296" s="32">
        <v>3.3</v>
      </c>
      <c r="H1296" s="23"/>
      <c r="I1296" s="20"/>
    </row>
    <row r="1297" spans="1:9" x14ac:dyDescent="0.25">
      <c r="A1297" s="43"/>
      <c r="B1297" s="45">
        <f t="shared" si="51"/>
        <v>45213</v>
      </c>
      <c r="C1297" s="46">
        <f t="shared" ref="C1297" si="54">B1297</f>
        <v>45213</v>
      </c>
      <c r="D1297" s="42">
        <v>7</v>
      </c>
      <c r="E1297" s="42">
        <v>8.25</v>
      </c>
      <c r="F1297" s="42">
        <v>5.75</v>
      </c>
      <c r="G1297" s="37">
        <v>3.3</v>
      </c>
      <c r="H1297" s="23"/>
      <c r="I1297" s="20"/>
    </row>
    <row r="1298" spans="1:9" x14ac:dyDescent="0.25">
      <c r="A1298" s="43"/>
      <c r="B1298" s="45">
        <f t="shared" si="51"/>
        <v>45214</v>
      </c>
      <c r="C1298" s="46">
        <f t="shared" ref="C1298:C1323" si="55">B1298</f>
        <v>45214</v>
      </c>
      <c r="D1298" s="42">
        <v>7</v>
      </c>
      <c r="E1298" s="42">
        <v>8.25</v>
      </c>
      <c r="F1298" s="42">
        <v>5.75</v>
      </c>
      <c r="G1298" s="37">
        <v>3.3</v>
      </c>
      <c r="H1298" s="23"/>
      <c r="I1298" s="20"/>
    </row>
    <row r="1299" spans="1:9" x14ac:dyDescent="0.25">
      <c r="A1299" s="43"/>
      <c r="B1299" s="45">
        <f t="shared" ref="B1299:B1362" si="56">+B1298+1</f>
        <v>45215</v>
      </c>
      <c r="C1299" s="46">
        <f t="shared" si="55"/>
        <v>45215</v>
      </c>
      <c r="D1299" s="42">
        <v>7</v>
      </c>
      <c r="E1299" s="42">
        <v>8.25</v>
      </c>
      <c r="F1299" s="42">
        <v>5.75</v>
      </c>
      <c r="G1299" s="37">
        <v>3.3</v>
      </c>
      <c r="H1299" s="23"/>
      <c r="I1299" s="20"/>
    </row>
    <row r="1300" spans="1:9" x14ac:dyDescent="0.25">
      <c r="A1300" s="43"/>
      <c r="B1300" s="45">
        <f t="shared" si="56"/>
        <v>45216</v>
      </c>
      <c r="C1300" s="46">
        <f t="shared" si="55"/>
        <v>45216</v>
      </c>
      <c r="D1300" s="42">
        <v>7</v>
      </c>
      <c r="E1300" s="42">
        <v>8.25</v>
      </c>
      <c r="F1300" s="42">
        <v>5.75</v>
      </c>
      <c r="G1300" s="37">
        <v>3.3</v>
      </c>
      <c r="H1300" s="23"/>
      <c r="I1300" s="20"/>
    </row>
    <row r="1301" spans="1:9" x14ac:dyDescent="0.25">
      <c r="A1301" s="43"/>
      <c r="B1301" s="45">
        <f t="shared" si="56"/>
        <v>45217</v>
      </c>
      <c r="C1301" s="46">
        <f t="shared" si="55"/>
        <v>45217</v>
      </c>
      <c r="D1301" s="42">
        <v>7</v>
      </c>
      <c r="E1301" s="42">
        <v>8.25</v>
      </c>
      <c r="F1301" s="42">
        <v>5.75</v>
      </c>
      <c r="G1301" s="37">
        <v>3.3</v>
      </c>
      <c r="H1301" s="23"/>
      <c r="I1301" s="20"/>
    </row>
    <row r="1302" spans="1:9" x14ac:dyDescent="0.25">
      <c r="A1302" s="43"/>
      <c r="B1302" s="45">
        <f t="shared" si="56"/>
        <v>45218</v>
      </c>
      <c r="C1302" s="46">
        <f t="shared" si="55"/>
        <v>45218</v>
      </c>
      <c r="D1302" s="42">
        <v>7</v>
      </c>
      <c r="E1302" s="42">
        <v>8.25</v>
      </c>
      <c r="F1302" s="42">
        <v>5.75</v>
      </c>
      <c r="G1302" s="37">
        <v>3.3</v>
      </c>
      <c r="H1302" s="23"/>
      <c r="I1302" s="20"/>
    </row>
    <row r="1303" spans="1:9" x14ac:dyDescent="0.25">
      <c r="A1303" s="43"/>
      <c r="B1303" s="45">
        <f t="shared" si="56"/>
        <v>45219</v>
      </c>
      <c r="C1303" s="46">
        <f t="shared" si="55"/>
        <v>45219</v>
      </c>
      <c r="D1303" s="42">
        <v>7</v>
      </c>
      <c r="E1303" s="42">
        <v>8.25</v>
      </c>
      <c r="F1303" s="42">
        <v>5.75</v>
      </c>
      <c r="G1303" s="37">
        <v>3.3</v>
      </c>
      <c r="H1303" s="23"/>
      <c r="I1303" s="20"/>
    </row>
    <row r="1304" spans="1:9" x14ac:dyDescent="0.25">
      <c r="A1304" s="43"/>
      <c r="B1304" s="45">
        <f t="shared" si="56"/>
        <v>45220</v>
      </c>
      <c r="C1304" s="46">
        <f t="shared" si="55"/>
        <v>45220</v>
      </c>
      <c r="D1304" s="42">
        <v>7</v>
      </c>
      <c r="E1304" s="42">
        <v>8.25</v>
      </c>
      <c r="F1304" s="42">
        <v>5.75</v>
      </c>
      <c r="G1304" s="37">
        <v>3.3</v>
      </c>
      <c r="H1304" s="23"/>
      <c r="I1304" s="20"/>
    </row>
    <row r="1305" spans="1:9" x14ac:dyDescent="0.25">
      <c r="A1305" s="43"/>
      <c r="B1305" s="45">
        <f t="shared" si="56"/>
        <v>45221</v>
      </c>
      <c r="C1305" s="46">
        <f t="shared" si="55"/>
        <v>45221</v>
      </c>
      <c r="D1305" s="42">
        <v>7</v>
      </c>
      <c r="E1305" s="42">
        <v>8.25</v>
      </c>
      <c r="F1305" s="42">
        <v>5.75</v>
      </c>
      <c r="G1305" s="37">
        <v>3.3</v>
      </c>
      <c r="H1305" s="23"/>
      <c r="I1305" s="20"/>
    </row>
    <row r="1306" spans="1:9" x14ac:dyDescent="0.25">
      <c r="A1306" s="43"/>
      <c r="B1306" s="45">
        <f t="shared" si="56"/>
        <v>45222</v>
      </c>
      <c r="C1306" s="46">
        <f t="shared" si="55"/>
        <v>45222</v>
      </c>
      <c r="D1306" s="42">
        <v>7</v>
      </c>
      <c r="E1306" s="42">
        <v>8.25</v>
      </c>
      <c r="F1306" s="42">
        <v>5.75</v>
      </c>
      <c r="G1306" s="37">
        <v>3.3</v>
      </c>
      <c r="H1306" s="23"/>
      <c r="I1306" s="20"/>
    </row>
    <row r="1307" spans="1:9" x14ac:dyDescent="0.25">
      <c r="A1307" s="43"/>
      <c r="B1307" s="45">
        <f t="shared" si="56"/>
        <v>45223</v>
      </c>
      <c r="C1307" s="46">
        <f t="shared" si="55"/>
        <v>45223</v>
      </c>
      <c r="D1307" s="42">
        <v>7</v>
      </c>
      <c r="E1307" s="42">
        <v>8.25</v>
      </c>
      <c r="F1307" s="42">
        <v>5.75</v>
      </c>
      <c r="G1307" s="37">
        <v>3.3</v>
      </c>
      <c r="H1307" s="23"/>
      <c r="I1307" s="20"/>
    </row>
    <row r="1308" spans="1:9" x14ac:dyDescent="0.25">
      <c r="A1308" s="43"/>
      <c r="B1308" s="45">
        <f t="shared" si="56"/>
        <v>45224</v>
      </c>
      <c r="C1308" s="46">
        <f t="shared" si="55"/>
        <v>45224</v>
      </c>
      <c r="D1308" s="42">
        <v>7</v>
      </c>
      <c r="E1308" s="42">
        <v>8.25</v>
      </c>
      <c r="F1308" s="42">
        <v>5.75</v>
      </c>
      <c r="G1308" s="37">
        <v>3.3</v>
      </c>
      <c r="H1308" s="23"/>
      <c r="I1308" s="20"/>
    </row>
    <row r="1309" spans="1:9" x14ac:dyDescent="0.25">
      <c r="A1309" s="43"/>
      <c r="B1309" s="45">
        <f t="shared" si="56"/>
        <v>45225</v>
      </c>
      <c r="C1309" s="46">
        <f t="shared" si="55"/>
        <v>45225</v>
      </c>
      <c r="D1309" s="42">
        <v>7</v>
      </c>
      <c r="E1309" s="42">
        <v>8.25</v>
      </c>
      <c r="F1309" s="42">
        <v>5.75</v>
      </c>
      <c r="G1309" s="37">
        <v>3.3</v>
      </c>
      <c r="H1309" s="23"/>
      <c r="I1309" s="20"/>
    </row>
    <row r="1310" spans="1:9" x14ac:dyDescent="0.25">
      <c r="A1310" s="43"/>
      <c r="B1310" s="45">
        <f t="shared" si="56"/>
        <v>45226</v>
      </c>
      <c r="C1310" s="46">
        <f t="shared" si="55"/>
        <v>45226</v>
      </c>
      <c r="D1310" s="42">
        <v>7</v>
      </c>
      <c r="E1310" s="42">
        <v>8.25</v>
      </c>
      <c r="F1310" s="42">
        <v>5.75</v>
      </c>
      <c r="G1310" s="37">
        <v>3.3</v>
      </c>
      <c r="H1310" s="23"/>
      <c r="I1310" s="20"/>
    </row>
    <row r="1311" spans="1:9" x14ac:dyDescent="0.25">
      <c r="A1311" s="43"/>
      <c r="B1311" s="45">
        <f t="shared" si="56"/>
        <v>45227</v>
      </c>
      <c r="C1311" s="46">
        <f t="shared" si="55"/>
        <v>45227</v>
      </c>
      <c r="D1311" s="42">
        <v>7</v>
      </c>
      <c r="E1311" s="42">
        <v>8.25</v>
      </c>
      <c r="F1311" s="42">
        <v>5.75</v>
      </c>
      <c r="G1311" s="37">
        <v>3.3</v>
      </c>
      <c r="H1311" s="23"/>
      <c r="I1311" s="20"/>
    </row>
    <row r="1312" spans="1:9" x14ac:dyDescent="0.25">
      <c r="A1312" s="43"/>
      <c r="B1312" s="45">
        <f t="shared" si="56"/>
        <v>45228</v>
      </c>
      <c r="C1312" s="46">
        <f t="shared" si="55"/>
        <v>45228</v>
      </c>
      <c r="D1312" s="42">
        <v>7</v>
      </c>
      <c r="E1312" s="42">
        <v>8.25</v>
      </c>
      <c r="F1312" s="42">
        <v>5.75</v>
      </c>
      <c r="G1312" s="37">
        <v>3.3</v>
      </c>
      <c r="H1312" s="23"/>
      <c r="I1312" s="20"/>
    </row>
    <row r="1313" spans="1:10" x14ac:dyDescent="0.25">
      <c r="A1313" s="43"/>
      <c r="B1313" s="45">
        <f t="shared" si="56"/>
        <v>45229</v>
      </c>
      <c r="C1313" s="46">
        <f t="shared" si="55"/>
        <v>45229</v>
      </c>
      <c r="D1313" s="42">
        <v>7</v>
      </c>
      <c r="E1313" s="42">
        <v>8.25</v>
      </c>
      <c r="F1313" s="42">
        <v>5.75</v>
      </c>
      <c r="G1313" s="37">
        <v>3.3</v>
      </c>
      <c r="H1313" s="23"/>
      <c r="I1313" s="20"/>
    </row>
    <row r="1314" spans="1:10" x14ac:dyDescent="0.25">
      <c r="A1314" s="43"/>
      <c r="B1314" s="45">
        <f t="shared" si="56"/>
        <v>45230</v>
      </c>
      <c r="C1314" s="46">
        <f t="shared" si="55"/>
        <v>45230</v>
      </c>
      <c r="D1314" s="42">
        <v>7</v>
      </c>
      <c r="E1314" s="42">
        <v>8.25</v>
      </c>
      <c r="F1314" s="42">
        <v>5.75</v>
      </c>
      <c r="G1314" s="37">
        <v>3.3</v>
      </c>
      <c r="H1314" s="23"/>
      <c r="I1314" s="20"/>
    </row>
    <row r="1315" spans="1:10" x14ac:dyDescent="0.25">
      <c r="A1315" s="43"/>
      <c r="B1315" s="45">
        <f t="shared" si="56"/>
        <v>45231</v>
      </c>
      <c r="C1315" s="46">
        <f t="shared" si="55"/>
        <v>45231</v>
      </c>
      <c r="D1315" s="42">
        <v>7</v>
      </c>
      <c r="E1315" s="42">
        <v>8.25</v>
      </c>
      <c r="F1315" s="42">
        <v>5.75</v>
      </c>
      <c r="G1315" s="37">
        <v>3.3</v>
      </c>
      <c r="H1315" s="23"/>
      <c r="I1315" s="20"/>
    </row>
    <row r="1316" spans="1:10" x14ac:dyDescent="0.25">
      <c r="A1316" s="43"/>
      <c r="B1316" s="45">
        <f t="shared" si="56"/>
        <v>45232</v>
      </c>
      <c r="C1316" s="46">
        <f t="shared" si="55"/>
        <v>45232</v>
      </c>
      <c r="D1316" s="42">
        <v>7</v>
      </c>
      <c r="E1316" s="42">
        <v>8.25</v>
      </c>
      <c r="F1316" s="42">
        <v>5.75</v>
      </c>
      <c r="G1316" s="37">
        <v>3.3</v>
      </c>
      <c r="H1316" s="23"/>
      <c r="I1316" s="20"/>
    </row>
    <row r="1317" spans="1:10" x14ac:dyDescent="0.25">
      <c r="A1317" s="43"/>
      <c r="B1317" s="45">
        <f t="shared" si="56"/>
        <v>45233</v>
      </c>
      <c r="C1317" s="46">
        <f t="shared" si="55"/>
        <v>45233</v>
      </c>
      <c r="D1317" s="42">
        <v>7</v>
      </c>
      <c r="E1317" s="42">
        <v>8.25</v>
      </c>
      <c r="F1317" s="42">
        <v>5.75</v>
      </c>
      <c r="G1317" s="37">
        <v>3.3</v>
      </c>
      <c r="H1317" s="23"/>
      <c r="I1317" s="20"/>
    </row>
    <row r="1318" spans="1:10" x14ac:dyDescent="0.25">
      <c r="A1318" s="43"/>
      <c r="B1318" s="45">
        <f t="shared" si="56"/>
        <v>45234</v>
      </c>
      <c r="C1318" s="46">
        <f t="shared" si="55"/>
        <v>45234</v>
      </c>
      <c r="D1318" s="42">
        <v>7</v>
      </c>
      <c r="E1318" s="42">
        <v>8.25</v>
      </c>
      <c r="F1318" s="42">
        <v>5.75</v>
      </c>
      <c r="G1318" s="37">
        <v>3.3</v>
      </c>
      <c r="H1318" s="23"/>
      <c r="I1318" s="20"/>
    </row>
    <row r="1319" spans="1:10" x14ac:dyDescent="0.25">
      <c r="A1319" s="43"/>
      <c r="B1319" s="45">
        <f t="shared" si="56"/>
        <v>45235</v>
      </c>
      <c r="C1319" s="46">
        <f t="shared" si="55"/>
        <v>45235</v>
      </c>
      <c r="D1319" s="42">
        <v>7</v>
      </c>
      <c r="E1319" s="42">
        <v>8.25</v>
      </c>
      <c r="F1319" s="42">
        <v>5.75</v>
      </c>
      <c r="G1319" s="37">
        <v>3.3</v>
      </c>
      <c r="H1319" s="23"/>
      <c r="I1319" s="20"/>
    </row>
    <row r="1320" spans="1:10" x14ac:dyDescent="0.25">
      <c r="A1320" s="43"/>
      <c r="B1320" s="45">
        <f t="shared" si="56"/>
        <v>45236</v>
      </c>
      <c r="C1320" s="46">
        <f t="shared" si="55"/>
        <v>45236</v>
      </c>
      <c r="D1320" s="42">
        <v>7</v>
      </c>
      <c r="E1320" s="42">
        <v>8.25</v>
      </c>
      <c r="F1320" s="42">
        <v>5.75</v>
      </c>
      <c r="G1320" s="37">
        <v>3.3</v>
      </c>
      <c r="H1320" s="23"/>
      <c r="I1320" s="20"/>
    </row>
    <row r="1321" spans="1:10" x14ac:dyDescent="0.25">
      <c r="A1321" s="43"/>
      <c r="B1321" s="45">
        <f t="shared" si="56"/>
        <v>45237</v>
      </c>
      <c r="C1321" s="46">
        <f t="shared" si="55"/>
        <v>45237</v>
      </c>
      <c r="D1321" s="42">
        <v>7</v>
      </c>
      <c r="E1321" s="42">
        <v>8.25</v>
      </c>
      <c r="F1321" s="42">
        <v>5.75</v>
      </c>
      <c r="G1321" s="37">
        <v>3.3</v>
      </c>
      <c r="H1321" s="23"/>
      <c r="I1321" s="20"/>
    </row>
    <row r="1322" spans="1:10" x14ac:dyDescent="0.25">
      <c r="A1322" s="43"/>
      <c r="B1322" s="45">
        <f t="shared" si="56"/>
        <v>45238</v>
      </c>
      <c r="C1322" s="46">
        <f t="shared" si="55"/>
        <v>45238</v>
      </c>
      <c r="D1322" s="42">
        <v>7</v>
      </c>
      <c r="E1322" s="42">
        <v>8.25</v>
      </c>
      <c r="F1322" s="42">
        <v>5.75</v>
      </c>
      <c r="G1322" s="37">
        <v>3.3</v>
      </c>
      <c r="H1322" s="23"/>
      <c r="I1322" s="20"/>
    </row>
    <row r="1323" spans="1:10" x14ac:dyDescent="0.25">
      <c r="A1323" s="43"/>
      <c r="B1323" s="29">
        <f>+B1322+1</f>
        <v>45239</v>
      </c>
      <c r="C1323" s="30">
        <f t="shared" si="55"/>
        <v>45239</v>
      </c>
      <c r="D1323" s="31">
        <v>7</v>
      </c>
      <c r="E1323" s="31">
        <v>8.25</v>
      </c>
      <c r="F1323" s="31">
        <v>5.75</v>
      </c>
      <c r="G1323" s="32">
        <v>3.3</v>
      </c>
      <c r="H1323" s="23"/>
      <c r="I1323" s="20"/>
    </row>
    <row r="1324" spans="1:10" x14ac:dyDescent="0.25">
      <c r="A1324" s="43"/>
      <c r="B1324" s="45">
        <f t="shared" si="56"/>
        <v>45240</v>
      </c>
      <c r="C1324" s="46">
        <f t="shared" ref="C1324" si="57">B1324</f>
        <v>45240</v>
      </c>
      <c r="D1324" s="42">
        <v>7</v>
      </c>
      <c r="E1324" s="42">
        <v>8.25</v>
      </c>
      <c r="F1324" s="42">
        <v>5.75</v>
      </c>
      <c r="G1324" s="37">
        <v>3.3</v>
      </c>
      <c r="H1324" s="23"/>
      <c r="J1324" s="23"/>
    </row>
    <row r="1325" spans="1:10" x14ac:dyDescent="0.25">
      <c r="A1325" s="43"/>
      <c r="B1325" s="45">
        <f t="shared" si="56"/>
        <v>45241</v>
      </c>
      <c r="C1325" s="46">
        <f t="shared" ref="C1325:C1343" si="58">B1325</f>
        <v>45241</v>
      </c>
      <c r="D1325" s="42">
        <v>7</v>
      </c>
      <c r="E1325" s="42">
        <v>8.25</v>
      </c>
      <c r="F1325" s="42">
        <v>5.75</v>
      </c>
      <c r="G1325" s="37">
        <v>3.3</v>
      </c>
      <c r="H1325" s="23"/>
      <c r="J1325" s="23"/>
    </row>
    <row r="1326" spans="1:10" x14ac:dyDescent="0.25">
      <c r="A1326" s="43"/>
      <c r="B1326" s="45">
        <f t="shared" si="56"/>
        <v>45242</v>
      </c>
      <c r="C1326" s="46">
        <f t="shared" si="58"/>
        <v>45242</v>
      </c>
      <c r="D1326" s="42">
        <v>7</v>
      </c>
      <c r="E1326" s="42">
        <v>8.25</v>
      </c>
      <c r="F1326" s="42">
        <v>5.75</v>
      </c>
      <c r="G1326" s="37">
        <v>3.3</v>
      </c>
      <c r="H1326" s="23"/>
      <c r="J1326" s="23"/>
    </row>
    <row r="1327" spans="1:10" x14ac:dyDescent="0.25">
      <c r="A1327" s="43"/>
      <c r="B1327" s="45">
        <f t="shared" si="56"/>
        <v>45243</v>
      </c>
      <c r="C1327" s="46">
        <f t="shared" si="58"/>
        <v>45243</v>
      </c>
      <c r="D1327" s="42">
        <v>7</v>
      </c>
      <c r="E1327" s="42">
        <v>8.25</v>
      </c>
      <c r="F1327" s="42">
        <v>5.75</v>
      </c>
      <c r="G1327" s="37">
        <v>3.3</v>
      </c>
      <c r="H1327" s="23"/>
      <c r="J1327" s="23"/>
    </row>
    <row r="1328" spans="1:10" x14ac:dyDescent="0.25">
      <c r="A1328" s="43"/>
      <c r="B1328" s="45">
        <f t="shared" si="56"/>
        <v>45244</v>
      </c>
      <c r="C1328" s="46">
        <f t="shared" si="58"/>
        <v>45244</v>
      </c>
      <c r="D1328" s="42">
        <v>7</v>
      </c>
      <c r="E1328" s="42">
        <v>8.25</v>
      </c>
      <c r="F1328" s="42">
        <v>5.75</v>
      </c>
      <c r="G1328" s="37">
        <v>3.3</v>
      </c>
      <c r="H1328" s="23"/>
      <c r="J1328" s="23"/>
    </row>
    <row r="1329" spans="1:10" x14ac:dyDescent="0.25">
      <c r="A1329" s="43"/>
      <c r="B1329" s="45">
        <f t="shared" si="56"/>
        <v>45245</v>
      </c>
      <c r="C1329" s="46">
        <f t="shared" si="58"/>
        <v>45245</v>
      </c>
      <c r="D1329" s="42">
        <v>7</v>
      </c>
      <c r="E1329" s="42">
        <v>8.25</v>
      </c>
      <c r="F1329" s="42">
        <v>5.75</v>
      </c>
      <c r="G1329" s="37">
        <v>3.3</v>
      </c>
      <c r="H1329" s="23"/>
      <c r="J1329" s="23"/>
    </row>
    <row r="1330" spans="1:10" x14ac:dyDescent="0.25">
      <c r="A1330" s="43"/>
      <c r="B1330" s="45">
        <f t="shared" si="56"/>
        <v>45246</v>
      </c>
      <c r="C1330" s="46">
        <f t="shared" si="58"/>
        <v>45246</v>
      </c>
      <c r="D1330" s="42">
        <v>7</v>
      </c>
      <c r="E1330" s="42">
        <v>8.25</v>
      </c>
      <c r="F1330" s="42">
        <v>5.75</v>
      </c>
      <c r="G1330" s="37">
        <v>3.3</v>
      </c>
      <c r="H1330" s="23"/>
      <c r="J1330" s="23"/>
    </row>
    <row r="1331" spans="1:10" x14ac:dyDescent="0.25">
      <c r="A1331" s="43"/>
      <c r="B1331" s="45">
        <f t="shared" si="56"/>
        <v>45247</v>
      </c>
      <c r="C1331" s="46">
        <f t="shared" si="58"/>
        <v>45247</v>
      </c>
      <c r="D1331" s="42">
        <v>7</v>
      </c>
      <c r="E1331" s="42">
        <v>8.25</v>
      </c>
      <c r="F1331" s="42">
        <v>5.75</v>
      </c>
      <c r="G1331" s="37">
        <v>3.3</v>
      </c>
      <c r="H1331" s="23"/>
      <c r="J1331" s="23"/>
    </row>
    <row r="1332" spans="1:10" x14ac:dyDescent="0.25">
      <c r="A1332" s="43"/>
      <c r="B1332" s="45">
        <f t="shared" si="56"/>
        <v>45248</v>
      </c>
      <c r="C1332" s="46">
        <f t="shared" si="58"/>
        <v>45248</v>
      </c>
      <c r="D1332" s="42">
        <v>7</v>
      </c>
      <c r="E1332" s="42">
        <v>8.25</v>
      </c>
      <c r="F1332" s="42">
        <v>5.75</v>
      </c>
      <c r="G1332" s="37">
        <v>3.3</v>
      </c>
      <c r="H1332" s="23"/>
      <c r="J1332" s="23"/>
    </row>
    <row r="1333" spans="1:10" x14ac:dyDescent="0.25">
      <c r="A1333" s="43"/>
      <c r="B1333" s="45">
        <f t="shared" si="56"/>
        <v>45249</v>
      </c>
      <c r="C1333" s="46">
        <f t="shared" si="58"/>
        <v>45249</v>
      </c>
      <c r="D1333" s="42">
        <v>7</v>
      </c>
      <c r="E1333" s="42">
        <v>8.25</v>
      </c>
      <c r="F1333" s="42">
        <v>5.75</v>
      </c>
      <c r="G1333" s="37">
        <v>3.3</v>
      </c>
      <c r="H1333" s="23"/>
      <c r="J1333" s="23"/>
    </row>
    <row r="1334" spans="1:10" x14ac:dyDescent="0.25">
      <c r="A1334" s="43"/>
      <c r="B1334" s="45">
        <f t="shared" si="56"/>
        <v>45250</v>
      </c>
      <c r="C1334" s="46">
        <f t="shared" si="58"/>
        <v>45250</v>
      </c>
      <c r="D1334" s="42">
        <v>7</v>
      </c>
      <c r="E1334" s="42">
        <v>8.25</v>
      </c>
      <c r="F1334" s="42">
        <v>5.75</v>
      </c>
      <c r="G1334" s="37">
        <v>3.3</v>
      </c>
      <c r="H1334" s="23"/>
      <c r="J1334" s="23"/>
    </row>
    <row r="1335" spans="1:10" x14ac:dyDescent="0.25">
      <c r="A1335" s="43"/>
      <c r="B1335" s="45">
        <f t="shared" si="56"/>
        <v>45251</v>
      </c>
      <c r="C1335" s="46">
        <f t="shared" si="58"/>
        <v>45251</v>
      </c>
      <c r="D1335" s="42">
        <v>7</v>
      </c>
      <c r="E1335" s="42">
        <v>8.25</v>
      </c>
      <c r="F1335" s="42">
        <v>5.75</v>
      </c>
      <c r="G1335" s="37">
        <v>3.3</v>
      </c>
      <c r="H1335" s="23"/>
      <c r="J1335" s="23"/>
    </row>
    <row r="1336" spans="1:10" x14ac:dyDescent="0.25">
      <c r="A1336" s="43"/>
      <c r="B1336" s="45">
        <f t="shared" si="56"/>
        <v>45252</v>
      </c>
      <c r="C1336" s="46">
        <f t="shared" si="58"/>
        <v>45252</v>
      </c>
      <c r="D1336" s="42">
        <v>7</v>
      </c>
      <c r="E1336" s="42">
        <v>8.25</v>
      </c>
      <c r="F1336" s="42">
        <v>5.75</v>
      </c>
      <c r="G1336" s="37">
        <v>3.3</v>
      </c>
      <c r="H1336" s="23"/>
      <c r="J1336" s="23"/>
    </row>
    <row r="1337" spans="1:10" x14ac:dyDescent="0.25">
      <c r="A1337" s="43"/>
      <c r="B1337" s="45">
        <f t="shared" si="56"/>
        <v>45253</v>
      </c>
      <c r="C1337" s="46">
        <f t="shared" si="58"/>
        <v>45253</v>
      </c>
      <c r="D1337" s="42">
        <v>7</v>
      </c>
      <c r="E1337" s="42">
        <v>8.25</v>
      </c>
      <c r="F1337" s="42">
        <v>5.75</v>
      </c>
      <c r="G1337" s="37">
        <v>3.3</v>
      </c>
      <c r="H1337" s="23"/>
      <c r="J1337" s="23"/>
    </row>
    <row r="1338" spans="1:10" x14ac:dyDescent="0.25">
      <c r="A1338" s="43"/>
      <c r="B1338" s="45">
        <f t="shared" si="56"/>
        <v>45254</v>
      </c>
      <c r="C1338" s="46">
        <f t="shared" si="58"/>
        <v>45254</v>
      </c>
      <c r="D1338" s="42">
        <v>7</v>
      </c>
      <c r="E1338" s="42">
        <v>8.25</v>
      </c>
      <c r="F1338" s="42">
        <v>5.75</v>
      </c>
      <c r="G1338" s="37">
        <v>3.3</v>
      </c>
      <c r="H1338" s="23"/>
      <c r="J1338" s="23"/>
    </row>
    <row r="1339" spans="1:10" x14ac:dyDescent="0.25">
      <c r="A1339" s="43"/>
      <c r="B1339" s="45">
        <f t="shared" si="56"/>
        <v>45255</v>
      </c>
      <c r="C1339" s="46">
        <f t="shared" si="58"/>
        <v>45255</v>
      </c>
      <c r="D1339" s="42">
        <v>7</v>
      </c>
      <c r="E1339" s="42">
        <v>8.25</v>
      </c>
      <c r="F1339" s="42">
        <v>5.75</v>
      </c>
      <c r="G1339" s="37">
        <v>3.3</v>
      </c>
      <c r="H1339" s="23"/>
      <c r="J1339" s="23"/>
    </row>
    <row r="1340" spans="1:10" x14ac:dyDescent="0.25">
      <c r="A1340" s="43"/>
      <c r="B1340" s="45">
        <f t="shared" si="56"/>
        <v>45256</v>
      </c>
      <c r="C1340" s="46">
        <f t="shared" si="58"/>
        <v>45256</v>
      </c>
      <c r="D1340" s="42">
        <v>7</v>
      </c>
      <c r="E1340" s="42">
        <v>8.25</v>
      </c>
      <c r="F1340" s="42">
        <v>5.75</v>
      </c>
      <c r="G1340" s="37">
        <v>3.3</v>
      </c>
      <c r="H1340" s="23"/>
      <c r="J1340" s="23"/>
    </row>
    <row r="1341" spans="1:10" x14ac:dyDescent="0.25">
      <c r="A1341" s="43"/>
      <c r="B1341" s="45">
        <f t="shared" si="56"/>
        <v>45257</v>
      </c>
      <c r="C1341" s="46">
        <f t="shared" si="58"/>
        <v>45257</v>
      </c>
      <c r="D1341" s="42">
        <v>7</v>
      </c>
      <c r="E1341" s="42">
        <v>8.25</v>
      </c>
      <c r="F1341" s="42">
        <v>5.75</v>
      </c>
      <c r="G1341" s="37">
        <v>3.3</v>
      </c>
      <c r="H1341" s="23"/>
      <c r="J1341" s="23"/>
    </row>
    <row r="1342" spans="1:10" x14ac:dyDescent="0.25">
      <c r="A1342" s="43"/>
      <c r="B1342" s="45">
        <f t="shared" si="56"/>
        <v>45258</v>
      </c>
      <c r="C1342" s="46">
        <f t="shared" si="58"/>
        <v>45258</v>
      </c>
      <c r="D1342" s="42">
        <v>7</v>
      </c>
      <c r="E1342" s="42">
        <v>8.25</v>
      </c>
      <c r="F1342" s="42">
        <v>5.75</v>
      </c>
      <c r="G1342" s="37">
        <v>3.3</v>
      </c>
      <c r="H1342" s="23"/>
      <c r="J1342" s="23"/>
    </row>
    <row r="1343" spans="1:10" x14ac:dyDescent="0.25">
      <c r="A1343" s="43"/>
      <c r="B1343" s="45">
        <f t="shared" si="56"/>
        <v>45259</v>
      </c>
      <c r="C1343" s="46">
        <f t="shared" si="58"/>
        <v>45259</v>
      </c>
      <c r="D1343" s="42">
        <v>7</v>
      </c>
      <c r="E1343" s="42">
        <v>8.25</v>
      </c>
      <c r="F1343" s="42">
        <v>5.75</v>
      </c>
      <c r="G1343" s="37">
        <v>3.3</v>
      </c>
      <c r="H1343" s="23"/>
      <c r="J1343" s="23"/>
    </row>
    <row r="1344" spans="1:10" x14ac:dyDescent="0.25">
      <c r="A1344" s="43"/>
      <c r="B1344" s="45">
        <f t="shared" si="56"/>
        <v>45260</v>
      </c>
      <c r="C1344" s="46">
        <f t="shared" ref="C1344:C1357" si="59">B1344</f>
        <v>45260</v>
      </c>
      <c r="D1344" s="42">
        <v>7</v>
      </c>
      <c r="E1344" s="42">
        <v>8.25</v>
      </c>
      <c r="F1344" s="42">
        <v>5.75</v>
      </c>
      <c r="G1344" s="37">
        <v>3.3</v>
      </c>
      <c r="H1344" s="23"/>
      <c r="J1344" s="23"/>
    </row>
    <row r="1345" spans="1:10" x14ac:dyDescent="0.25">
      <c r="A1345" s="43"/>
      <c r="B1345" s="45">
        <f t="shared" si="56"/>
        <v>45261</v>
      </c>
      <c r="C1345" s="46">
        <f t="shared" si="59"/>
        <v>45261</v>
      </c>
      <c r="D1345" s="42">
        <v>7</v>
      </c>
      <c r="E1345" s="42">
        <v>8.25</v>
      </c>
      <c r="F1345" s="42">
        <v>5.75</v>
      </c>
      <c r="G1345" s="37">
        <v>3.3</v>
      </c>
      <c r="H1345" s="23"/>
      <c r="J1345" s="23"/>
    </row>
    <row r="1346" spans="1:10" x14ac:dyDescent="0.25">
      <c r="A1346" s="43"/>
      <c r="B1346" s="45">
        <f t="shared" si="56"/>
        <v>45262</v>
      </c>
      <c r="C1346" s="46">
        <f t="shared" si="59"/>
        <v>45262</v>
      </c>
      <c r="D1346" s="42">
        <v>7</v>
      </c>
      <c r="E1346" s="42">
        <v>8.25</v>
      </c>
      <c r="F1346" s="42">
        <v>5.75</v>
      </c>
      <c r="G1346" s="37">
        <v>3.3</v>
      </c>
      <c r="H1346" s="23"/>
      <c r="J1346" s="23"/>
    </row>
    <row r="1347" spans="1:10" x14ac:dyDescent="0.25">
      <c r="A1347" s="43"/>
      <c r="B1347" s="45">
        <f t="shared" si="56"/>
        <v>45263</v>
      </c>
      <c r="C1347" s="46">
        <f t="shared" si="59"/>
        <v>45263</v>
      </c>
      <c r="D1347" s="42">
        <v>7</v>
      </c>
      <c r="E1347" s="42">
        <v>8.25</v>
      </c>
      <c r="F1347" s="42">
        <v>5.75</v>
      </c>
      <c r="G1347" s="37">
        <v>3.3</v>
      </c>
      <c r="H1347" s="23"/>
      <c r="J1347" s="23"/>
    </row>
    <row r="1348" spans="1:10" x14ac:dyDescent="0.25">
      <c r="A1348" s="43"/>
      <c r="B1348" s="45">
        <f t="shared" si="56"/>
        <v>45264</v>
      </c>
      <c r="C1348" s="46">
        <f t="shared" si="59"/>
        <v>45264</v>
      </c>
      <c r="D1348" s="42">
        <v>7</v>
      </c>
      <c r="E1348" s="42">
        <v>8.25</v>
      </c>
      <c r="F1348" s="42">
        <v>5.75</v>
      </c>
      <c r="G1348" s="37">
        <v>3.3</v>
      </c>
      <c r="H1348" s="23"/>
      <c r="J1348" s="23"/>
    </row>
    <row r="1349" spans="1:10" x14ac:dyDescent="0.25">
      <c r="A1349" s="43"/>
      <c r="B1349" s="45">
        <f t="shared" si="56"/>
        <v>45265</v>
      </c>
      <c r="C1349" s="46">
        <f t="shared" si="59"/>
        <v>45265</v>
      </c>
      <c r="D1349" s="42">
        <v>7</v>
      </c>
      <c r="E1349" s="42">
        <v>8.25</v>
      </c>
      <c r="F1349" s="42">
        <v>5.75</v>
      </c>
      <c r="G1349" s="37">
        <v>3.3</v>
      </c>
      <c r="H1349" s="23"/>
      <c r="J1349" s="23"/>
    </row>
    <row r="1350" spans="1:10" x14ac:dyDescent="0.25">
      <c r="A1350" s="43"/>
      <c r="B1350" s="45">
        <f t="shared" si="56"/>
        <v>45266</v>
      </c>
      <c r="C1350" s="46">
        <f t="shared" si="59"/>
        <v>45266</v>
      </c>
      <c r="D1350" s="42">
        <v>7</v>
      </c>
      <c r="E1350" s="42">
        <v>8.25</v>
      </c>
      <c r="F1350" s="42">
        <v>5.75</v>
      </c>
      <c r="G1350" s="37">
        <v>3.3</v>
      </c>
      <c r="H1350" s="23"/>
      <c r="J1350" s="23"/>
    </row>
    <row r="1351" spans="1:10" x14ac:dyDescent="0.25">
      <c r="A1351" s="43"/>
      <c r="B1351" s="45">
        <f t="shared" si="56"/>
        <v>45267</v>
      </c>
      <c r="C1351" s="46">
        <f t="shared" si="59"/>
        <v>45267</v>
      </c>
      <c r="D1351" s="42">
        <v>7</v>
      </c>
      <c r="E1351" s="42">
        <v>8.25</v>
      </c>
      <c r="F1351" s="42">
        <v>5.75</v>
      </c>
      <c r="G1351" s="37">
        <v>3.3</v>
      </c>
      <c r="H1351" s="23"/>
      <c r="J1351" s="23"/>
    </row>
    <row r="1352" spans="1:10" x14ac:dyDescent="0.25">
      <c r="A1352" s="43"/>
      <c r="B1352" s="45">
        <f t="shared" si="56"/>
        <v>45268</v>
      </c>
      <c r="C1352" s="46">
        <f t="shared" si="59"/>
        <v>45268</v>
      </c>
      <c r="D1352" s="42">
        <v>7</v>
      </c>
      <c r="E1352" s="42">
        <v>8.25</v>
      </c>
      <c r="F1352" s="42">
        <v>5.75</v>
      </c>
      <c r="G1352" s="37">
        <v>3.3</v>
      </c>
      <c r="H1352" s="23"/>
      <c r="J1352" s="23"/>
    </row>
    <row r="1353" spans="1:10" x14ac:dyDescent="0.25">
      <c r="A1353" s="43"/>
      <c r="B1353" s="45">
        <f t="shared" si="56"/>
        <v>45269</v>
      </c>
      <c r="C1353" s="46">
        <f t="shared" si="59"/>
        <v>45269</v>
      </c>
      <c r="D1353" s="42">
        <v>7</v>
      </c>
      <c r="E1353" s="42">
        <v>8.25</v>
      </c>
      <c r="F1353" s="42">
        <v>5.75</v>
      </c>
      <c r="G1353" s="37">
        <v>3.3</v>
      </c>
      <c r="H1353" s="23"/>
      <c r="J1353" s="23"/>
    </row>
    <row r="1354" spans="1:10" x14ac:dyDescent="0.25">
      <c r="A1354" s="43"/>
      <c r="B1354" s="45">
        <f t="shared" si="56"/>
        <v>45270</v>
      </c>
      <c r="C1354" s="46">
        <f t="shared" si="59"/>
        <v>45270</v>
      </c>
      <c r="D1354" s="42">
        <v>7</v>
      </c>
      <c r="E1354" s="42">
        <v>8.25</v>
      </c>
      <c r="F1354" s="42">
        <v>5.75</v>
      </c>
      <c r="G1354" s="37">
        <v>3.3</v>
      </c>
      <c r="H1354" s="23"/>
      <c r="J1354" s="23"/>
    </row>
    <row r="1355" spans="1:10" x14ac:dyDescent="0.25">
      <c r="A1355" s="43"/>
      <c r="B1355" s="45">
        <f t="shared" si="56"/>
        <v>45271</v>
      </c>
      <c r="C1355" s="46">
        <f t="shared" si="59"/>
        <v>45271</v>
      </c>
      <c r="D1355" s="42">
        <v>7</v>
      </c>
      <c r="E1355" s="42">
        <v>8.25</v>
      </c>
      <c r="F1355" s="42">
        <v>5.75</v>
      </c>
      <c r="G1355" s="37">
        <v>3.3</v>
      </c>
      <c r="H1355" s="23"/>
      <c r="J1355" s="23"/>
    </row>
    <row r="1356" spans="1:10" x14ac:dyDescent="0.25">
      <c r="A1356" s="43"/>
      <c r="B1356" s="45">
        <f t="shared" si="56"/>
        <v>45272</v>
      </c>
      <c r="C1356" s="46">
        <f t="shared" si="59"/>
        <v>45272</v>
      </c>
      <c r="D1356" s="42">
        <v>7</v>
      </c>
      <c r="E1356" s="42">
        <v>8.25</v>
      </c>
      <c r="F1356" s="42">
        <v>5.75</v>
      </c>
      <c r="G1356" s="37">
        <v>3.3</v>
      </c>
      <c r="H1356" s="23"/>
      <c r="J1356" s="23"/>
    </row>
    <row r="1357" spans="1:10" x14ac:dyDescent="0.25">
      <c r="A1357" s="43"/>
      <c r="B1357" s="45">
        <f t="shared" si="56"/>
        <v>45273</v>
      </c>
      <c r="C1357" s="46">
        <f t="shared" si="59"/>
        <v>45273</v>
      </c>
      <c r="D1357" s="42">
        <v>7</v>
      </c>
      <c r="E1357" s="42">
        <v>8.25</v>
      </c>
      <c r="F1357" s="42">
        <v>5.75</v>
      </c>
      <c r="G1357" s="37">
        <v>3.3</v>
      </c>
      <c r="H1357" s="23"/>
      <c r="J1357" s="23"/>
    </row>
    <row r="1358" spans="1:10" x14ac:dyDescent="0.25">
      <c r="A1358" s="43"/>
      <c r="B1358" s="29">
        <f t="shared" si="56"/>
        <v>45274</v>
      </c>
      <c r="C1358" s="30">
        <f t="shared" ref="C1358" si="60">B1358</f>
        <v>45274</v>
      </c>
      <c r="D1358" s="31">
        <v>7</v>
      </c>
      <c r="E1358" s="31">
        <v>8.25</v>
      </c>
      <c r="F1358" s="31">
        <v>5.75</v>
      </c>
      <c r="G1358" s="32">
        <v>3.3</v>
      </c>
      <c r="H1358" s="23"/>
      <c r="J1358" s="23"/>
    </row>
    <row r="1359" spans="1:10" x14ac:dyDescent="0.25">
      <c r="A1359" s="43"/>
      <c r="B1359" s="45">
        <f t="shared" si="56"/>
        <v>45275</v>
      </c>
      <c r="C1359" s="46">
        <f t="shared" ref="C1359:C1383" si="61">B1359</f>
        <v>45275</v>
      </c>
      <c r="D1359" s="42">
        <v>7</v>
      </c>
      <c r="E1359" s="42">
        <v>8.25</v>
      </c>
      <c r="F1359" s="42">
        <v>5.75</v>
      </c>
      <c r="G1359" s="37">
        <v>3.3</v>
      </c>
      <c r="H1359" s="23"/>
      <c r="J1359" s="23"/>
    </row>
    <row r="1360" spans="1:10" x14ac:dyDescent="0.25">
      <c r="A1360" s="43"/>
      <c r="B1360" s="45">
        <f t="shared" si="56"/>
        <v>45276</v>
      </c>
      <c r="C1360" s="46">
        <f t="shared" si="61"/>
        <v>45276</v>
      </c>
      <c r="D1360" s="42">
        <v>7</v>
      </c>
      <c r="E1360" s="42">
        <v>8.25</v>
      </c>
      <c r="F1360" s="42">
        <v>5.75</v>
      </c>
      <c r="G1360" s="37">
        <v>3.3</v>
      </c>
      <c r="H1360" s="23"/>
      <c r="J1360" s="23"/>
    </row>
    <row r="1361" spans="1:10" x14ac:dyDescent="0.25">
      <c r="A1361" s="43"/>
      <c r="B1361" s="45">
        <f t="shared" si="56"/>
        <v>45277</v>
      </c>
      <c r="C1361" s="46">
        <f t="shared" si="61"/>
        <v>45277</v>
      </c>
      <c r="D1361" s="42">
        <v>7</v>
      </c>
      <c r="E1361" s="42">
        <v>8.25</v>
      </c>
      <c r="F1361" s="42">
        <v>5.75</v>
      </c>
      <c r="G1361" s="37">
        <v>3.3</v>
      </c>
      <c r="H1361" s="23"/>
      <c r="J1361" s="23"/>
    </row>
    <row r="1362" spans="1:10" x14ac:dyDescent="0.25">
      <c r="A1362" s="43"/>
      <c r="B1362" s="45">
        <f t="shared" si="56"/>
        <v>45278</v>
      </c>
      <c r="C1362" s="46">
        <f t="shared" si="61"/>
        <v>45278</v>
      </c>
      <c r="D1362" s="42">
        <v>7</v>
      </c>
      <c r="E1362" s="42">
        <v>8.25</v>
      </c>
      <c r="F1362" s="42">
        <v>5.75</v>
      </c>
      <c r="G1362" s="37">
        <v>3.3</v>
      </c>
      <c r="H1362" s="23"/>
      <c r="J1362" s="23"/>
    </row>
    <row r="1363" spans="1:10" x14ac:dyDescent="0.25">
      <c r="A1363" s="43"/>
      <c r="B1363" s="45">
        <f t="shared" ref="B1363:B1426" si="62">+B1362+1</f>
        <v>45279</v>
      </c>
      <c r="C1363" s="46">
        <f t="shared" si="61"/>
        <v>45279</v>
      </c>
      <c r="D1363" s="42">
        <v>7</v>
      </c>
      <c r="E1363" s="42">
        <v>8.25</v>
      </c>
      <c r="F1363" s="42">
        <v>5.75</v>
      </c>
      <c r="G1363" s="37">
        <v>3.3</v>
      </c>
      <c r="H1363" s="23"/>
      <c r="J1363" s="23"/>
    </row>
    <row r="1364" spans="1:10" x14ac:dyDescent="0.25">
      <c r="A1364" s="43"/>
      <c r="B1364" s="45">
        <f t="shared" si="62"/>
        <v>45280</v>
      </c>
      <c r="C1364" s="46">
        <f t="shared" si="61"/>
        <v>45280</v>
      </c>
      <c r="D1364" s="42">
        <v>7</v>
      </c>
      <c r="E1364" s="42">
        <v>8.25</v>
      </c>
      <c r="F1364" s="42">
        <v>5.75</v>
      </c>
      <c r="G1364" s="37">
        <v>3.3</v>
      </c>
      <c r="H1364" s="23"/>
      <c r="J1364" s="23"/>
    </row>
    <row r="1365" spans="1:10" x14ac:dyDescent="0.25">
      <c r="A1365" s="43"/>
      <c r="B1365" s="45">
        <f t="shared" si="62"/>
        <v>45281</v>
      </c>
      <c r="C1365" s="46">
        <f t="shared" si="61"/>
        <v>45281</v>
      </c>
      <c r="D1365" s="42">
        <v>7</v>
      </c>
      <c r="E1365" s="42">
        <v>8.25</v>
      </c>
      <c r="F1365" s="42">
        <v>5.75</v>
      </c>
      <c r="G1365" s="37">
        <v>3.3</v>
      </c>
      <c r="H1365" s="23"/>
      <c r="J1365" s="23"/>
    </row>
    <row r="1366" spans="1:10" x14ac:dyDescent="0.25">
      <c r="A1366" s="43"/>
      <c r="B1366" s="45">
        <f t="shared" si="62"/>
        <v>45282</v>
      </c>
      <c r="C1366" s="46">
        <f t="shared" si="61"/>
        <v>45282</v>
      </c>
      <c r="D1366" s="42">
        <v>7</v>
      </c>
      <c r="E1366" s="42">
        <v>8.25</v>
      </c>
      <c r="F1366" s="42">
        <v>5.75</v>
      </c>
      <c r="G1366" s="37">
        <v>3.3</v>
      </c>
      <c r="H1366" s="23"/>
      <c r="J1366" s="23"/>
    </row>
    <row r="1367" spans="1:10" x14ac:dyDescent="0.25">
      <c r="A1367" s="43"/>
      <c r="B1367" s="45">
        <f t="shared" si="62"/>
        <v>45283</v>
      </c>
      <c r="C1367" s="46">
        <f t="shared" si="61"/>
        <v>45283</v>
      </c>
      <c r="D1367" s="42">
        <v>7</v>
      </c>
      <c r="E1367" s="42">
        <v>8.25</v>
      </c>
      <c r="F1367" s="42">
        <v>5.75</v>
      </c>
      <c r="G1367" s="37">
        <v>3.3</v>
      </c>
      <c r="H1367" s="23"/>
      <c r="J1367" s="23"/>
    </row>
    <row r="1368" spans="1:10" x14ac:dyDescent="0.25">
      <c r="A1368" s="43"/>
      <c r="B1368" s="45">
        <f t="shared" si="62"/>
        <v>45284</v>
      </c>
      <c r="C1368" s="46">
        <f t="shared" si="61"/>
        <v>45284</v>
      </c>
      <c r="D1368" s="42">
        <v>7</v>
      </c>
      <c r="E1368" s="42">
        <v>8.25</v>
      </c>
      <c r="F1368" s="42">
        <v>5.75</v>
      </c>
      <c r="G1368" s="37">
        <v>3.3</v>
      </c>
      <c r="H1368" s="23"/>
      <c r="J1368" s="23"/>
    </row>
    <row r="1369" spans="1:10" x14ac:dyDescent="0.25">
      <c r="A1369" s="43"/>
      <c r="B1369" s="45">
        <f t="shared" si="62"/>
        <v>45285</v>
      </c>
      <c r="C1369" s="46">
        <f t="shared" si="61"/>
        <v>45285</v>
      </c>
      <c r="D1369" s="42">
        <v>7</v>
      </c>
      <c r="E1369" s="42">
        <v>8.25</v>
      </c>
      <c r="F1369" s="42">
        <v>5.75</v>
      </c>
      <c r="G1369" s="37">
        <v>3.3</v>
      </c>
      <c r="H1369" s="23"/>
      <c r="J1369" s="23"/>
    </row>
    <row r="1370" spans="1:10" x14ac:dyDescent="0.25">
      <c r="A1370" s="43"/>
      <c r="B1370" s="45">
        <f t="shared" si="62"/>
        <v>45286</v>
      </c>
      <c r="C1370" s="46">
        <f t="shared" si="61"/>
        <v>45286</v>
      </c>
      <c r="D1370" s="42">
        <v>7</v>
      </c>
      <c r="E1370" s="42">
        <v>8.25</v>
      </c>
      <c r="F1370" s="42">
        <v>5.75</v>
      </c>
      <c r="G1370" s="37">
        <v>3.3</v>
      </c>
      <c r="H1370" s="23"/>
      <c r="J1370" s="23"/>
    </row>
    <row r="1371" spans="1:10" x14ac:dyDescent="0.25">
      <c r="A1371" s="43"/>
      <c r="B1371" s="45">
        <f t="shared" si="62"/>
        <v>45287</v>
      </c>
      <c r="C1371" s="46">
        <f t="shared" si="61"/>
        <v>45287</v>
      </c>
      <c r="D1371" s="42">
        <v>7</v>
      </c>
      <c r="E1371" s="42">
        <v>8.25</v>
      </c>
      <c r="F1371" s="42">
        <v>5.75</v>
      </c>
      <c r="G1371" s="37">
        <v>3.3</v>
      </c>
      <c r="H1371" s="23"/>
      <c r="J1371" s="23"/>
    </row>
    <row r="1372" spans="1:10" x14ac:dyDescent="0.25">
      <c r="A1372" s="43"/>
      <c r="B1372" s="45">
        <f t="shared" si="62"/>
        <v>45288</v>
      </c>
      <c r="C1372" s="46">
        <f t="shared" si="61"/>
        <v>45288</v>
      </c>
      <c r="D1372" s="42">
        <v>7</v>
      </c>
      <c r="E1372" s="42">
        <v>8.25</v>
      </c>
      <c r="F1372" s="42">
        <v>5.75</v>
      </c>
      <c r="G1372" s="37">
        <v>3.3</v>
      </c>
      <c r="H1372" s="23"/>
      <c r="J1372" s="23"/>
    </row>
    <row r="1373" spans="1:10" x14ac:dyDescent="0.25">
      <c r="A1373" s="43"/>
      <c r="B1373" s="45">
        <f t="shared" si="62"/>
        <v>45289</v>
      </c>
      <c r="C1373" s="46">
        <f t="shared" si="61"/>
        <v>45289</v>
      </c>
      <c r="D1373" s="42">
        <v>7</v>
      </c>
      <c r="E1373" s="42">
        <v>8.25</v>
      </c>
      <c r="F1373" s="42">
        <v>5.75</v>
      </c>
      <c r="G1373" s="37">
        <v>3.3</v>
      </c>
      <c r="H1373" s="23"/>
      <c r="J1373" s="23"/>
    </row>
    <row r="1374" spans="1:10" x14ac:dyDescent="0.25">
      <c r="A1374" s="43"/>
      <c r="B1374" s="45">
        <f t="shared" si="62"/>
        <v>45290</v>
      </c>
      <c r="C1374" s="46">
        <f t="shared" si="61"/>
        <v>45290</v>
      </c>
      <c r="D1374" s="42">
        <v>7</v>
      </c>
      <c r="E1374" s="42">
        <v>8.25</v>
      </c>
      <c r="F1374" s="42">
        <v>5.75</v>
      </c>
      <c r="G1374" s="37">
        <v>3.3</v>
      </c>
      <c r="H1374" s="23"/>
      <c r="J1374" s="23"/>
    </row>
    <row r="1375" spans="1:10" x14ac:dyDescent="0.25">
      <c r="A1375" s="43"/>
      <c r="B1375" s="45">
        <f t="shared" si="62"/>
        <v>45291</v>
      </c>
      <c r="C1375" s="46">
        <f t="shared" si="61"/>
        <v>45291</v>
      </c>
      <c r="D1375" s="42">
        <v>7</v>
      </c>
      <c r="E1375" s="42">
        <v>8.25</v>
      </c>
      <c r="F1375" s="42">
        <v>5.75</v>
      </c>
      <c r="G1375" s="37">
        <v>3.3</v>
      </c>
      <c r="H1375" s="23"/>
      <c r="J1375" s="23"/>
    </row>
    <row r="1376" spans="1:10" x14ac:dyDescent="0.25">
      <c r="A1376" s="43"/>
      <c r="B1376" s="45">
        <f t="shared" si="62"/>
        <v>45292</v>
      </c>
      <c r="C1376" s="46">
        <f t="shared" si="61"/>
        <v>45292</v>
      </c>
      <c r="D1376" s="42">
        <v>7</v>
      </c>
      <c r="E1376" s="42">
        <v>8.25</v>
      </c>
      <c r="F1376" s="42">
        <v>5.75</v>
      </c>
      <c r="G1376" s="37">
        <v>3.3</v>
      </c>
      <c r="H1376" s="23"/>
      <c r="J1376" s="23"/>
    </row>
    <row r="1377" spans="1:10" x14ac:dyDescent="0.25">
      <c r="A1377" s="43"/>
      <c r="B1377" s="45">
        <f t="shared" si="62"/>
        <v>45293</v>
      </c>
      <c r="C1377" s="46">
        <f t="shared" si="61"/>
        <v>45293</v>
      </c>
      <c r="D1377" s="42">
        <v>7</v>
      </c>
      <c r="E1377" s="42">
        <v>8.25</v>
      </c>
      <c r="F1377" s="42">
        <v>5.75</v>
      </c>
      <c r="G1377" s="37">
        <v>3.3</v>
      </c>
      <c r="H1377" s="23"/>
      <c r="J1377" s="23"/>
    </row>
    <row r="1378" spans="1:10" x14ac:dyDescent="0.25">
      <c r="A1378" s="43"/>
      <c r="B1378" s="45">
        <f t="shared" si="62"/>
        <v>45294</v>
      </c>
      <c r="C1378" s="46">
        <f t="shared" si="61"/>
        <v>45294</v>
      </c>
      <c r="D1378" s="42">
        <v>7</v>
      </c>
      <c r="E1378" s="42">
        <v>8.25</v>
      </c>
      <c r="F1378" s="42">
        <v>5.75</v>
      </c>
      <c r="G1378" s="37">
        <v>3.3</v>
      </c>
      <c r="H1378" s="23"/>
      <c r="J1378" s="23"/>
    </row>
    <row r="1379" spans="1:10" x14ac:dyDescent="0.25">
      <c r="A1379" s="43"/>
      <c r="B1379" s="45">
        <f t="shared" si="62"/>
        <v>45295</v>
      </c>
      <c r="C1379" s="46">
        <f t="shared" si="61"/>
        <v>45295</v>
      </c>
      <c r="D1379" s="42">
        <v>7</v>
      </c>
      <c r="E1379" s="42">
        <v>8.25</v>
      </c>
      <c r="F1379" s="42">
        <v>5.75</v>
      </c>
      <c r="G1379" s="37">
        <v>3.3</v>
      </c>
      <c r="H1379" s="23"/>
      <c r="J1379" s="23"/>
    </row>
    <row r="1380" spans="1:10" x14ac:dyDescent="0.25">
      <c r="A1380" s="43"/>
      <c r="B1380" s="45">
        <f t="shared" si="62"/>
        <v>45296</v>
      </c>
      <c r="C1380" s="46">
        <f t="shared" si="61"/>
        <v>45296</v>
      </c>
      <c r="D1380" s="42">
        <v>7</v>
      </c>
      <c r="E1380" s="42">
        <v>8.25</v>
      </c>
      <c r="F1380" s="42">
        <v>5.75</v>
      </c>
      <c r="G1380" s="37">
        <v>3.3</v>
      </c>
      <c r="H1380" s="23"/>
      <c r="J1380" s="23"/>
    </row>
    <row r="1381" spans="1:10" x14ac:dyDescent="0.25">
      <c r="A1381" s="43"/>
      <c r="B1381" s="45">
        <f t="shared" si="62"/>
        <v>45297</v>
      </c>
      <c r="C1381" s="46">
        <f t="shared" si="61"/>
        <v>45297</v>
      </c>
      <c r="D1381" s="42">
        <v>7</v>
      </c>
      <c r="E1381" s="42">
        <v>8.25</v>
      </c>
      <c r="F1381" s="42">
        <v>5.75</v>
      </c>
      <c r="G1381" s="37">
        <v>3.3</v>
      </c>
      <c r="H1381" s="23"/>
      <c r="J1381" s="23"/>
    </row>
    <row r="1382" spans="1:10" x14ac:dyDescent="0.25">
      <c r="A1382" s="43"/>
      <c r="B1382" s="45">
        <f t="shared" si="62"/>
        <v>45298</v>
      </c>
      <c r="C1382" s="46">
        <f t="shared" si="61"/>
        <v>45298</v>
      </c>
      <c r="D1382" s="42">
        <v>7</v>
      </c>
      <c r="E1382" s="42">
        <v>8.25</v>
      </c>
      <c r="F1382" s="42">
        <v>5.75</v>
      </c>
      <c r="G1382" s="37">
        <v>3.3</v>
      </c>
      <c r="H1382" s="23"/>
      <c r="J1382" s="23"/>
    </row>
    <row r="1383" spans="1:10" x14ac:dyDescent="0.25">
      <c r="A1383" s="43"/>
      <c r="B1383" s="45">
        <f t="shared" si="62"/>
        <v>45299</v>
      </c>
      <c r="C1383" s="46">
        <f t="shared" si="61"/>
        <v>45299</v>
      </c>
      <c r="D1383" s="42">
        <v>7</v>
      </c>
      <c r="E1383" s="42">
        <v>8.25</v>
      </c>
      <c r="F1383" s="42">
        <v>5.75</v>
      </c>
      <c r="G1383" s="37">
        <v>3.3</v>
      </c>
      <c r="H1383" s="23"/>
      <c r="J1383" s="23"/>
    </row>
    <row r="1384" spans="1:10" x14ac:dyDescent="0.25">
      <c r="A1384" s="43"/>
      <c r="B1384" s="45">
        <f t="shared" si="62"/>
        <v>45300</v>
      </c>
      <c r="C1384" s="46">
        <f t="shared" ref="C1384:C1386" si="63">B1384</f>
        <v>45300</v>
      </c>
      <c r="D1384" s="42">
        <v>7</v>
      </c>
      <c r="E1384" s="42">
        <v>8.25</v>
      </c>
      <c r="F1384" s="42">
        <v>5.75</v>
      </c>
      <c r="G1384" s="37">
        <v>3.3</v>
      </c>
      <c r="H1384" s="23"/>
      <c r="J1384" s="23"/>
    </row>
    <row r="1385" spans="1:10" x14ac:dyDescent="0.25">
      <c r="A1385" s="43"/>
      <c r="B1385" s="45">
        <f t="shared" si="62"/>
        <v>45301</v>
      </c>
      <c r="C1385" s="46">
        <f t="shared" si="63"/>
        <v>45301</v>
      </c>
      <c r="D1385" s="42">
        <v>7</v>
      </c>
      <c r="E1385" s="42">
        <v>8.25</v>
      </c>
      <c r="F1385" s="42">
        <v>5.75</v>
      </c>
      <c r="G1385" s="37">
        <v>3.3</v>
      </c>
      <c r="H1385" s="23"/>
      <c r="J1385" s="23"/>
    </row>
    <row r="1386" spans="1:10" x14ac:dyDescent="0.25">
      <c r="A1386" s="43"/>
      <c r="B1386" s="29">
        <f t="shared" si="62"/>
        <v>45302</v>
      </c>
      <c r="C1386" s="30">
        <f t="shared" si="63"/>
        <v>45302</v>
      </c>
      <c r="D1386" s="31">
        <v>7</v>
      </c>
      <c r="E1386" s="31">
        <v>8.25</v>
      </c>
      <c r="F1386" s="31">
        <v>5.75</v>
      </c>
      <c r="G1386" s="32">
        <v>3.3</v>
      </c>
      <c r="H1386" s="23"/>
      <c r="I1386" s="20"/>
    </row>
    <row r="1387" spans="1:10" x14ac:dyDescent="0.25">
      <c r="A1387" s="43"/>
      <c r="B1387" s="45">
        <f t="shared" si="62"/>
        <v>45303</v>
      </c>
      <c r="C1387" s="46">
        <f t="shared" ref="C1387" si="64">B1387</f>
        <v>45303</v>
      </c>
      <c r="D1387" s="42">
        <v>7</v>
      </c>
      <c r="E1387" s="42">
        <v>8.25</v>
      </c>
      <c r="F1387" s="42">
        <v>5.75</v>
      </c>
      <c r="G1387" s="37">
        <v>3.3</v>
      </c>
      <c r="H1387" s="23"/>
      <c r="J1387" s="23"/>
    </row>
    <row r="1388" spans="1:10" x14ac:dyDescent="0.25">
      <c r="A1388" s="43"/>
      <c r="B1388" s="45">
        <f t="shared" si="62"/>
        <v>45304</v>
      </c>
      <c r="C1388" s="46">
        <f t="shared" ref="C1388:C1413" si="65">B1388</f>
        <v>45304</v>
      </c>
      <c r="D1388" s="42">
        <v>7</v>
      </c>
      <c r="E1388" s="42">
        <v>8.25</v>
      </c>
      <c r="F1388" s="42">
        <v>5.75</v>
      </c>
      <c r="G1388" s="37">
        <v>3.3</v>
      </c>
      <c r="H1388" s="23"/>
      <c r="I1388" s="20"/>
    </row>
    <row r="1389" spans="1:10" x14ac:dyDescent="0.25">
      <c r="A1389" s="43"/>
      <c r="B1389" s="45">
        <f t="shared" si="62"/>
        <v>45305</v>
      </c>
      <c r="C1389" s="46">
        <f t="shared" si="65"/>
        <v>45305</v>
      </c>
      <c r="D1389" s="42">
        <v>7</v>
      </c>
      <c r="E1389" s="42">
        <v>8.25</v>
      </c>
      <c r="F1389" s="42">
        <v>5.75</v>
      </c>
      <c r="G1389" s="37">
        <v>3.3</v>
      </c>
      <c r="H1389" s="23"/>
      <c r="I1389" s="20"/>
    </row>
    <row r="1390" spans="1:10" x14ac:dyDescent="0.25">
      <c r="A1390" s="43"/>
      <c r="B1390" s="45">
        <f t="shared" si="62"/>
        <v>45306</v>
      </c>
      <c r="C1390" s="46">
        <f t="shared" si="65"/>
        <v>45306</v>
      </c>
      <c r="D1390" s="42">
        <v>7</v>
      </c>
      <c r="E1390" s="42">
        <v>8.25</v>
      </c>
      <c r="F1390" s="42">
        <v>5.75</v>
      </c>
      <c r="G1390" s="37">
        <v>3.3</v>
      </c>
      <c r="H1390" s="23"/>
      <c r="I1390" s="20"/>
    </row>
    <row r="1391" spans="1:10" x14ac:dyDescent="0.25">
      <c r="A1391" s="43"/>
      <c r="B1391" s="45">
        <f t="shared" si="62"/>
        <v>45307</v>
      </c>
      <c r="C1391" s="46">
        <f t="shared" si="65"/>
        <v>45307</v>
      </c>
      <c r="D1391" s="42">
        <v>7</v>
      </c>
      <c r="E1391" s="42">
        <v>8.25</v>
      </c>
      <c r="F1391" s="42">
        <v>5.75</v>
      </c>
      <c r="G1391" s="37">
        <v>3.3</v>
      </c>
      <c r="H1391" s="23"/>
      <c r="I1391" s="20"/>
    </row>
    <row r="1392" spans="1:10" x14ac:dyDescent="0.25">
      <c r="A1392" s="43"/>
      <c r="B1392" s="45">
        <f t="shared" si="62"/>
        <v>45308</v>
      </c>
      <c r="C1392" s="46">
        <f t="shared" si="65"/>
        <v>45308</v>
      </c>
      <c r="D1392" s="42">
        <v>7</v>
      </c>
      <c r="E1392" s="42">
        <v>8.25</v>
      </c>
      <c r="F1392" s="42">
        <v>5.75</v>
      </c>
      <c r="G1392" s="37">
        <v>3.3</v>
      </c>
      <c r="H1392" s="23"/>
      <c r="I1392" s="20"/>
    </row>
    <row r="1393" spans="1:9" x14ac:dyDescent="0.25">
      <c r="A1393" s="43"/>
      <c r="B1393" s="45">
        <f t="shared" si="62"/>
        <v>45309</v>
      </c>
      <c r="C1393" s="46">
        <f t="shared" si="65"/>
        <v>45309</v>
      </c>
      <c r="D1393" s="42">
        <v>7</v>
      </c>
      <c r="E1393" s="42">
        <v>8.25</v>
      </c>
      <c r="F1393" s="42">
        <v>5.75</v>
      </c>
      <c r="G1393" s="37">
        <v>3.3</v>
      </c>
      <c r="H1393" s="23"/>
      <c r="I1393" s="20"/>
    </row>
    <row r="1394" spans="1:9" x14ac:dyDescent="0.25">
      <c r="A1394" s="43"/>
      <c r="B1394" s="45">
        <f t="shared" si="62"/>
        <v>45310</v>
      </c>
      <c r="C1394" s="46">
        <f t="shared" si="65"/>
        <v>45310</v>
      </c>
      <c r="D1394" s="42">
        <v>7</v>
      </c>
      <c r="E1394" s="42">
        <v>8.25</v>
      </c>
      <c r="F1394" s="42">
        <v>5.75</v>
      </c>
      <c r="G1394" s="37">
        <v>3.3</v>
      </c>
      <c r="H1394" s="23"/>
      <c r="I1394" s="20"/>
    </row>
    <row r="1395" spans="1:9" x14ac:dyDescent="0.25">
      <c r="A1395" s="43"/>
      <c r="B1395" s="45">
        <f t="shared" si="62"/>
        <v>45311</v>
      </c>
      <c r="C1395" s="46">
        <f t="shared" si="65"/>
        <v>45311</v>
      </c>
      <c r="D1395" s="42">
        <v>7</v>
      </c>
      <c r="E1395" s="42">
        <v>8.25</v>
      </c>
      <c r="F1395" s="42">
        <v>5.75</v>
      </c>
      <c r="G1395" s="37">
        <v>3.3</v>
      </c>
      <c r="H1395" s="23"/>
      <c r="I1395" s="20"/>
    </row>
    <row r="1396" spans="1:9" x14ac:dyDescent="0.25">
      <c r="A1396" s="43"/>
      <c r="B1396" s="45">
        <f t="shared" si="62"/>
        <v>45312</v>
      </c>
      <c r="C1396" s="46">
        <f t="shared" si="65"/>
        <v>45312</v>
      </c>
      <c r="D1396" s="42">
        <v>7</v>
      </c>
      <c r="E1396" s="42">
        <v>8.25</v>
      </c>
      <c r="F1396" s="42">
        <v>5.75</v>
      </c>
      <c r="G1396" s="37">
        <v>3.3</v>
      </c>
      <c r="H1396" s="23"/>
      <c r="I1396" s="20"/>
    </row>
    <row r="1397" spans="1:9" x14ac:dyDescent="0.25">
      <c r="A1397" s="43"/>
      <c r="B1397" s="45">
        <f t="shared" si="62"/>
        <v>45313</v>
      </c>
      <c r="C1397" s="46">
        <f t="shared" si="65"/>
        <v>45313</v>
      </c>
      <c r="D1397" s="42">
        <v>7</v>
      </c>
      <c r="E1397" s="42">
        <v>8.25</v>
      </c>
      <c r="F1397" s="42">
        <v>5.75</v>
      </c>
      <c r="G1397" s="37">
        <v>3.3</v>
      </c>
      <c r="H1397" s="23"/>
      <c r="I1397" s="20"/>
    </row>
    <row r="1398" spans="1:9" x14ac:dyDescent="0.25">
      <c r="A1398" s="43"/>
      <c r="B1398" s="45">
        <f t="shared" si="62"/>
        <v>45314</v>
      </c>
      <c r="C1398" s="46">
        <f t="shared" si="65"/>
        <v>45314</v>
      </c>
      <c r="D1398" s="42">
        <v>7</v>
      </c>
      <c r="E1398" s="42">
        <v>8.25</v>
      </c>
      <c r="F1398" s="42">
        <v>5.75</v>
      </c>
      <c r="G1398" s="37">
        <v>3.3</v>
      </c>
      <c r="H1398" s="23"/>
      <c r="I1398" s="20"/>
    </row>
    <row r="1399" spans="1:9" x14ac:dyDescent="0.25">
      <c r="A1399" s="43"/>
      <c r="B1399" s="45">
        <f t="shared" si="62"/>
        <v>45315</v>
      </c>
      <c r="C1399" s="46">
        <f t="shared" si="65"/>
        <v>45315</v>
      </c>
      <c r="D1399" s="42">
        <v>7</v>
      </c>
      <c r="E1399" s="42">
        <v>8.25</v>
      </c>
      <c r="F1399" s="42">
        <v>5.75</v>
      </c>
      <c r="G1399" s="37">
        <v>3.3</v>
      </c>
      <c r="H1399" s="23"/>
      <c r="I1399" s="20"/>
    </row>
    <row r="1400" spans="1:9" x14ac:dyDescent="0.25">
      <c r="A1400" s="43"/>
      <c r="B1400" s="45">
        <f t="shared" si="62"/>
        <v>45316</v>
      </c>
      <c r="C1400" s="46">
        <f t="shared" si="65"/>
        <v>45316</v>
      </c>
      <c r="D1400" s="42">
        <v>7</v>
      </c>
      <c r="E1400" s="42">
        <v>8.25</v>
      </c>
      <c r="F1400" s="42">
        <v>5.75</v>
      </c>
      <c r="G1400" s="37">
        <v>3.3</v>
      </c>
      <c r="H1400" s="23"/>
      <c r="I1400" s="20"/>
    </row>
    <row r="1401" spans="1:9" x14ac:dyDescent="0.25">
      <c r="A1401" s="43"/>
      <c r="B1401" s="45">
        <f t="shared" si="62"/>
        <v>45317</v>
      </c>
      <c r="C1401" s="46">
        <f t="shared" si="65"/>
        <v>45317</v>
      </c>
      <c r="D1401" s="42">
        <v>7</v>
      </c>
      <c r="E1401" s="42">
        <v>8.25</v>
      </c>
      <c r="F1401" s="42">
        <v>5.75</v>
      </c>
      <c r="G1401" s="37">
        <v>3.3</v>
      </c>
      <c r="H1401" s="23"/>
      <c r="I1401" s="20"/>
    </row>
    <row r="1402" spans="1:9" x14ac:dyDescent="0.25">
      <c r="A1402" s="43"/>
      <c r="B1402" s="45">
        <f t="shared" si="62"/>
        <v>45318</v>
      </c>
      <c r="C1402" s="46">
        <f t="shared" si="65"/>
        <v>45318</v>
      </c>
      <c r="D1402" s="42">
        <v>7</v>
      </c>
      <c r="E1402" s="42">
        <v>8.25</v>
      </c>
      <c r="F1402" s="42">
        <v>5.75</v>
      </c>
      <c r="G1402" s="37">
        <v>3.3</v>
      </c>
      <c r="H1402" s="23"/>
      <c r="I1402" s="20"/>
    </row>
    <row r="1403" spans="1:9" x14ac:dyDescent="0.25">
      <c r="A1403" s="43"/>
      <c r="B1403" s="45">
        <f t="shared" si="62"/>
        <v>45319</v>
      </c>
      <c r="C1403" s="46">
        <f t="shared" si="65"/>
        <v>45319</v>
      </c>
      <c r="D1403" s="42">
        <v>7</v>
      </c>
      <c r="E1403" s="42">
        <v>8.25</v>
      </c>
      <c r="F1403" s="42">
        <v>5.75</v>
      </c>
      <c r="G1403" s="37">
        <v>3.3</v>
      </c>
      <c r="H1403" s="23"/>
      <c r="I1403" s="20"/>
    </row>
    <row r="1404" spans="1:9" x14ac:dyDescent="0.25">
      <c r="A1404" s="43"/>
      <c r="B1404" s="45">
        <f t="shared" si="62"/>
        <v>45320</v>
      </c>
      <c r="C1404" s="46">
        <f t="shared" si="65"/>
        <v>45320</v>
      </c>
      <c r="D1404" s="42">
        <v>7</v>
      </c>
      <c r="E1404" s="42">
        <v>8.25</v>
      </c>
      <c r="F1404" s="42">
        <v>5.75</v>
      </c>
      <c r="G1404" s="37">
        <v>3.3</v>
      </c>
      <c r="H1404" s="23"/>
      <c r="I1404" s="20"/>
    </row>
    <row r="1405" spans="1:9" x14ac:dyDescent="0.25">
      <c r="A1405" s="43"/>
      <c r="B1405" s="45">
        <f t="shared" si="62"/>
        <v>45321</v>
      </c>
      <c r="C1405" s="46">
        <f t="shared" si="65"/>
        <v>45321</v>
      </c>
      <c r="D1405" s="42">
        <v>7</v>
      </c>
      <c r="E1405" s="42">
        <v>8.25</v>
      </c>
      <c r="F1405" s="42">
        <v>5.75</v>
      </c>
      <c r="G1405" s="37">
        <v>3.3</v>
      </c>
      <c r="H1405" s="23"/>
      <c r="I1405" s="20"/>
    </row>
    <row r="1406" spans="1:9" x14ac:dyDescent="0.25">
      <c r="A1406" s="43"/>
      <c r="B1406" s="45">
        <f t="shared" si="62"/>
        <v>45322</v>
      </c>
      <c r="C1406" s="46">
        <f t="shared" si="65"/>
        <v>45322</v>
      </c>
      <c r="D1406" s="42">
        <v>7</v>
      </c>
      <c r="E1406" s="42">
        <v>8.25</v>
      </c>
      <c r="F1406" s="42">
        <v>5.75</v>
      </c>
      <c r="G1406" s="37">
        <v>3.3</v>
      </c>
      <c r="H1406" s="23"/>
      <c r="I1406" s="20"/>
    </row>
    <row r="1407" spans="1:9" x14ac:dyDescent="0.25">
      <c r="A1407" s="43"/>
      <c r="B1407" s="45">
        <f t="shared" si="62"/>
        <v>45323</v>
      </c>
      <c r="C1407" s="46">
        <f t="shared" si="65"/>
        <v>45323</v>
      </c>
      <c r="D1407" s="42">
        <v>7</v>
      </c>
      <c r="E1407" s="42">
        <v>8.25</v>
      </c>
      <c r="F1407" s="42">
        <v>5.75</v>
      </c>
      <c r="G1407" s="37">
        <v>3.3</v>
      </c>
      <c r="H1407" s="23"/>
      <c r="I1407" s="20"/>
    </row>
    <row r="1408" spans="1:9" x14ac:dyDescent="0.25">
      <c r="A1408" s="43"/>
      <c r="B1408" s="45">
        <f t="shared" si="62"/>
        <v>45324</v>
      </c>
      <c r="C1408" s="46">
        <f t="shared" si="65"/>
        <v>45324</v>
      </c>
      <c r="D1408" s="42">
        <v>7</v>
      </c>
      <c r="E1408" s="42">
        <v>8.25</v>
      </c>
      <c r="F1408" s="42">
        <v>5.75</v>
      </c>
      <c r="G1408" s="37">
        <v>3.3</v>
      </c>
      <c r="H1408" s="23"/>
      <c r="I1408" s="20"/>
    </row>
    <row r="1409" spans="1:9" x14ac:dyDescent="0.25">
      <c r="A1409" s="43"/>
      <c r="B1409" s="45">
        <f t="shared" si="62"/>
        <v>45325</v>
      </c>
      <c r="C1409" s="46">
        <f t="shared" si="65"/>
        <v>45325</v>
      </c>
      <c r="D1409" s="42">
        <v>7</v>
      </c>
      <c r="E1409" s="42">
        <v>8.25</v>
      </c>
      <c r="F1409" s="42">
        <v>5.75</v>
      </c>
      <c r="G1409" s="37">
        <v>3.3</v>
      </c>
      <c r="H1409" s="23"/>
      <c r="I1409" s="20"/>
    </row>
    <row r="1410" spans="1:9" x14ac:dyDescent="0.25">
      <c r="A1410" s="43"/>
      <c r="B1410" s="45">
        <f t="shared" si="62"/>
        <v>45326</v>
      </c>
      <c r="C1410" s="46">
        <f t="shared" si="65"/>
        <v>45326</v>
      </c>
      <c r="D1410" s="42">
        <v>7</v>
      </c>
      <c r="E1410" s="42">
        <v>8.25</v>
      </c>
      <c r="F1410" s="42">
        <v>5.75</v>
      </c>
      <c r="G1410" s="37">
        <v>3.3</v>
      </c>
      <c r="H1410" s="23"/>
      <c r="I1410" s="20"/>
    </row>
    <row r="1411" spans="1:9" x14ac:dyDescent="0.25">
      <c r="A1411" s="43"/>
      <c r="B1411" s="45">
        <f t="shared" si="62"/>
        <v>45327</v>
      </c>
      <c r="C1411" s="46">
        <f t="shared" si="65"/>
        <v>45327</v>
      </c>
      <c r="D1411" s="42">
        <v>7</v>
      </c>
      <c r="E1411" s="42">
        <v>8.25</v>
      </c>
      <c r="F1411" s="42">
        <v>5.75</v>
      </c>
      <c r="G1411" s="37">
        <v>3.3</v>
      </c>
      <c r="H1411" s="23"/>
      <c r="I1411" s="20"/>
    </row>
    <row r="1412" spans="1:9" x14ac:dyDescent="0.25">
      <c r="A1412" s="43"/>
      <c r="B1412" s="45">
        <f t="shared" si="62"/>
        <v>45328</v>
      </c>
      <c r="C1412" s="46">
        <f t="shared" si="65"/>
        <v>45328</v>
      </c>
      <c r="D1412" s="42">
        <v>7</v>
      </c>
      <c r="E1412" s="42">
        <v>8.25</v>
      </c>
      <c r="F1412" s="42">
        <v>5.75</v>
      </c>
      <c r="G1412" s="37">
        <v>3.3</v>
      </c>
      <c r="H1412" s="23"/>
      <c r="I1412" s="20"/>
    </row>
    <row r="1413" spans="1:9" x14ac:dyDescent="0.25">
      <c r="A1413" s="43"/>
      <c r="B1413" s="45">
        <f t="shared" si="62"/>
        <v>45329</v>
      </c>
      <c r="C1413" s="46">
        <f t="shared" si="65"/>
        <v>45329</v>
      </c>
      <c r="D1413" s="42">
        <v>7</v>
      </c>
      <c r="E1413" s="42">
        <v>8.25</v>
      </c>
      <c r="F1413" s="42">
        <v>5.75</v>
      </c>
      <c r="G1413" s="37">
        <v>3.3</v>
      </c>
      <c r="H1413" s="23"/>
      <c r="I1413" s="20"/>
    </row>
    <row r="1414" spans="1:9" x14ac:dyDescent="0.25">
      <c r="A1414" s="43"/>
      <c r="B1414" s="29">
        <f t="shared" si="62"/>
        <v>45330</v>
      </c>
      <c r="C1414" s="30">
        <f t="shared" ref="C1414" si="66">B1414</f>
        <v>45330</v>
      </c>
      <c r="D1414" s="31">
        <v>7</v>
      </c>
      <c r="E1414" s="31">
        <v>8.25</v>
      </c>
      <c r="F1414" s="31">
        <v>5.75</v>
      </c>
      <c r="G1414" s="32">
        <v>3.3</v>
      </c>
      <c r="H1414" s="23"/>
      <c r="I1414" s="20"/>
    </row>
    <row r="1415" spans="1:9" x14ac:dyDescent="0.25">
      <c r="A1415" s="43"/>
      <c r="B1415" s="45">
        <f t="shared" si="62"/>
        <v>45331</v>
      </c>
      <c r="C1415" s="46">
        <f t="shared" ref="C1415" si="67">B1415</f>
        <v>45331</v>
      </c>
      <c r="D1415" s="42">
        <v>7</v>
      </c>
      <c r="E1415" s="42">
        <v>8.25</v>
      </c>
      <c r="F1415" s="42">
        <v>5.75</v>
      </c>
      <c r="G1415" s="37">
        <v>3.3</v>
      </c>
      <c r="H1415" s="23"/>
      <c r="I1415" s="20"/>
    </row>
    <row r="1416" spans="1:9" x14ac:dyDescent="0.25">
      <c r="A1416" s="43"/>
      <c r="B1416" s="45">
        <f t="shared" si="62"/>
        <v>45332</v>
      </c>
      <c r="C1416" s="46">
        <f t="shared" ref="C1416:C1433" si="68">B1416</f>
        <v>45332</v>
      </c>
      <c r="D1416" s="42">
        <v>7</v>
      </c>
      <c r="E1416" s="42">
        <v>8.25</v>
      </c>
      <c r="F1416" s="42">
        <v>5.75</v>
      </c>
      <c r="G1416" s="37">
        <v>3.3</v>
      </c>
      <c r="H1416" s="23"/>
      <c r="I1416" s="20"/>
    </row>
    <row r="1417" spans="1:9" x14ac:dyDescent="0.25">
      <c r="A1417" s="43"/>
      <c r="B1417" s="45">
        <f t="shared" si="62"/>
        <v>45333</v>
      </c>
      <c r="C1417" s="46">
        <f t="shared" si="68"/>
        <v>45333</v>
      </c>
      <c r="D1417" s="42">
        <v>7</v>
      </c>
      <c r="E1417" s="42">
        <v>8.25</v>
      </c>
      <c r="F1417" s="42">
        <v>5.75</v>
      </c>
      <c r="G1417" s="37">
        <v>3.3</v>
      </c>
      <c r="H1417" s="23"/>
      <c r="I1417" s="20"/>
    </row>
    <row r="1418" spans="1:9" x14ac:dyDescent="0.25">
      <c r="A1418" s="43"/>
      <c r="B1418" s="45">
        <f t="shared" si="62"/>
        <v>45334</v>
      </c>
      <c r="C1418" s="46">
        <f t="shared" si="68"/>
        <v>45334</v>
      </c>
      <c r="D1418" s="42">
        <v>7</v>
      </c>
      <c r="E1418" s="42">
        <v>8.25</v>
      </c>
      <c r="F1418" s="42">
        <v>5.75</v>
      </c>
      <c r="G1418" s="37">
        <v>3.3</v>
      </c>
      <c r="H1418" s="23"/>
      <c r="I1418" s="20"/>
    </row>
    <row r="1419" spans="1:9" x14ac:dyDescent="0.25">
      <c r="A1419" s="43"/>
      <c r="B1419" s="45">
        <f t="shared" si="62"/>
        <v>45335</v>
      </c>
      <c r="C1419" s="46">
        <f t="shared" si="68"/>
        <v>45335</v>
      </c>
      <c r="D1419" s="42">
        <v>7</v>
      </c>
      <c r="E1419" s="42">
        <v>8.25</v>
      </c>
      <c r="F1419" s="42">
        <v>5.75</v>
      </c>
      <c r="G1419" s="37">
        <v>3.3</v>
      </c>
      <c r="H1419" s="23"/>
      <c r="I1419" s="20"/>
    </row>
    <row r="1420" spans="1:9" x14ac:dyDescent="0.25">
      <c r="A1420" s="43"/>
      <c r="B1420" s="45">
        <f t="shared" si="62"/>
        <v>45336</v>
      </c>
      <c r="C1420" s="46">
        <f t="shared" si="68"/>
        <v>45336</v>
      </c>
      <c r="D1420" s="42">
        <v>7</v>
      </c>
      <c r="E1420" s="42">
        <v>8.25</v>
      </c>
      <c r="F1420" s="42">
        <v>5.75</v>
      </c>
      <c r="G1420" s="37">
        <v>3.3</v>
      </c>
      <c r="H1420" s="23"/>
      <c r="I1420" s="20"/>
    </row>
    <row r="1421" spans="1:9" x14ac:dyDescent="0.25">
      <c r="A1421" s="43"/>
      <c r="B1421" s="45">
        <f t="shared" si="62"/>
        <v>45337</v>
      </c>
      <c r="C1421" s="46">
        <f t="shared" si="68"/>
        <v>45337</v>
      </c>
      <c r="D1421" s="42">
        <v>7</v>
      </c>
      <c r="E1421" s="42">
        <v>8.25</v>
      </c>
      <c r="F1421" s="42">
        <v>5.75</v>
      </c>
      <c r="G1421" s="37">
        <v>3.3</v>
      </c>
      <c r="H1421" s="23"/>
      <c r="I1421" s="20"/>
    </row>
    <row r="1422" spans="1:9" x14ac:dyDescent="0.25">
      <c r="A1422" s="43"/>
      <c r="B1422" s="45">
        <f t="shared" si="62"/>
        <v>45338</v>
      </c>
      <c r="C1422" s="46">
        <f t="shared" si="68"/>
        <v>45338</v>
      </c>
      <c r="D1422" s="42">
        <v>7</v>
      </c>
      <c r="E1422" s="42">
        <v>8.25</v>
      </c>
      <c r="F1422" s="42">
        <v>5.75</v>
      </c>
      <c r="G1422" s="37">
        <v>3.3</v>
      </c>
      <c r="H1422" s="23"/>
      <c r="I1422" s="20"/>
    </row>
    <row r="1423" spans="1:9" x14ac:dyDescent="0.25">
      <c r="A1423" s="43"/>
      <c r="B1423" s="45">
        <f t="shared" si="62"/>
        <v>45339</v>
      </c>
      <c r="C1423" s="46">
        <f t="shared" si="68"/>
        <v>45339</v>
      </c>
      <c r="D1423" s="42">
        <v>7</v>
      </c>
      <c r="E1423" s="42">
        <v>8.25</v>
      </c>
      <c r="F1423" s="42">
        <v>5.75</v>
      </c>
      <c r="G1423" s="37">
        <v>3.3</v>
      </c>
      <c r="H1423" s="23"/>
      <c r="I1423" s="20"/>
    </row>
    <row r="1424" spans="1:9" x14ac:dyDescent="0.25">
      <c r="A1424" s="43"/>
      <c r="B1424" s="45">
        <f t="shared" si="62"/>
        <v>45340</v>
      </c>
      <c r="C1424" s="46">
        <f t="shared" si="68"/>
        <v>45340</v>
      </c>
      <c r="D1424" s="42">
        <v>7</v>
      </c>
      <c r="E1424" s="42">
        <v>8.25</v>
      </c>
      <c r="F1424" s="42">
        <v>5.75</v>
      </c>
      <c r="G1424" s="37">
        <v>3.3</v>
      </c>
      <c r="H1424" s="23"/>
      <c r="I1424" s="20"/>
    </row>
    <row r="1425" spans="1:9" x14ac:dyDescent="0.25">
      <c r="A1425" s="43"/>
      <c r="B1425" s="45">
        <f t="shared" si="62"/>
        <v>45341</v>
      </c>
      <c r="C1425" s="46">
        <f t="shared" si="68"/>
        <v>45341</v>
      </c>
      <c r="D1425" s="42">
        <v>7</v>
      </c>
      <c r="E1425" s="42">
        <v>8.25</v>
      </c>
      <c r="F1425" s="42">
        <v>5.75</v>
      </c>
      <c r="G1425" s="37">
        <v>3.3</v>
      </c>
      <c r="H1425" s="23"/>
      <c r="I1425" s="20"/>
    </row>
    <row r="1426" spans="1:9" x14ac:dyDescent="0.25">
      <c r="A1426" s="43"/>
      <c r="B1426" s="45">
        <f t="shared" si="62"/>
        <v>45342</v>
      </c>
      <c r="C1426" s="46">
        <f t="shared" si="68"/>
        <v>45342</v>
      </c>
      <c r="D1426" s="42">
        <v>7</v>
      </c>
      <c r="E1426" s="42">
        <v>8.25</v>
      </c>
      <c r="F1426" s="42">
        <v>5.75</v>
      </c>
      <c r="G1426" s="37">
        <v>3.3</v>
      </c>
      <c r="H1426" s="23"/>
      <c r="I1426" s="20"/>
    </row>
    <row r="1427" spans="1:9" x14ac:dyDescent="0.25">
      <c r="A1427" s="43"/>
      <c r="B1427" s="45">
        <f t="shared" ref="B1427:B1476" si="69">+B1426+1</f>
        <v>45343</v>
      </c>
      <c r="C1427" s="46">
        <f t="shared" si="68"/>
        <v>45343</v>
      </c>
      <c r="D1427" s="42">
        <v>7</v>
      </c>
      <c r="E1427" s="42">
        <v>8.25</v>
      </c>
      <c r="F1427" s="42">
        <v>5.75</v>
      </c>
      <c r="G1427" s="37">
        <v>3.3</v>
      </c>
      <c r="H1427" s="23"/>
      <c r="I1427" s="20"/>
    </row>
    <row r="1428" spans="1:9" x14ac:dyDescent="0.25">
      <c r="A1428" s="43"/>
      <c r="B1428" s="45">
        <f t="shared" si="69"/>
        <v>45344</v>
      </c>
      <c r="C1428" s="46">
        <f t="shared" si="68"/>
        <v>45344</v>
      </c>
      <c r="D1428" s="42">
        <v>7</v>
      </c>
      <c r="E1428" s="42">
        <v>8.25</v>
      </c>
      <c r="F1428" s="42">
        <v>5.75</v>
      </c>
      <c r="G1428" s="37">
        <v>3.3</v>
      </c>
      <c r="H1428" s="23"/>
      <c r="I1428" s="20"/>
    </row>
    <row r="1429" spans="1:9" x14ac:dyDescent="0.25">
      <c r="A1429" s="43"/>
      <c r="B1429" s="45">
        <f t="shared" si="69"/>
        <v>45345</v>
      </c>
      <c r="C1429" s="46">
        <f t="shared" si="68"/>
        <v>45345</v>
      </c>
      <c r="D1429" s="42">
        <v>7</v>
      </c>
      <c r="E1429" s="42">
        <v>8.25</v>
      </c>
      <c r="F1429" s="42">
        <v>5.75</v>
      </c>
      <c r="G1429" s="37">
        <v>3.3</v>
      </c>
      <c r="H1429" s="23"/>
      <c r="I1429" s="20"/>
    </row>
    <row r="1430" spans="1:9" x14ac:dyDescent="0.25">
      <c r="A1430" s="43"/>
      <c r="B1430" s="45">
        <f t="shared" si="69"/>
        <v>45346</v>
      </c>
      <c r="C1430" s="46">
        <f t="shared" si="68"/>
        <v>45346</v>
      </c>
      <c r="D1430" s="42">
        <v>7</v>
      </c>
      <c r="E1430" s="42">
        <v>8.25</v>
      </c>
      <c r="F1430" s="42">
        <v>5.75</v>
      </c>
      <c r="G1430" s="37">
        <v>3.3</v>
      </c>
      <c r="H1430" s="23"/>
      <c r="I1430" s="20"/>
    </row>
    <row r="1431" spans="1:9" x14ac:dyDescent="0.25">
      <c r="A1431" s="43"/>
      <c r="B1431" s="45">
        <f t="shared" si="69"/>
        <v>45347</v>
      </c>
      <c r="C1431" s="46">
        <f t="shared" si="68"/>
        <v>45347</v>
      </c>
      <c r="D1431" s="42">
        <v>7</v>
      </c>
      <c r="E1431" s="42">
        <v>8.25</v>
      </c>
      <c r="F1431" s="42">
        <v>5.75</v>
      </c>
      <c r="G1431" s="37">
        <v>3.3</v>
      </c>
      <c r="H1431" s="23"/>
      <c r="I1431" s="20"/>
    </row>
    <row r="1432" spans="1:9" x14ac:dyDescent="0.25">
      <c r="A1432" s="43"/>
      <c r="B1432" s="45">
        <f t="shared" si="69"/>
        <v>45348</v>
      </c>
      <c r="C1432" s="46">
        <f t="shared" si="68"/>
        <v>45348</v>
      </c>
      <c r="D1432" s="42">
        <v>7</v>
      </c>
      <c r="E1432" s="42">
        <v>8.25</v>
      </c>
      <c r="F1432" s="42">
        <v>5.75</v>
      </c>
      <c r="G1432" s="37">
        <v>3.3</v>
      </c>
      <c r="H1432" s="23"/>
      <c r="I1432" s="20"/>
    </row>
    <row r="1433" spans="1:9" x14ac:dyDescent="0.25">
      <c r="A1433" s="43"/>
      <c r="B1433" s="45">
        <f t="shared" si="69"/>
        <v>45349</v>
      </c>
      <c r="C1433" s="46">
        <f t="shared" si="68"/>
        <v>45349</v>
      </c>
      <c r="D1433" s="42">
        <v>7</v>
      </c>
      <c r="E1433" s="42">
        <v>8.25</v>
      </c>
      <c r="F1433" s="42">
        <v>5.75</v>
      </c>
      <c r="G1433" s="37">
        <v>3.3</v>
      </c>
      <c r="H1433" s="23"/>
      <c r="I1433" s="20"/>
    </row>
    <row r="1434" spans="1:9" x14ac:dyDescent="0.25">
      <c r="A1434" s="43"/>
      <c r="B1434" s="29">
        <f t="shared" si="69"/>
        <v>45350</v>
      </c>
      <c r="C1434" s="30">
        <f t="shared" ref="C1434:C1435" si="70">B1434</f>
        <v>45350</v>
      </c>
      <c r="D1434" s="31">
        <v>7</v>
      </c>
      <c r="E1434" s="31">
        <v>8.25</v>
      </c>
      <c r="F1434" s="31">
        <v>5.75</v>
      </c>
      <c r="G1434" s="32">
        <v>3.3</v>
      </c>
      <c r="H1434" s="23"/>
      <c r="I1434" s="20"/>
    </row>
    <row r="1435" spans="1:9" x14ac:dyDescent="0.25">
      <c r="A1435" s="43"/>
      <c r="B1435" s="45">
        <f t="shared" si="69"/>
        <v>45351</v>
      </c>
      <c r="C1435" s="46">
        <f t="shared" si="70"/>
        <v>45351</v>
      </c>
      <c r="D1435" s="42">
        <v>7</v>
      </c>
      <c r="E1435" s="42">
        <v>8.25</v>
      </c>
      <c r="F1435" s="42">
        <v>5.75</v>
      </c>
      <c r="G1435" s="37">
        <v>3.3</v>
      </c>
      <c r="H1435" s="23"/>
      <c r="I1435" s="20"/>
    </row>
    <row r="1436" spans="1:9" x14ac:dyDescent="0.25">
      <c r="A1436" s="43"/>
      <c r="B1436" s="45">
        <f t="shared" si="69"/>
        <v>45352</v>
      </c>
      <c r="C1436" s="46">
        <f t="shared" ref="C1436:C1468" si="71">B1436</f>
        <v>45352</v>
      </c>
      <c r="D1436" s="42">
        <v>7</v>
      </c>
      <c r="E1436" s="42">
        <v>8.25</v>
      </c>
      <c r="F1436" s="42">
        <v>5.75</v>
      </c>
      <c r="G1436" s="37">
        <v>3.3</v>
      </c>
      <c r="H1436" s="23"/>
      <c r="I1436" s="20"/>
    </row>
    <row r="1437" spans="1:9" x14ac:dyDescent="0.25">
      <c r="A1437" s="43"/>
      <c r="B1437" s="45">
        <f t="shared" si="69"/>
        <v>45353</v>
      </c>
      <c r="C1437" s="46">
        <f t="shared" si="71"/>
        <v>45353</v>
      </c>
      <c r="D1437" s="42">
        <v>7</v>
      </c>
      <c r="E1437" s="42">
        <v>8.25</v>
      </c>
      <c r="F1437" s="42">
        <v>5.75</v>
      </c>
      <c r="G1437" s="37">
        <v>3.3</v>
      </c>
      <c r="H1437" s="23"/>
      <c r="I1437" s="20"/>
    </row>
    <row r="1438" spans="1:9" x14ac:dyDescent="0.25">
      <c r="A1438" s="43"/>
      <c r="B1438" s="45">
        <f t="shared" si="69"/>
        <v>45354</v>
      </c>
      <c r="C1438" s="46">
        <f t="shared" si="71"/>
        <v>45354</v>
      </c>
      <c r="D1438" s="42">
        <v>7</v>
      </c>
      <c r="E1438" s="42">
        <v>8.25</v>
      </c>
      <c r="F1438" s="42">
        <v>5.75</v>
      </c>
      <c r="G1438" s="37">
        <v>3.3</v>
      </c>
      <c r="H1438" s="23"/>
      <c r="I1438" s="20"/>
    </row>
    <row r="1439" spans="1:9" x14ac:dyDescent="0.25">
      <c r="A1439" s="43"/>
      <c r="B1439" s="45">
        <f t="shared" si="69"/>
        <v>45355</v>
      </c>
      <c r="C1439" s="46">
        <f t="shared" si="71"/>
        <v>45355</v>
      </c>
      <c r="D1439" s="42">
        <v>7</v>
      </c>
      <c r="E1439" s="42">
        <v>8.25</v>
      </c>
      <c r="F1439" s="42">
        <v>5.75</v>
      </c>
      <c r="G1439" s="37">
        <v>3.3</v>
      </c>
      <c r="H1439" s="23"/>
      <c r="I1439" s="20"/>
    </row>
    <row r="1440" spans="1:9" x14ac:dyDescent="0.25">
      <c r="A1440" s="43"/>
      <c r="B1440" s="45">
        <f t="shared" si="69"/>
        <v>45356</v>
      </c>
      <c r="C1440" s="46">
        <f t="shared" si="71"/>
        <v>45356</v>
      </c>
      <c r="D1440" s="42">
        <v>7</v>
      </c>
      <c r="E1440" s="42">
        <v>8.25</v>
      </c>
      <c r="F1440" s="42">
        <v>5.75</v>
      </c>
      <c r="G1440" s="37">
        <v>3.3</v>
      </c>
      <c r="H1440" s="23"/>
      <c r="I1440" s="20"/>
    </row>
    <row r="1441" spans="1:9" x14ac:dyDescent="0.25">
      <c r="A1441" s="43"/>
      <c r="B1441" s="45">
        <f t="shared" si="69"/>
        <v>45357</v>
      </c>
      <c r="C1441" s="46">
        <f t="shared" si="71"/>
        <v>45357</v>
      </c>
      <c r="D1441" s="42">
        <v>7</v>
      </c>
      <c r="E1441" s="42">
        <v>8.25</v>
      </c>
      <c r="F1441" s="42">
        <v>5.75</v>
      </c>
      <c r="G1441" s="37">
        <v>3.3</v>
      </c>
      <c r="H1441" s="23"/>
      <c r="I1441" s="20"/>
    </row>
    <row r="1442" spans="1:9" x14ac:dyDescent="0.25">
      <c r="A1442" s="43"/>
      <c r="B1442" s="45">
        <f t="shared" si="69"/>
        <v>45358</v>
      </c>
      <c r="C1442" s="46">
        <f t="shared" si="71"/>
        <v>45358</v>
      </c>
      <c r="D1442" s="42">
        <v>7</v>
      </c>
      <c r="E1442" s="42">
        <v>8.25</v>
      </c>
      <c r="F1442" s="42">
        <v>5.75</v>
      </c>
      <c r="G1442" s="37">
        <v>3.3</v>
      </c>
      <c r="H1442" s="23"/>
      <c r="I1442" s="20"/>
    </row>
    <row r="1443" spans="1:9" x14ac:dyDescent="0.25">
      <c r="A1443" s="43"/>
      <c r="B1443" s="45">
        <f t="shared" si="69"/>
        <v>45359</v>
      </c>
      <c r="C1443" s="46">
        <f t="shared" si="71"/>
        <v>45359</v>
      </c>
      <c r="D1443" s="42">
        <v>7</v>
      </c>
      <c r="E1443" s="42">
        <v>8.25</v>
      </c>
      <c r="F1443" s="42">
        <v>5.75</v>
      </c>
      <c r="G1443" s="37">
        <v>3.3</v>
      </c>
      <c r="H1443" s="23"/>
      <c r="I1443" s="20"/>
    </row>
    <row r="1444" spans="1:9" x14ac:dyDescent="0.25">
      <c r="A1444" s="43"/>
      <c r="B1444" s="45">
        <f t="shared" si="69"/>
        <v>45360</v>
      </c>
      <c r="C1444" s="46">
        <f t="shared" si="71"/>
        <v>45360</v>
      </c>
      <c r="D1444" s="42">
        <v>7</v>
      </c>
      <c r="E1444" s="42">
        <v>8.25</v>
      </c>
      <c r="F1444" s="42">
        <v>5.75</v>
      </c>
      <c r="G1444" s="37">
        <v>3.3</v>
      </c>
      <c r="H1444" s="23"/>
      <c r="I1444" s="20"/>
    </row>
    <row r="1445" spans="1:9" x14ac:dyDescent="0.25">
      <c r="A1445" s="43"/>
      <c r="B1445" s="45">
        <f t="shared" si="69"/>
        <v>45361</v>
      </c>
      <c r="C1445" s="46">
        <f t="shared" si="71"/>
        <v>45361</v>
      </c>
      <c r="D1445" s="42">
        <v>7</v>
      </c>
      <c r="E1445" s="42">
        <v>8.25</v>
      </c>
      <c r="F1445" s="42">
        <v>5.75</v>
      </c>
      <c r="G1445" s="37">
        <v>3.3</v>
      </c>
      <c r="H1445" s="23"/>
      <c r="I1445" s="20"/>
    </row>
    <row r="1446" spans="1:9" x14ac:dyDescent="0.25">
      <c r="A1446" s="43"/>
      <c r="B1446" s="45">
        <f t="shared" si="69"/>
        <v>45362</v>
      </c>
      <c r="C1446" s="46">
        <f t="shared" si="71"/>
        <v>45362</v>
      </c>
      <c r="D1446" s="42">
        <v>7</v>
      </c>
      <c r="E1446" s="42">
        <v>8.25</v>
      </c>
      <c r="F1446" s="42">
        <v>5.75</v>
      </c>
      <c r="G1446" s="37">
        <v>3.3</v>
      </c>
      <c r="H1446" s="23"/>
      <c r="I1446" s="20"/>
    </row>
    <row r="1447" spans="1:9" x14ac:dyDescent="0.25">
      <c r="A1447" s="43"/>
      <c r="B1447" s="45">
        <f t="shared" si="69"/>
        <v>45363</v>
      </c>
      <c r="C1447" s="46">
        <f t="shared" si="71"/>
        <v>45363</v>
      </c>
      <c r="D1447" s="42">
        <v>7</v>
      </c>
      <c r="E1447" s="42">
        <v>8.25</v>
      </c>
      <c r="F1447" s="42">
        <v>5.75</v>
      </c>
      <c r="G1447" s="37">
        <v>3.3</v>
      </c>
      <c r="H1447" s="23"/>
      <c r="I1447" s="20"/>
    </row>
    <row r="1448" spans="1:9" x14ac:dyDescent="0.25">
      <c r="A1448" s="43"/>
      <c r="B1448" s="45">
        <f t="shared" si="69"/>
        <v>45364</v>
      </c>
      <c r="C1448" s="46">
        <f t="shared" si="71"/>
        <v>45364</v>
      </c>
      <c r="D1448" s="42">
        <v>7</v>
      </c>
      <c r="E1448" s="42">
        <v>8.25</v>
      </c>
      <c r="F1448" s="42">
        <v>5.75</v>
      </c>
      <c r="G1448" s="37">
        <v>3.3</v>
      </c>
      <c r="H1448" s="23"/>
      <c r="I1448" s="20"/>
    </row>
    <row r="1449" spans="1:9" x14ac:dyDescent="0.25">
      <c r="A1449" s="43"/>
      <c r="B1449" s="45">
        <f t="shared" si="69"/>
        <v>45365</v>
      </c>
      <c r="C1449" s="46">
        <f t="shared" si="71"/>
        <v>45365</v>
      </c>
      <c r="D1449" s="42">
        <v>7</v>
      </c>
      <c r="E1449" s="42">
        <v>8.25</v>
      </c>
      <c r="F1449" s="42">
        <v>5.75</v>
      </c>
      <c r="G1449" s="37">
        <v>3.3</v>
      </c>
      <c r="H1449" s="23"/>
      <c r="I1449" s="20"/>
    </row>
    <row r="1450" spans="1:9" x14ac:dyDescent="0.25">
      <c r="A1450" s="43"/>
      <c r="B1450" s="45">
        <f t="shared" si="69"/>
        <v>45366</v>
      </c>
      <c r="C1450" s="46">
        <f t="shared" si="71"/>
        <v>45366</v>
      </c>
      <c r="D1450" s="42">
        <v>7</v>
      </c>
      <c r="E1450" s="42">
        <v>8.25</v>
      </c>
      <c r="F1450" s="42">
        <v>5.75</v>
      </c>
      <c r="G1450" s="37">
        <v>3.3</v>
      </c>
      <c r="H1450" s="23"/>
      <c r="I1450" s="20"/>
    </row>
    <row r="1451" spans="1:9" x14ac:dyDescent="0.25">
      <c r="A1451" s="43"/>
      <c r="B1451" s="45">
        <f t="shared" si="69"/>
        <v>45367</v>
      </c>
      <c r="C1451" s="46">
        <f t="shared" si="71"/>
        <v>45367</v>
      </c>
      <c r="D1451" s="42">
        <v>7</v>
      </c>
      <c r="E1451" s="42">
        <v>8.25</v>
      </c>
      <c r="F1451" s="42">
        <v>5.75</v>
      </c>
      <c r="G1451" s="37">
        <v>3.3</v>
      </c>
      <c r="H1451" s="23"/>
      <c r="I1451" s="20"/>
    </row>
    <row r="1452" spans="1:9" x14ac:dyDescent="0.25">
      <c r="A1452" s="43"/>
      <c r="B1452" s="45">
        <f t="shared" si="69"/>
        <v>45368</v>
      </c>
      <c r="C1452" s="46">
        <f t="shared" si="71"/>
        <v>45368</v>
      </c>
      <c r="D1452" s="42">
        <v>7</v>
      </c>
      <c r="E1452" s="42">
        <v>8.25</v>
      </c>
      <c r="F1452" s="42">
        <v>5.75</v>
      </c>
      <c r="G1452" s="37">
        <v>3.3</v>
      </c>
      <c r="H1452" s="23"/>
      <c r="I1452" s="20"/>
    </row>
    <row r="1453" spans="1:9" x14ac:dyDescent="0.25">
      <c r="A1453" s="43"/>
      <c r="B1453" s="45">
        <f t="shared" si="69"/>
        <v>45369</v>
      </c>
      <c r="C1453" s="46">
        <f t="shared" si="71"/>
        <v>45369</v>
      </c>
      <c r="D1453" s="42">
        <v>7</v>
      </c>
      <c r="E1453" s="42">
        <v>8.25</v>
      </c>
      <c r="F1453" s="42">
        <v>5.75</v>
      </c>
      <c r="G1453" s="37">
        <v>3.3</v>
      </c>
      <c r="H1453" s="23"/>
      <c r="I1453" s="20"/>
    </row>
    <row r="1454" spans="1:9" x14ac:dyDescent="0.25">
      <c r="A1454" s="43"/>
      <c r="B1454" s="45">
        <f t="shared" si="69"/>
        <v>45370</v>
      </c>
      <c r="C1454" s="46">
        <f t="shared" si="71"/>
        <v>45370</v>
      </c>
      <c r="D1454" s="42">
        <v>7</v>
      </c>
      <c r="E1454" s="42">
        <v>8.25</v>
      </c>
      <c r="F1454" s="42">
        <v>5.75</v>
      </c>
      <c r="G1454" s="37">
        <v>3.3</v>
      </c>
      <c r="H1454" s="23"/>
      <c r="I1454" s="20"/>
    </row>
    <row r="1455" spans="1:9" x14ac:dyDescent="0.25">
      <c r="A1455" s="43"/>
      <c r="B1455" s="45">
        <f t="shared" si="69"/>
        <v>45371</v>
      </c>
      <c r="C1455" s="46">
        <f t="shared" si="71"/>
        <v>45371</v>
      </c>
      <c r="D1455" s="42">
        <v>7</v>
      </c>
      <c r="E1455" s="42">
        <v>8.25</v>
      </c>
      <c r="F1455" s="42">
        <v>5.75</v>
      </c>
      <c r="G1455" s="37">
        <v>3.3</v>
      </c>
      <c r="H1455" s="23"/>
      <c r="I1455" s="20"/>
    </row>
    <row r="1456" spans="1:9" x14ac:dyDescent="0.25">
      <c r="A1456" s="43"/>
      <c r="B1456" s="45">
        <f t="shared" si="69"/>
        <v>45372</v>
      </c>
      <c r="C1456" s="46">
        <f t="shared" si="71"/>
        <v>45372</v>
      </c>
      <c r="D1456" s="42">
        <v>7</v>
      </c>
      <c r="E1456" s="42">
        <v>8.25</v>
      </c>
      <c r="F1456" s="42">
        <v>5.75</v>
      </c>
      <c r="G1456" s="37">
        <v>3.3</v>
      </c>
      <c r="H1456" s="23"/>
      <c r="I1456" s="20"/>
    </row>
    <row r="1457" spans="1:9" x14ac:dyDescent="0.25">
      <c r="A1457" s="43"/>
      <c r="B1457" s="45">
        <f t="shared" si="69"/>
        <v>45373</v>
      </c>
      <c r="C1457" s="46">
        <f t="shared" si="71"/>
        <v>45373</v>
      </c>
      <c r="D1457" s="42">
        <v>7</v>
      </c>
      <c r="E1457" s="42">
        <v>8.25</v>
      </c>
      <c r="F1457" s="42">
        <v>5.75</v>
      </c>
      <c r="G1457" s="37">
        <v>3.3</v>
      </c>
      <c r="H1457" s="23"/>
      <c r="I1457" s="20"/>
    </row>
    <row r="1458" spans="1:9" x14ac:dyDescent="0.25">
      <c r="A1458" s="43"/>
      <c r="B1458" s="45">
        <f t="shared" si="69"/>
        <v>45374</v>
      </c>
      <c r="C1458" s="46">
        <f t="shared" si="71"/>
        <v>45374</v>
      </c>
      <c r="D1458" s="42">
        <v>7</v>
      </c>
      <c r="E1458" s="42">
        <v>8.25</v>
      </c>
      <c r="F1458" s="42">
        <v>5.75</v>
      </c>
      <c r="G1458" s="37">
        <v>3.3</v>
      </c>
      <c r="H1458" s="23"/>
      <c r="I1458" s="20"/>
    </row>
    <row r="1459" spans="1:9" x14ac:dyDescent="0.25">
      <c r="A1459" s="43"/>
      <c r="B1459" s="45">
        <f t="shared" si="69"/>
        <v>45375</v>
      </c>
      <c r="C1459" s="46">
        <f t="shared" si="71"/>
        <v>45375</v>
      </c>
      <c r="D1459" s="42">
        <v>7</v>
      </c>
      <c r="E1459" s="42">
        <v>8.25</v>
      </c>
      <c r="F1459" s="42">
        <v>5.75</v>
      </c>
      <c r="G1459" s="37">
        <v>3.3</v>
      </c>
      <c r="H1459" s="23"/>
      <c r="I1459" s="20"/>
    </row>
    <row r="1460" spans="1:9" x14ac:dyDescent="0.25">
      <c r="A1460" s="43"/>
      <c r="B1460" s="45">
        <f t="shared" si="69"/>
        <v>45376</v>
      </c>
      <c r="C1460" s="46">
        <f t="shared" si="71"/>
        <v>45376</v>
      </c>
      <c r="D1460" s="42">
        <v>7</v>
      </c>
      <c r="E1460" s="42">
        <v>8.25</v>
      </c>
      <c r="F1460" s="42">
        <v>5.75</v>
      </c>
      <c r="G1460" s="37">
        <v>3.3</v>
      </c>
      <c r="H1460" s="23"/>
      <c r="I1460" s="20"/>
    </row>
    <row r="1461" spans="1:9" x14ac:dyDescent="0.25">
      <c r="A1461" s="43"/>
      <c r="B1461" s="45">
        <f t="shared" si="69"/>
        <v>45377</v>
      </c>
      <c r="C1461" s="46">
        <f t="shared" si="71"/>
        <v>45377</v>
      </c>
      <c r="D1461" s="42">
        <v>7</v>
      </c>
      <c r="E1461" s="42">
        <v>8.25</v>
      </c>
      <c r="F1461" s="42">
        <v>5.75</v>
      </c>
      <c r="G1461" s="37">
        <v>3.3</v>
      </c>
      <c r="H1461" s="23"/>
      <c r="I1461" s="20"/>
    </row>
    <row r="1462" spans="1:9" x14ac:dyDescent="0.25">
      <c r="A1462" s="43"/>
      <c r="B1462" s="45">
        <f t="shared" si="69"/>
        <v>45378</v>
      </c>
      <c r="C1462" s="46">
        <f t="shared" si="71"/>
        <v>45378</v>
      </c>
      <c r="D1462" s="42">
        <v>7</v>
      </c>
      <c r="E1462" s="42">
        <v>8.25</v>
      </c>
      <c r="F1462" s="42">
        <v>5.75</v>
      </c>
      <c r="G1462" s="37">
        <v>3.3</v>
      </c>
      <c r="H1462" s="23"/>
      <c r="I1462" s="20"/>
    </row>
    <row r="1463" spans="1:9" x14ac:dyDescent="0.25">
      <c r="A1463" s="43"/>
      <c r="B1463" s="45">
        <f t="shared" si="69"/>
        <v>45379</v>
      </c>
      <c r="C1463" s="46">
        <f t="shared" si="71"/>
        <v>45379</v>
      </c>
      <c r="D1463" s="42">
        <v>7</v>
      </c>
      <c r="E1463" s="42">
        <v>8.25</v>
      </c>
      <c r="F1463" s="42">
        <v>5.75</v>
      </c>
      <c r="G1463" s="37">
        <v>3.3</v>
      </c>
      <c r="H1463" s="23"/>
      <c r="I1463" s="20"/>
    </row>
    <row r="1464" spans="1:9" x14ac:dyDescent="0.25">
      <c r="A1464" s="43"/>
      <c r="B1464" s="45">
        <f t="shared" si="69"/>
        <v>45380</v>
      </c>
      <c r="C1464" s="46">
        <f t="shared" si="71"/>
        <v>45380</v>
      </c>
      <c r="D1464" s="42">
        <v>7</v>
      </c>
      <c r="E1464" s="42">
        <v>8.25</v>
      </c>
      <c r="F1464" s="42">
        <v>5.75</v>
      </c>
      <c r="G1464" s="37">
        <v>3.3</v>
      </c>
      <c r="H1464" s="23"/>
      <c r="I1464" s="20"/>
    </row>
    <row r="1465" spans="1:9" x14ac:dyDescent="0.25">
      <c r="A1465" s="43"/>
      <c r="B1465" s="45">
        <f t="shared" si="69"/>
        <v>45381</v>
      </c>
      <c r="C1465" s="46">
        <f t="shared" si="71"/>
        <v>45381</v>
      </c>
      <c r="D1465" s="42">
        <v>7</v>
      </c>
      <c r="E1465" s="42">
        <v>8.25</v>
      </c>
      <c r="F1465" s="42">
        <v>5.75</v>
      </c>
      <c r="G1465" s="37">
        <v>3.3</v>
      </c>
      <c r="H1465" s="23"/>
      <c r="I1465" s="20"/>
    </row>
    <row r="1466" spans="1:9" x14ac:dyDescent="0.25">
      <c r="A1466" s="43"/>
      <c r="B1466" s="45">
        <f t="shared" si="69"/>
        <v>45382</v>
      </c>
      <c r="C1466" s="46">
        <f t="shared" si="71"/>
        <v>45382</v>
      </c>
      <c r="D1466" s="42">
        <v>7</v>
      </c>
      <c r="E1466" s="42">
        <v>8.25</v>
      </c>
      <c r="F1466" s="42">
        <v>5.75</v>
      </c>
      <c r="G1466" s="37">
        <v>3.3</v>
      </c>
      <c r="H1466" s="23"/>
      <c r="I1466" s="20"/>
    </row>
    <row r="1467" spans="1:9" x14ac:dyDescent="0.25">
      <c r="A1467" s="43"/>
      <c r="B1467" s="45">
        <f t="shared" si="69"/>
        <v>45383</v>
      </c>
      <c r="C1467" s="46">
        <f t="shared" si="71"/>
        <v>45383</v>
      </c>
      <c r="D1467" s="42">
        <v>7</v>
      </c>
      <c r="E1467" s="42">
        <v>8.25</v>
      </c>
      <c r="F1467" s="42">
        <v>5.75</v>
      </c>
      <c r="G1467" s="37">
        <v>3.3</v>
      </c>
      <c r="H1467" s="23"/>
      <c r="I1467" s="20"/>
    </row>
    <row r="1468" spans="1:9" x14ac:dyDescent="0.25">
      <c r="A1468" s="43"/>
      <c r="B1468" s="45">
        <f t="shared" si="69"/>
        <v>45384</v>
      </c>
      <c r="C1468" s="46">
        <f t="shared" si="71"/>
        <v>45384</v>
      </c>
      <c r="D1468" s="42">
        <v>7</v>
      </c>
      <c r="E1468" s="42">
        <v>8.25</v>
      </c>
      <c r="F1468" s="42">
        <v>5.75</v>
      </c>
      <c r="G1468" s="37">
        <v>3.3</v>
      </c>
      <c r="H1468" s="23"/>
      <c r="I1468" s="20"/>
    </row>
    <row r="1469" spans="1:9" x14ac:dyDescent="0.25">
      <c r="A1469" s="43"/>
      <c r="B1469" s="45">
        <f t="shared" si="69"/>
        <v>45385</v>
      </c>
      <c r="C1469" s="46">
        <f t="shared" ref="C1469:C1472" si="72">B1469</f>
        <v>45385</v>
      </c>
      <c r="D1469" s="42">
        <v>7</v>
      </c>
      <c r="E1469" s="42">
        <v>8.25</v>
      </c>
      <c r="F1469" s="42">
        <v>5.75</v>
      </c>
      <c r="G1469" s="37">
        <v>3.3</v>
      </c>
      <c r="H1469" s="23"/>
      <c r="I1469" s="20"/>
    </row>
    <row r="1470" spans="1:9" x14ac:dyDescent="0.25">
      <c r="A1470" s="43"/>
      <c r="B1470" s="45">
        <f t="shared" si="69"/>
        <v>45386</v>
      </c>
      <c r="C1470" s="46">
        <f t="shared" si="72"/>
        <v>45386</v>
      </c>
      <c r="D1470" s="42">
        <v>7</v>
      </c>
      <c r="E1470" s="42">
        <v>8.25</v>
      </c>
      <c r="F1470" s="42">
        <v>5.75</v>
      </c>
      <c r="G1470" s="37">
        <v>3.3</v>
      </c>
      <c r="H1470" s="23"/>
      <c r="I1470" s="20"/>
    </row>
    <row r="1471" spans="1:9" x14ac:dyDescent="0.25">
      <c r="A1471" s="43"/>
      <c r="B1471" s="45">
        <f t="shared" si="69"/>
        <v>45387</v>
      </c>
      <c r="C1471" s="46">
        <f t="shared" si="72"/>
        <v>45387</v>
      </c>
      <c r="D1471" s="42">
        <v>7</v>
      </c>
      <c r="E1471" s="42">
        <v>8.25</v>
      </c>
      <c r="F1471" s="42">
        <v>5.75</v>
      </c>
      <c r="G1471" s="37">
        <v>3.3</v>
      </c>
      <c r="H1471" s="23"/>
      <c r="I1471" s="20"/>
    </row>
    <row r="1472" spans="1:9" x14ac:dyDescent="0.25">
      <c r="A1472" s="43"/>
      <c r="B1472" s="45">
        <f t="shared" si="69"/>
        <v>45388</v>
      </c>
      <c r="C1472" s="46">
        <f t="shared" si="72"/>
        <v>45388</v>
      </c>
      <c r="D1472" s="42">
        <v>7</v>
      </c>
      <c r="E1472" s="42">
        <v>8.25</v>
      </c>
      <c r="F1472" s="42">
        <v>5.75</v>
      </c>
      <c r="G1472" s="37">
        <v>3.3</v>
      </c>
      <c r="H1472" s="23"/>
      <c r="I1472" s="20"/>
    </row>
    <row r="1473" spans="1:9" x14ac:dyDescent="0.25">
      <c r="A1473" s="43"/>
      <c r="B1473" s="45">
        <f t="shared" si="69"/>
        <v>45389</v>
      </c>
      <c r="C1473" s="46">
        <f t="shared" ref="C1473:C1476" si="73">B1473</f>
        <v>45389</v>
      </c>
      <c r="D1473" s="42">
        <v>7</v>
      </c>
      <c r="E1473" s="42">
        <v>8.25</v>
      </c>
      <c r="F1473" s="42">
        <v>5.75</v>
      </c>
      <c r="G1473" s="37">
        <v>3.3</v>
      </c>
      <c r="H1473" s="23"/>
      <c r="I1473" s="20"/>
    </row>
    <row r="1474" spans="1:9" x14ac:dyDescent="0.25">
      <c r="A1474" s="43"/>
      <c r="B1474" s="45">
        <f t="shared" si="69"/>
        <v>45390</v>
      </c>
      <c r="C1474" s="46">
        <f t="shared" si="73"/>
        <v>45390</v>
      </c>
      <c r="D1474" s="42">
        <v>7</v>
      </c>
      <c r="E1474" s="42">
        <v>8.25</v>
      </c>
      <c r="F1474" s="42">
        <v>5.75</v>
      </c>
      <c r="G1474" s="37">
        <v>3.3</v>
      </c>
      <c r="H1474" s="23"/>
      <c r="I1474" s="20"/>
    </row>
    <row r="1475" spans="1:9" x14ac:dyDescent="0.25">
      <c r="A1475" s="43"/>
      <c r="B1475" s="45">
        <f t="shared" si="69"/>
        <v>45391</v>
      </c>
      <c r="C1475" s="46">
        <f t="shared" si="73"/>
        <v>45391</v>
      </c>
      <c r="D1475" s="42">
        <v>7</v>
      </c>
      <c r="E1475" s="42">
        <v>8.25</v>
      </c>
      <c r="F1475" s="42">
        <v>5.75</v>
      </c>
      <c r="G1475" s="37">
        <v>3.3</v>
      </c>
      <c r="H1475" s="23"/>
      <c r="I1475" s="20"/>
    </row>
    <row r="1476" spans="1:9" x14ac:dyDescent="0.25">
      <c r="A1476" s="43"/>
      <c r="B1476" s="29">
        <f t="shared" si="69"/>
        <v>45392</v>
      </c>
      <c r="C1476" s="30">
        <f t="shared" si="73"/>
        <v>45392</v>
      </c>
      <c r="D1476" s="31">
        <v>7</v>
      </c>
      <c r="E1476" s="31">
        <v>8.25</v>
      </c>
      <c r="F1476" s="31">
        <v>5.75</v>
      </c>
      <c r="G1476" s="32">
        <v>3.3</v>
      </c>
      <c r="H1476" s="23"/>
      <c r="I1476" s="20"/>
    </row>
    <row r="1477" spans="1:9" x14ac:dyDescent="0.25">
      <c r="A1477" s="43"/>
      <c r="B1477" s="45">
        <f>+B1476+1</f>
        <v>45393</v>
      </c>
      <c r="C1477" s="46">
        <f>B1477</f>
        <v>45393</v>
      </c>
      <c r="D1477" s="42">
        <v>7</v>
      </c>
      <c r="E1477" s="42">
        <v>8.25</v>
      </c>
      <c r="F1477" s="42">
        <v>5.75</v>
      </c>
      <c r="G1477" s="37">
        <v>3.3</v>
      </c>
      <c r="H1477" s="23"/>
      <c r="I1477" s="20"/>
    </row>
    <row r="1478" spans="1:9" x14ac:dyDescent="0.25">
      <c r="A1478" s="43"/>
      <c r="B1478" s="45">
        <f t="shared" ref="B1478:B1503" si="74">+B1477+1</f>
        <v>45394</v>
      </c>
      <c r="C1478" s="46">
        <f t="shared" ref="C1478:C1504" si="75">B1478</f>
        <v>45394</v>
      </c>
      <c r="D1478" s="42">
        <v>7</v>
      </c>
      <c r="E1478" s="42">
        <v>8.25</v>
      </c>
      <c r="F1478" s="42">
        <v>5.75</v>
      </c>
      <c r="G1478" s="37">
        <v>3.3</v>
      </c>
      <c r="H1478" s="23"/>
      <c r="I1478" s="20"/>
    </row>
    <row r="1479" spans="1:9" x14ac:dyDescent="0.25">
      <c r="A1479" s="43"/>
      <c r="B1479" s="45">
        <f t="shared" si="74"/>
        <v>45395</v>
      </c>
      <c r="C1479" s="46">
        <f t="shared" si="75"/>
        <v>45395</v>
      </c>
      <c r="D1479" s="42">
        <v>7</v>
      </c>
      <c r="E1479" s="42">
        <v>8.25</v>
      </c>
      <c r="F1479" s="42">
        <v>5.75</v>
      </c>
      <c r="G1479" s="37">
        <v>3.3</v>
      </c>
      <c r="H1479" s="23"/>
      <c r="I1479" s="20"/>
    </row>
    <row r="1480" spans="1:9" x14ac:dyDescent="0.25">
      <c r="A1480" s="43"/>
      <c r="B1480" s="45">
        <f t="shared" si="74"/>
        <v>45396</v>
      </c>
      <c r="C1480" s="46">
        <f t="shared" si="75"/>
        <v>45396</v>
      </c>
      <c r="D1480" s="42">
        <v>7</v>
      </c>
      <c r="E1480" s="42">
        <v>8.25</v>
      </c>
      <c r="F1480" s="42">
        <v>5.75</v>
      </c>
      <c r="G1480" s="37">
        <v>3.3</v>
      </c>
      <c r="H1480" s="23"/>
      <c r="I1480" s="20"/>
    </row>
    <row r="1481" spans="1:9" x14ac:dyDescent="0.25">
      <c r="A1481" s="43"/>
      <c r="B1481" s="45">
        <f t="shared" si="74"/>
        <v>45397</v>
      </c>
      <c r="C1481" s="46">
        <f t="shared" si="75"/>
        <v>45397</v>
      </c>
      <c r="D1481" s="42">
        <v>7</v>
      </c>
      <c r="E1481" s="42">
        <v>8.25</v>
      </c>
      <c r="F1481" s="42">
        <v>5.75</v>
      </c>
      <c r="G1481" s="37">
        <v>3.3</v>
      </c>
      <c r="H1481" s="23"/>
      <c r="I1481" s="20"/>
    </row>
    <row r="1482" spans="1:9" x14ac:dyDescent="0.25">
      <c r="A1482" s="43"/>
      <c r="B1482" s="45">
        <f t="shared" si="74"/>
        <v>45398</v>
      </c>
      <c r="C1482" s="46">
        <f t="shared" si="75"/>
        <v>45398</v>
      </c>
      <c r="D1482" s="42">
        <v>7</v>
      </c>
      <c r="E1482" s="42">
        <v>8.25</v>
      </c>
      <c r="F1482" s="42">
        <v>5.75</v>
      </c>
      <c r="G1482" s="37">
        <v>3.3</v>
      </c>
      <c r="H1482" s="23"/>
      <c r="I1482" s="20"/>
    </row>
    <row r="1483" spans="1:9" x14ac:dyDescent="0.25">
      <c r="A1483" s="43"/>
      <c r="B1483" s="45">
        <f t="shared" si="74"/>
        <v>45399</v>
      </c>
      <c r="C1483" s="46">
        <f t="shared" si="75"/>
        <v>45399</v>
      </c>
      <c r="D1483" s="42">
        <v>7</v>
      </c>
      <c r="E1483" s="42">
        <v>8.25</v>
      </c>
      <c r="F1483" s="42">
        <v>5.75</v>
      </c>
      <c r="G1483" s="37">
        <v>3.3</v>
      </c>
      <c r="H1483" s="23"/>
      <c r="I1483" s="20"/>
    </row>
    <row r="1484" spans="1:9" x14ac:dyDescent="0.25">
      <c r="A1484" s="43"/>
      <c r="B1484" s="45">
        <f t="shared" si="74"/>
        <v>45400</v>
      </c>
      <c r="C1484" s="46">
        <f t="shared" si="75"/>
        <v>45400</v>
      </c>
      <c r="D1484" s="42">
        <v>7</v>
      </c>
      <c r="E1484" s="42">
        <v>8.25</v>
      </c>
      <c r="F1484" s="42">
        <v>5.75</v>
      </c>
      <c r="G1484" s="37">
        <v>3.3</v>
      </c>
      <c r="H1484" s="23"/>
      <c r="I1484" s="20"/>
    </row>
    <row r="1485" spans="1:9" x14ac:dyDescent="0.25">
      <c r="A1485" s="43"/>
      <c r="B1485" s="45">
        <f t="shared" si="74"/>
        <v>45401</v>
      </c>
      <c r="C1485" s="46">
        <f t="shared" si="75"/>
        <v>45401</v>
      </c>
      <c r="D1485" s="42">
        <v>7</v>
      </c>
      <c r="E1485" s="42">
        <v>8.25</v>
      </c>
      <c r="F1485" s="42">
        <v>5.75</v>
      </c>
      <c r="G1485" s="37">
        <v>3.3</v>
      </c>
      <c r="H1485" s="23"/>
      <c r="I1485" s="20"/>
    </row>
    <row r="1486" spans="1:9" x14ac:dyDescent="0.25">
      <c r="A1486" s="43"/>
      <c r="B1486" s="45">
        <f t="shared" si="74"/>
        <v>45402</v>
      </c>
      <c r="C1486" s="46">
        <f t="shared" si="75"/>
        <v>45402</v>
      </c>
      <c r="D1486" s="42">
        <v>7</v>
      </c>
      <c r="E1486" s="42">
        <v>8.25</v>
      </c>
      <c r="F1486" s="42">
        <v>5.75</v>
      </c>
      <c r="G1486" s="37">
        <v>3.3</v>
      </c>
      <c r="H1486" s="23"/>
      <c r="I1486" s="20"/>
    </row>
    <row r="1487" spans="1:9" x14ac:dyDescent="0.25">
      <c r="A1487" s="43"/>
      <c r="B1487" s="45">
        <f t="shared" si="74"/>
        <v>45403</v>
      </c>
      <c r="C1487" s="46">
        <f t="shared" si="75"/>
        <v>45403</v>
      </c>
      <c r="D1487" s="42">
        <v>7</v>
      </c>
      <c r="E1487" s="42">
        <v>8.25</v>
      </c>
      <c r="F1487" s="42">
        <v>5.75</v>
      </c>
      <c r="G1487" s="37">
        <v>3.3</v>
      </c>
      <c r="H1487" s="23"/>
      <c r="I1487" s="20"/>
    </row>
    <row r="1488" spans="1:9" x14ac:dyDescent="0.25">
      <c r="A1488" s="43"/>
      <c r="B1488" s="45">
        <f t="shared" si="74"/>
        <v>45404</v>
      </c>
      <c r="C1488" s="46">
        <f t="shared" si="75"/>
        <v>45404</v>
      </c>
      <c r="D1488" s="42">
        <v>7</v>
      </c>
      <c r="E1488" s="42">
        <v>8.25</v>
      </c>
      <c r="F1488" s="42">
        <v>5.75</v>
      </c>
      <c r="G1488" s="37">
        <v>3.3</v>
      </c>
      <c r="H1488" s="23"/>
      <c r="I1488" s="20"/>
    </row>
    <row r="1489" spans="1:9" x14ac:dyDescent="0.25">
      <c r="A1489" s="43"/>
      <c r="B1489" s="45">
        <f t="shared" si="74"/>
        <v>45405</v>
      </c>
      <c r="C1489" s="46">
        <f t="shared" si="75"/>
        <v>45405</v>
      </c>
      <c r="D1489" s="42">
        <v>7</v>
      </c>
      <c r="E1489" s="42">
        <v>8.25</v>
      </c>
      <c r="F1489" s="42">
        <v>5.75</v>
      </c>
      <c r="G1489" s="37">
        <v>3.3</v>
      </c>
      <c r="H1489" s="23"/>
      <c r="I1489" s="20"/>
    </row>
    <row r="1490" spans="1:9" x14ac:dyDescent="0.25">
      <c r="A1490" s="43"/>
      <c r="B1490" s="45">
        <f t="shared" si="74"/>
        <v>45406</v>
      </c>
      <c r="C1490" s="46">
        <f t="shared" si="75"/>
        <v>45406</v>
      </c>
      <c r="D1490" s="42">
        <v>7</v>
      </c>
      <c r="E1490" s="42">
        <v>8.25</v>
      </c>
      <c r="F1490" s="42">
        <v>5.75</v>
      </c>
      <c r="G1490" s="37">
        <v>3.3</v>
      </c>
      <c r="H1490" s="23"/>
      <c r="I1490" s="20"/>
    </row>
    <row r="1491" spans="1:9" x14ac:dyDescent="0.25">
      <c r="A1491" s="43"/>
      <c r="B1491" s="45">
        <f t="shared" si="74"/>
        <v>45407</v>
      </c>
      <c r="C1491" s="46">
        <f t="shared" si="75"/>
        <v>45407</v>
      </c>
      <c r="D1491" s="42">
        <v>7</v>
      </c>
      <c r="E1491" s="42">
        <v>8.25</v>
      </c>
      <c r="F1491" s="42">
        <v>5.75</v>
      </c>
      <c r="G1491" s="37">
        <v>3.3</v>
      </c>
      <c r="H1491" s="23"/>
      <c r="I1491" s="20"/>
    </row>
    <row r="1492" spans="1:9" x14ac:dyDescent="0.25">
      <c r="A1492" s="43"/>
      <c r="B1492" s="45">
        <f t="shared" si="74"/>
        <v>45408</v>
      </c>
      <c r="C1492" s="46">
        <f t="shared" si="75"/>
        <v>45408</v>
      </c>
      <c r="D1492" s="42">
        <v>7</v>
      </c>
      <c r="E1492" s="42">
        <v>8.25</v>
      </c>
      <c r="F1492" s="42">
        <v>5.75</v>
      </c>
      <c r="G1492" s="37">
        <v>3.3</v>
      </c>
      <c r="H1492" s="23"/>
      <c r="I1492" s="20"/>
    </row>
    <row r="1493" spans="1:9" x14ac:dyDescent="0.25">
      <c r="A1493" s="43"/>
      <c r="B1493" s="45">
        <f t="shared" si="74"/>
        <v>45409</v>
      </c>
      <c r="C1493" s="46">
        <f t="shared" si="75"/>
        <v>45409</v>
      </c>
      <c r="D1493" s="42">
        <v>7</v>
      </c>
      <c r="E1493" s="42">
        <v>8.25</v>
      </c>
      <c r="F1493" s="42">
        <v>5.75</v>
      </c>
      <c r="G1493" s="37">
        <v>3.3</v>
      </c>
      <c r="H1493" s="23"/>
      <c r="I1493" s="20"/>
    </row>
    <row r="1494" spans="1:9" x14ac:dyDescent="0.25">
      <c r="A1494" s="43"/>
      <c r="B1494" s="45">
        <f t="shared" si="74"/>
        <v>45410</v>
      </c>
      <c r="C1494" s="46">
        <f t="shared" si="75"/>
        <v>45410</v>
      </c>
      <c r="D1494" s="42">
        <v>7</v>
      </c>
      <c r="E1494" s="42">
        <v>8.25</v>
      </c>
      <c r="F1494" s="42">
        <v>5.75</v>
      </c>
      <c r="G1494" s="37">
        <v>3.3</v>
      </c>
      <c r="H1494" s="23"/>
      <c r="I1494" s="20"/>
    </row>
    <row r="1495" spans="1:9" x14ac:dyDescent="0.25">
      <c r="A1495" s="43"/>
      <c r="B1495" s="45">
        <f t="shared" si="74"/>
        <v>45411</v>
      </c>
      <c r="C1495" s="46">
        <f t="shared" si="75"/>
        <v>45411</v>
      </c>
      <c r="D1495" s="42">
        <v>7</v>
      </c>
      <c r="E1495" s="42">
        <v>8.25</v>
      </c>
      <c r="F1495" s="42">
        <v>5.75</v>
      </c>
      <c r="G1495" s="37">
        <v>3.3</v>
      </c>
      <c r="H1495" s="23"/>
      <c r="I1495" s="20"/>
    </row>
    <row r="1496" spans="1:9" x14ac:dyDescent="0.25">
      <c r="A1496" s="43"/>
      <c r="B1496" s="45">
        <f t="shared" si="74"/>
        <v>45412</v>
      </c>
      <c r="C1496" s="46">
        <f t="shared" si="75"/>
        <v>45412</v>
      </c>
      <c r="D1496" s="42">
        <v>7</v>
      </c>
      <c r="E1496" s="42">
        <v>8.25</v>
      </c>
      <c r="F1496" s="42">
        <v>5.75</v>
      </c>
      <c r="G1496" s="37">
        <v>3.3</v>
      </c>
      <c r="H1496" s="23"/>
      <c r="I1496" s="20"/>
    </row>
    <row r="1497" spans="1:9" x14ac:dyDescent="0.25">
      <c r="A1497" s="43"/>
      <c r="B1497" s="45">
        <f t="shared" si="74"/>
        <v>45413</v>
      </c>
      <c r="C1497" s="46">
        <f t="shared" si="75"/>
        <v>45413</v>
      </c>
      <c r="D1497" s="42">
        <v>7</v>
      </c>
      <c r="E1497" s="42">
        <v>8.25</v>
      </c>
      <c r="F1497" s="42">
        <v>5.75</v>
      </c>
      <c r="G1497" s="37">
        <v>3.3</v>
      </c>
      <c r="H1497" s="23"/>
      <c r="I1497" s="20"/>
    </row>
    <row r="1498" spans="1:9" x14ac:dyDescent="0.25">
      <c r="A1498" s="43"/>
      <c r="B1498" s="45">
        <f t="shared" si="74"/>
        <v>45414</v>
      </c>
      <c r="C1498" s="46">
        <f t="shared" si="75"/>
        <v>45414</v>
      </c>
      <c r="D1498" s="42">
        <v>7</v>
      </c>
      <c r="E1498" s="42">
        <v>8.25</v>
      </c>
      <c r="F1498" s="42">
        <v>5.75</v>
      </c>
      <c r="G1498" s="37">
        <v>3.3</v>
      </c>
      <c r="H1498" s="23"/>
      <c r="I1498" s="20"/>
    </row>
    <row r="1499" spans="1:9" x14ac:dyDescent="0.25">
      <c r="A1499" s="43"/>
      <c r="B1499" s="45">
        <f t="shared" si="74"/>
        <v>45415</v>
      </c>
      <c r="C1499" s="46">
        <f t="shared" si="75"/>
        <v>45415</v>
      </c>
      <c r="D1499" s="42">
        <v>7</v>
      </c>
      <c r="E1499" s="42">
        <v>8.25</v>
      </c>
      <c r="F1499" s="42">
        <v>5.75</v>
      </c>
      <c r="G1499" s="37">
        <v>3.3</v>
      </c>
      <c r="H1499" s="23"/>
      <c r="I1499" s="20"/>
    </row>
    <row r="1500" spans="1:9" x14ac:dyDescent="0.25">
      <c r="A1500" s="43"/>
      <c r="B1500" s="45">
        <f t="shared" si="74"/>
        <v>45416</v>
      </c>
      <c r="C1500" s="46">
        <f t="shared" si="75"/>
        <v>45416</v>
      </c>
      <c r="D1500" s="42">
        <v>7</v>
      </c>
      <c r="E1500" s="42">
        <v>8.25</v>
      </c>
      <c r="F1500" s="42">
        <v>5.75</v>
      </c>
      <c r="G1500" s="37">
        <v>3.3</v>
      </c>
      <c r="H1500" s="23"/>
      <c r="I1500" s="20"/>
    </row>
    <row r="1501" spans="1:9" x14ac:dyDescent="0.25">
      <c r="A1501" s="43"/>
      <c r="B1501" s="45">
        <f t="shared" si="74"/>
        <v>45417</v>
      </c>
      <c r="C1501" s="46">
        <f t="shared" si="75"/>
        <v>45417</v>
      </c>
      <c r="D1501" s="42">
        <v>7</v>
      </c>
      <c r="E1501" s="42">
        <v>8.25</v>
      </c>
      <c r="F1501" s="42">
        <v>5.75</v>
      </c>
      <c r="G1501" s="37">
        <v>3.3</v>
      </c>
      <c r="H1501" s="23"/>
      <c r="I1501" s="20"/>
    </row>
    <row r="1502" spans="1:9" x14ac:dyDescent="0.25">
      <c r="A1502" s="43"/>
      <c r="B1502" s="45">
        <f t="shared" si="74"/>
        <v>45418</v>
      </c>
      <c r="C1502" s="46">
        <f t="shared" si="75"/>
        <v>45418</v>
      </c>
      <c r="D1502" s="42">
        <v>7</v>
      </c>
      <c r="E1502" s="42">
        <v>8.25</v>
      </c>
      <c r="F1502" s="42">
        <v>5.75</v>
      </c>
      <c r="G1502" s="37">
        <v>3.3</v>
      </c>
      <c r="H1502" s="23"/>
      <c r="I1502" s="20"/>
    </row>
    <row r="1503" spans="1:9" x14ac:dyDescent="0.25">
      <c r="A1503" s="43"/>
      <c r="B1503" s="45">
        <f t="shared" si="74"/>
        <v>45419</v>
      </c>
      <c r="C1503" s="46">
        <f t="shared" si="75"/>
        <v>45419</v>
      </c>
      <c r="D1503" s="42">
        <v>7</v>
      </c>
      <c r="E1503" s="42">
        <v>8.25</v>
      </c>
      <c r="F1503" s="42">
        <v>5.75</v>
      </c>
      <c r="G1503" s="37">
        <v>3.3</v>
      </c>
      <c r="H1503" s="23"/>
      <c r="I1503" s="20"/>
    </row>
    <row r="1504" spans="1:9" x14ac:dyDescent="0.25">
      <c r="A1504" s="43"/>
      <c r="B1504" s="29">
        <f t="shared" ref="B1504" si="76">+B1503+1</f>
        <v>45420</v>
      </c>
      <c r="C1504" s="30">
        <f t="shared" si="75"/>
        <v>45420</v>
      </c>
      <c r="D1504" s="31">
        <v>7</v>
      </c>
      <c r="E1504" s="31">
        <v>8.25</v>
      </c>
      <c r="F1504" s="31">
        <v>5.75</v>
      </c>
      <c r="G1504" s="32">
        <v>3.3</v>
      </c>
      <c r="H1504" s="23"/>
      <c r="I1504" s="20"/>
    </row>
    <row r="1505" spans="1:9" ht="3.95" customHeight="1" x14ac:dyDescent="0.25">
      <c r="A1505" s="43"/>
      <c r="B1505" s="47"/>
      <c r="C1505" s="47"/>
      <c r="D1505" s="48"/>
      <c r="E1505" s="48"/>
      <c r="F1505" s="48"/>
      <c r="G1505" s="48"/>
      <c r="I1505" s="20"/>
    </row>
    <row r="1506" spans="1:9" x14ac:dyDescent="0.25">
      <c r="A1506" s="43"/>
      <c r="B1506" s="43"/>
      <c r="C1506" s="45"/>
      <c r="D1506" s="42"/>
      <c r="E1506" s="42"/>
      <c r="F1506" s="42"/>
      <c r="G1506" s="42"/>
      <c r="I1506" s="20"/>
    </row>
  </sheetData>
  <printOptions horizontalCentered="1" verticalCentered="1"/>
  <pageMargins left="0.31496062992125984" right="0.31496062992125984" top="0.94488188976377963" bottom="0.74803149606299213" header="0.31496062992125984" footer="0.31496062992125984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Resumen Tasas</vt:lpstr>
      <vt:lpstr>Tasas OMD</vt:lpstr>
      <vt:lpstr>'Resumen Tasas'!Área_de_impresión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Cerda, Luis Agustín</dc:creator>
  <cp:lastModifiedBy>Alvarado Soza, Carlos Manuel</cp:lastModifiedBy>
  <cp:lastPrinted>2020-08-04T15:28:30Z</cp:lastPrinted>
  <dcterms:created xsi:type="dcterms:W3CDTF">2018-08-23T16:23:32Z</dcterms:created>
  <dcterms:modified xsi:type="dcterms:W3CDTF">2024-05-08T15:50:29Z</dcterms:modified>
</cp:coreProperties>
</file>