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715" windowWidth="20280" windowHeight="5160" activeTab="0"/>
  </bookViews>
  <sheets>
    <sheet name="Consumo receptor" sheetId="1" r:id="rId1"/>
    <sheet name="Consumo interno" sheetId="2" r:id="rId2"/>
    <sheet name="Consumo emisor" sheetId="3" r:id="rId3"/>
    <sheet name="Consumo interior" sheetId="4" r:id="rId4"/>
    <sheet name="Cuentas de producción" sheetId="5" r:id="rId5"/>
    <sheet name="Oferta Turística" sheetId="6" r:id="rId6"/>
    <sheet name="Indicadores no monerarios" sheetId="7" r:id="rId7"/>
  </sheets>
  <definedNames/>
  <calcPr fullCalcOnLoad="1"/>
</workbook>
</file>

<file path=xl/sharedStrings.xml><?xml version="1.0" encoding="utf-8"?>
<sst xmlns="http://schemas.openxmlformats.org/spreadsheetml/2006/main" count="674" uniqueCount="212">
  <si>
    <t xml:space="preserve">Consumo turístico receptor por productos </t>
  </si>
  <si>
    <t xml:space="preserve">(miles de córdobas) </t>
  </si>
  <si>
    <t>Productos</t>
  </si>
  <si>
    <t>A. Productos específicos</t>
  </si>
  <si>
    <t xml:space="preserve">    A.1 Productos característicos </t>
  </si>
  <si>
    <t xml:space="preserve">       1 – Servicios de alojamiento</t>
  </si>
  <si>
    <t xml:space="preserve">            1.1 – Hoteles y otros servicios de alojamiento </t>
  </si>
  <si>
    <t xml:space="preserve">       2 – Servicios de provisión de alimentos y bebidas </t>
  </si>
  <si>
    <t xml:space="preserve">            2.1 – Bares y restaurantes y similares</t>
  </si>
  <si>
    <t xml:space="preserve">       3 – Servicios de transporte de pasajeros </t>
  </si>
  <si>
    <t xml:space="preserve">             3.2 Carretera</t>
  </si>
  <si>
    <t xml:space="preserve">             3.2.1 Carretera dentro del país </t>
  </si>
  <si>
    <t xml:space="preserve">             3.2.2 Carretera internacional </t>
  </si>
  <si>
    <t xml:space="preserve">             3.3 Marítimo </t>
  </si>
  <si>
    <t xml:space="preserve">             3.4 Aéreo </t>
  </si>
  <si>
    <t xml:space="preserve">             3.4.1 Aéreo dentro del país</t>
  </si>
  <si>
    <t xml:space="preserve">             3.4.2 Aéreo internacional </t>
  </si>
  <si>
    <t xml:space="preserve">             3.5 Servicios conexos al transporte</t>
  </si>
  <si>
    <t xml:space="preserve">             3.6 Alquiler de equipo de transporte de pasajeros</t>
  </si>
  <si>
    <t xml:space="preserve">       4 – Agencia de viajes, tour operadores y guías de turismo</t>
  </si>
  <si>
    <t xml:space="preserve">             4.1 Agencias de viajes y similares</t>
  </si>
  <si>
    <t xml:space="preserve">       5 – Servicios recreativos y otros servicios de esparcimiento </t>
  </si>
  <si>
    <t xml:space="preserve">            5.1 Servicios culturales, recreativos y esparcimiento</t>
  </si>
  <si>
    <t xml:space="preserve">    A.2 Productos conexos</t>
  </si>
  <si>
    <t xml:space="preserve">       6 – Servicios turísticos diversos</t>
  </si>
  <si>
    <t xml:space="preserve">            6.1 Servicios financieros y de seguros</t>
  </si>
  <si>
    <t xml:space="preserve">            6.2 Otros servicios de alquiler de bienes</t>
  </si>
  <si>
    <t xml:space="preserve">            6.3 Otros servicios turísticos</t>
  </si>
  <si>
    <t xml:space="preserve">            6.4 Servicios de mantenimiento y reparación</t>
  </si>
  <si>
    <t>B. Productos no específicos</t>
  </si>
  <si>
    <t xml:space="preserve">             TOTAL </t>
  </si>
  <si>
    <t>Tabla - 1</t>
  </si>
  <si>
    <t xml:space="preserve">Consumo turístico interno por productos </t>
  </si>
  <si>
    <t xml:space="preserve">Consumo turístico emisor por productos </t>
  </si>
  <si>
    <t xml:space="preserve">Consumo turístico interior por productos </t>
  </si>
  <si>
    <t>Tabla 5</t>
  </si>
  <si>
    <t>CNIC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</si>
  <si>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</si>
  <si>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</si>
  <si>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</si>
  <si>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</si>
  <si>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</si>
  <si>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</si>
  <si>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</si>
  <si>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</si>
  <si>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</si>
  <si>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</si>
  <si>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</si>
  <si>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</si>
  <si>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</si>
  <si>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</si>
  <si>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</si>
  <si>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</si>
  <si>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</si>
  <si>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</si>
  <si>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</si>
  <si>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</si>
  <si>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</si>
  <si>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</si>
  <si>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</si>
  <si>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</si>
  <si>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</si>
  <si>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</si>
  <si>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Servicios de comercio al por menor</t>
  </si>
  <si>
    <t>Servicios de mantenimiento y reparación de automotores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</si>
  <si>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</si>
  <si>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</si>
  <si>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</si>
  <si>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</si>
  <si>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</si>
  <si>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</si>
  <si>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</si>
  <si>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</si>
  <si>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</si>
  <si>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</si>
  <si>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</si>
  <si>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Servicios domésticos</t>
  </si>
  <si>
    <t>VALOR AGREGADO BRUTO</t>
  </si>
  <si>
    <t>Tabla 6</t>
  </si>
  <si>
    <t>TOTAL</t>
  </si>
  <si>
    <t>a. Número de visitantes y de pernoctaciones por tipos de turismo y categorías de visitantes</t>
  </si>
  <si>
    <t>Concepto</t>
  </si>
  <si>
    <t xml:space="preserve">                                                 Número de visitantes                                                   </t>
  </si>
  <si>
    <t xml:space="preserve">                                                 Número de pernoctaciones (noches)                                                    </t>
  </si>
  <si>
    <t xml:space="preserve">  Visitantes</t>
  </si>
  <si>
    <t xml:space="preserve">    Turistas</t>
  </si>
  <si>
    <t xml:space="preserve">    Excursionistas</t>
  </si>
  <si>
    <t xml:space="preserve">    Visitantes de cruceros</t>
  </si>
  <si>
    <t>Turismo Emisor</t>
  </si>
  <si>
    <t>Turismo Interno</t>
  </si>
  <si>
    <t>n.d</t>
  </si>
  <si>
    <t>1/  Con respecto al turismo receptivo, la variable se refiere a llegadas.</t>
  </si>
  <si>
    <t>2/  Llegada a los centros turísticos propiedad de INTUR</t>
  </si>
  <si>
    <t>Fuente : INTUR</t>
  </si>
  <si>
    <t>b. Turismo receptor: número de llegadas y de pernoctaciones por tipos de transporte</t>
  </si>
  <si>
    <t>1.Vía aérea</t>
  </si>
  <si>
    <t xml:space="preserve">   1.1 Vuelos regulares</t>
  </si>
  <si>
    <t xml:space="preserve">   1.2 Vuelos no regulares</t>
  </si>
  <si>
    <t xml:space="preserve">   1.3 Otros servicios</t>
  </si>
  <si>
    <t xml:space="preserve">   2.1  Líneas de pasajeros y ferrys</t>
  </si>
  <si>
    <t xml:space="preserve">   2.2 Cruceros</t>
  </si>
  <si>
    <t xml:space="preserve">   2.3 Otros</t>
  </si>
  <si>
    <t>3. Terrestres</t>
  </si>
  <si>
    <t xml:space="preserve">   3.1 Autobuses, autocares y otros de servicio</t>
  </si>
  <si>
    <t xml:space="preserve">         público por carretera</t>
  </si>
  <si>
    <t xml:space="preserve">   3.3 Vehículos privados</t>
  </si>
  <si>
    <t xml:space="preserve">   3.4 Vehículos de alquiler</t>
  </si>
  <si>
    <t xml:space="preserve">   3.5 Otros medios de transporte por carretera</t>
  </si>
  <si>
    <t>1/ A partir de 2012 se implementan la encuesta de turismo en los puertos acuáticos</t>
  </si>
  <si>
    <t>Fuente : BCN e INTUR</t>
  </si>
  <si>
    <t>c. Número de establecimientos y capacidad por formas de alojamiento</t>
  </si>
  <si>
    <t xml:space="preserve">                                                 Alojamientos turísticos colectivos                                                          </t>
  </si>
  <si>
    <t>Número de establecimientos</t>
  </si>
  <si>
    <t>Capacidad (nº de habitaciones)</t>
  </si>
  <si>
    <t>Capacidad (nº de camas)</t>
  </si>
  <si>
    <t>Grado de ocupación (habitaciones)</t>
  </si>
  <si>
    <t>Tabla - 2</t>
  </si>
  <si>
    <t>Fuente : BCN</t>
  </si>
  <si>
    <t>Tabla - 3</t>
  </si>
  <si>
    <t>Tabla - 4</t>
  </si>
  <si>
    <t xml:space="preserve">                                         Industrias</t>
  </si>
  <si>
    <t>Hoteles y similares</t>
  </si>
  <si>
    <t>Restaurantes y similares</t>
  </si>
  <si>
    <t>Transporte de pasajeros por carretera</t>
  </si>
  <si>
    <t>Transporte de pasajeros por vía marítima</t>
  </si>
  <si>
    <t>Transporte de pasajeros por vía aérea</t>
  </si>
  <si>
    <t>Servicios anexos al transporte de pasajeros</t>
  </si>
  <si>
    <t>Alquiler equipo de transporte de pasajeros</t>
  </si>
  <si>
    <t>Agencias de viajes y similares</t>
  </si>
  <si>
    <t>Servicios culturales y recreación</t>
  </si>
  <si>
    <t>Total industrias características</t>
  </si>
  <si>
    <t>Servicios financieros y de seguros</t>
  </si>
  <si>
    <t xml:space="preserve"> Otros servicios de alquiler de bienes</t>
  </si>
  <si>
    <t>Servicios  conexos al transporte</t>
  </si>
  <si>
    <t>Otros servicios conexos al turismo</t>
  </si>
  <si>
    <t xml:space="preserve"> Servicio de comercio al por menor</t>
  </si>
  <si>
    <t>Total industrias conexas</t>
  </si>
  <si>
    <t>Industrias no específicas</t>
  </si>
  <si>
    <t>Total industrias del turismo</t>
  </si>
  <si>
    <t>PRODUCCION TURISTICA (pb)</t>
  </si>
  <si>
    <t>Café Oro</t>
  </si>
  <si>
    <t>Caña de Azúcar</t>
  </si>
  <si>
    <t>Granos Básicos</t>
  </si>
  <si>
    <t>Otros productos agrícolas</t>
  </si>
  <si>
    <t>Animales vivos y productos animales</t>
  </si>
  <si>
    <t>Silvicultura</t>
  </si>
  <si>
    <t>Pescado y productos de la pesca</t>
  </si>
  <si>
    <t>Productos mineros</t>
  </si>
  <si>
    <t>Electricidad, Gas de Ciudad, Vapor y Agua Caliente</t>
  </si>
  <si>
    <t>Agua  y alcantarillado</t>
  </si>
  <si>
    <t>Carnes y pescados</t>
  </si>
  <si>
    <t>Azúcar</t>
  </si>
  <si>
    <t>Lácteos</t>
  </si>
  <si>
    <t>Otros alimentos de origen industrial</t>
  </si>
  <si>
    <t>Bebidas</t>
  </si>
  <si>
    <t>Tabaco</t>
  </si>
  <si>
    <t>Hilados, Tejidos, prenda de vestir, productos de cuero y calzado</t>
  </si>
  <si>
    <t>Productos de madera, muebles y otros productos transportables</t>
  </si>
  <si>
    <t>Pasta de papel, papel y productos de papel, impresos y articulos análogos</t>
  </si>
  <si>
    <t>Productos de petróleo refinado</t>
  </si>
  <si>
    <t>Productos químicos básicos y elaborados, productos de caucho y plásticos</t>
  </si>
  <si>
    <t>Vidrio y productos de vidrio y otros productos no metálicos N.C.P</t>
  </si>
  <si>
    <t>Metales comunes y productos metálicos elaborados</t>
  </si>
  <si>
    <t>Maquinaria y equipo de transporte</t>
  </si>
  <si>
    <t>Muebles, Otros bienes transportables y desperdicios</t>
  </si>
  <si>
    <t>Construcciones</t>
  </si>
  <si>
    <t>Servicios de Comercio</t>
  </si>
  <si>
    <t>28</t>
  </si>
  <si>
    <t>Servicios de alojamiento y suministros de comidas y bebidas</t>
  </si>
  <si>
    <t>29</t>
  </si>
  <si>
    <t xml:space="preserve">Servicios de transporte </t>
  </si>
  <si>
    <t>Servicios de correos y comunicaciones</t>
  </si>
  <si>
    <t>Servicios de intermediación financiera y servicios conexos</t>
  </si>
  <si>
    <t>Servicios inmobiliarios y alquileres de vivienda</t>
  </si>
  <si>
    <t>Servicios empresariales: arrendamiento o alquileres ( excepto bienes raíces)</t>
  </si>
  <si>
    <t xml:space="preserve">Servicios administración pública </t>
  </si>
  <si>
    <t>Servicios de enseñanza</t>
  </si>
  <si>
    <t>Servicios sociales y de salud</t>
  </si>
  <si>
    <t>Servicios culturales, recreativos y esparcimiento</t>
  </si>
  <si>
    <t xml:space="preserve">Servicios de mantenimiento y reparación </t>
  </si>
  <si>
    <r>
      <t>Cuenta de Producción - 2012</t>
    </r>
    <r>
      <rPr>
        <b/>
        <vertAlign val="superscript"/>
        <sz val="12"/>
        <color indexed="56"/>
        <rFont val="Verdana"/>
        <family val="2"/>
      </rPr>
      <t>p/</t>
    </r>
  </si>
  <si>
    <r>
      <t>Cuenta de Producción - 2013</t>
    </r>
    <r>
      <rPr>
        <b/>
        <vertAlign val="superscript"/>
        <sz val="12"/>
        <color indexed="56"/>
        <rFont val="Verdana"/>
        <family val="2"/>
      </rPr>
      <t>p/</t>
    </r>
  </si>
  <si>
    <t>CONSUMO INTERMEDIO (pc)</t>
  </si>
  <si>
    <r>
      <t>Cuenta de Producción - 2014</t>
    </r>
    <r>
      <rPr>
        <b/>
        <vertAlign val="superscript"/>
        <sz val="12"/>
        <color indexed="56"/>
        <rFont val="Verdana"/>
        <family val="2"/>
      </rPr>
      <t>e/</t>
    </r>
  </si>
  <si>
    <t>Servicios de transporte de pasajeros por carretera</t>
  </si>
  <si>
    <t>Servicios de transporte de pasajeros por vía marítima</t>
  </si>
  <si>
    <t>Servicios de transporte de pasajeros por vía aérea</t>
  </si>
  <si>
    <t>Servicios conexos al transporte de pasajeros</t>
  </si>
  <si>
    <t>Agencias de viaje y similares</t>
  </si>
  <si>
    <t>Alquiler de equipo de transporte de pasajeros</t>
  </si>
  <si>
    <t>Servicios culturales, recreativos y esparcimiento.</t>
  </si>
  <si>
    <t>Otros servicios de alquiler de bienes</t>
  </si>
  <si>
    <t xml:space="preserve">           Productos</t>
  </si>
  <si>
    <t>Alquiler de equipo de transporte</t>
  </si>
  <si>
    <t>Servicios culturales y de recreación</t>
  </si>
  <si>
    <t xml:space="preserve">Servicios de transporte conexos al turismo </t>
  </si>
  <si>
    <t>Industrias no específicas del turismo</t>
  </si>
  <si>
    <t>Total producción del producto (pb)</t>
  </si>
  <si>
    <t>Importaciones de bienes y servicios</t>
  </si>
  <si>
    <t>Impuestos tipo IVA</t>
  </si>
  <si>
    <t>Márgenes comerciales</t>
  </si>
  <si>
    <t>Oferta total (pc)</t>
  </si>
  <si>
    <t>Consumo Interior</t>
  </si>
  <si>
    <t>Industrias</t>
  </si>
  <si>
    <r>
      <t>Cuadro de oferta  turística - 2012</t>
    </r>
    <r>
      <rPr>
        <b/>
        <vertAlign val="superscript"/>
        <sz val="12"/>
        <color indexed="56"/>
        <rFont val="Verdana"/>
        <family val="2"/>
      </rPr>
      <t>p/</t>
    </r>
  </si>
  <si>
    <r>
      <t>Cuadro de oferta  turística - 2013</t>
    </r>
    <r>
      <rPr>
        <b/>
        <vertAlign val="superscript"/>
        <sz val="12"/>
        <color indexed="56"/>
        <rFont val="Verdana"/>
        <family val="2"/>
      </rPr>
      <t>p/</t>
    </r>
  </si>
  <si>
    <r>
      <t>Cuadro de oferta  turística - 2014</t>
    </r>
    <r>
      <rPr>
        <b/>
        <vertAlign val="superscript"/>
        <sz val="12"/>
        <color indexed="56"/>
        <rFont val="Verdana"/>
        <family val="2"/>
      </rPr>
      <t>e/</t>
    </r>
  </si>
  <si>
    <r>
      <t xml:space="preserve">    A centros turísticos </t>
    </r>
    <r>
      <rPr>
        <vertAlign val="superscript"/>
        <sz val="10"/>
        <rFont val="Verdana"/>
        <family val="2"/>
      </rPr>
      <t>2/</t>
    </r>
  </si>
  <si>
    <t>PRODUCTOS NO ESPECIFICOS</t>
  </si>
  <si>
    <r>
      <t>2. Marítimo</t>
    </r>
    <r>
      <rPr>
        <b/>
        <vertAlign val="superscript"/>
        <sz val="10"/>
        <color indexed="56"/>
        <rFont val="Verdana"/>
        <family val="2"/>
      </rPr>
      <t>1/</t>
    </r>
  </si>
  <si>
    <r>
      <t>Turismo Receptor</t>
    </r>
    <r>
      <rPr>
        <b/>
        <vertAlign val="superscript"/>
        <sz val="10"/>
        <color indexed="56"/>
        <rFont val="Verdana"/>
        <family val="2"/>
      </rPr>
      <t>1/</t>
    </r>
  </si>
  <si>
    <t>Fuente : INTUR, BCN</t>
  </si>
</sst>
</file>

<file path=xl/styles.xml><?xml version="1.0" encoding="utf-8"?>
<styleSheet xmlns="http://schemas.openxmlformats.org/spreadsheetml/2006/main">
  <numFmts count="2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-* #,##0.0\ _F_B_-;\-* #,##0.0\ _F_B_-;_-* &quot;-&quot;??\ _F_B_-;_-@_-"/>
    <numFmt numFmtId="165" formatCode="_-* #,##0.00\ _F_B_-;\-* #,##0.00\ _F_B_-;_-* &quot;-&quot;??\ _F_B_-;_-@_-"/>
    <numFmt numFmtId="166" formatCode="_-* #,##0.00\ _€_-;\-* #,##0.00\ _€_-;_-* &quot;-&quot;??\ _€_-;_-@_-"/>
    <numFmt numFmtId="167" formatCode="_-* #,##0.0\ _€_-;\-* #,##0.0\ _€_-;_-* &quot;-&quot;?\ _€_-;_-@_-"/>
    <numFmt numFmtId="168" formatCode="_([$€-2]\ * #,##0.00_);_([$€-2]\ * \(#,##0.00\);_([$€-2]\ * &quot;-&quot;??_)"/>
    <numFmt numFmtId="169" formatCode="_(* #,##0.000_);_(* \(#,##0.000\);_(* &quot;-&quot;???_);_(@_)"/>
    <numFmt numFmtId="170" formatCode="_-* #,##0.00_-;\-* #,##0.00_-;_-* &quot;-&quot;??_-;_-@_-"/>
    <numFmt numFmtId="171" formatCode="_(* #,##0.0_);_(* \(#,##0.0\);_(* &quot;-&quot;?_);_(@_)"/>
    <numFmt numFmtId="172" formatCode="_(* #,##0.0_);_(* \(#,##0.0\);_(* &quot;-&quot;??_);_(@_)"/>
    <numFmt numFmtId="173" formatCode="_-* #,##0.0\ _€_-;\-* #,##0.0\ _€_-;_-* &quot;-&quot;??\ _€_-;_-@_-"/>
    <numFmt numFmtId="174" formatCode="#,##0.0"/>
    <numFmt numFmtId="175" formatCode="0.0"/>
    <numFmt numFmtId="176" formatCode="_(* #,##0.000_);_(* \(#,##0.000\);_(* &quot;-&quot;??_);_(@_)"/>
    <numFmt numFmtId="177" formatCode="_(* #,##0_);_(* \(#,##0\);_(* &quot;-&quot;??_);_(@_)"/>
    <numFmt numFmtId="178" formatCode="_-* #,##0\ _F_B_-;\-* #,##0\ _F_B_-;_-* &quot;-&quot;??\ _F_B_-;_-@_-"/>
    <numFmt numFmtId="179" formatCode="0.0%"/>
    <numFmt numFmtId="180" formatCode="#,##0.0_);\(#,##0.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Futura Lt BT"/>
      <family val="2"/>
    </font>
    <font>
      <sz val="11"/>
      <name val="Futura Lt BT"/>
      <family val="2"/>
    </font>
    <font>
      <b/>
      <sz val="12"/>
      <name val="Futura Lt BT"/>
      <family val="2"/>
    </font>
    <font>
      <sz val="12"/>
      <name val="Futura Lt BT"/>
      <family val="2"/>
    </font>
    <font>
      <sz val="10"/>
      <name val="MS Sans Serif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Futura Lt BT"/>
      <family val="2"/>
    </font>
    <font>
      <sz val="10"/>
      <name val="Courier"/>
      <family val="3"/>
    </font>
    <font>
      <sz val="9"/>
      <name val="Futura Lt BT"/>
      <family val="2"/>
    </font>
    <font>
      <b/>
      <sz val="14"/>
      <name val="Arial"/>
      <family val="2"/>
    </font>
    <font>
      <sz val="8"/>
      <name val="Courier"/>
      <family val="3"/>
    </font>
    <font>
      <sz val="12"/>
      <name val="Verdana"/>
      <family val="2"/>
    </font>
    <font>
      <b/>
      <vertAlign val="superscript"/>
      <sz val="12"/>
      <color indexed="56"/>
      <name val="Verdana"/>
      <family val="2"/>
    </font>
    <font>
      <sz val="12"/>
      <color indexed="12"/>
      <name val="Verdana"/>
      <family val="2"/>
    </font>
    <font>
      <vertAlign val="superscript"/>
      <sz val="10"/>
      <name val="Verdana"/>
      <family val="2"/>
    </font>
    <font>
      <b/>
      <sz val="10"/>
      <color indexed="18"/>
      <name val="Verdana"/>
      <family val="2"/>
    </font>
    <font>
      <b/>
      <sz val="14"/>
      <name val="Futura Lt BT"/>
      <family val="2"/>
    </font>
    <font>
      <b/>
      <sz val="12"/>
      <name val="Arial"/>
      <family val="2"/>
    </font>
    <font>
      <b/>
      <vertAlign val="superscript"/>
      <sz val="10"/>
      <color indexed="56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Futura Lt BT"/>
      <family val="2"/>
    </font>
    <font>
      <b/>
      <sz val="12"/>
      <color indexed="56"/>
      <name val="Verdana"/>
      <family val="2"/>
    </font>
    <font>
      <i/>
      <sz val="10"/>
      <color indexed="56"/>
      <name val="Verdana"/>
      <family val="2"/>
    </font>
    <font>
      <b/>
      <sz val="12"/>
      <color indexed="10"/>
      <name val="Futura Lt BT"/>
      <family val="2"/>
    </font>
    <font>
      <sz val="11"/>
      <color indexed="56"/>
      <name val="Futura Lt BT"/>
      <family val="2"/>
    </font>
    <font>
      <i/>
      <sz val="12"/>
      <color indexed="56"/>
      <name val="Verdana"/>
      <family val="2"/>
    </font>
    <font>
      <b/>
      <sz val="12"/>
      <color indexed="8"/>
      <name val="Verdana"/>
      <family val="2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sz val="12"/>
      <color indexed="12"/>
      <name val="Futura Lt B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Futura Lt BT"/>
      <family val="2"/>
    </font>
    <font>
      <b/>
      <sz val="12"/>
      <color theme="3"/>
      <name val="Verdana"/>
      <family val="2"/>
    </font>
    <font>
      <i/>
      <sz val="10"/>
      <color theme="3"/>
      <name val="Verdana"/>
      <family val="2"/>
    </font>
    <font>
      <b/>
      <sz val="12"/>
      <color rgb="FFFF0000"/>
      <name val="Futura Lt BT"/>
      <family val="2"/>
    </font>
    <font>
      <sz val="11"/>
      <color theme="3"/>
      <name val="Futura Lt BT"/>
      <family val="2"/>
    </font>
    <font>
      <i/>
      <sz val="12"/>
      <color theme="3"/>
      <name val="Verdana"/>
      <family val="2"/>
    </font>
    <font>
      <b/>
      <sz val="12"/>
      <color theme="1"/>
      <name val="Verdana"/>
      <family val="2"/>
    </font>
    <font>
      <b/>
      <sz val="12"/>
      <color theme="3" tint="-0.24997000396251678"/>
      <name val="Verdana"/>
      <family val="2"/>
    </font>
    <font>
      <b/>
      <sz val="12"/>
      <color rgb="FF003964"/>
      <name val="Verdana"/>
      <family val="2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2"/>
      <color rgb="FF0000FF"/>
      <name val="Futura Lt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2"/>
      </bottom>
    </border>
    <border>
      <left>
        <color indexed="63"/>
      </left>
      <right>
        <color indexed="63"/>
      </right>
      <top>
        <color indexed="63"/>
      </top>
      <bottom style="medium">
        <color rgb="FFD19800"/>
      </bottom>
    </border>
    <border>
      <left>
        <color indexed="63"/>
      </left>
      <right style="medium">
        <color rgb="FFD19800"/>
      </right>
      <top>
        <color indexed="63"/>
      </top>
      <bottom style="medium">
        <color rgb="FFD19800"/>
      </bottom>
    </border>
    <border>
      <left style="medium">
        <color rgb="FFD19800"/>
      </left>
      <right style="thin">
        <color rgb="FFD19800"/>
      </right>
      <top>
        <color indexed="63"/>
      </top>
      <bottom>
        <color indexed="63"/>
      </bottom>
    </border>
    <border>
      <left style="thin">
        <color rgb="FFD19800"/>
      </left>
      <right style="thin">
        <color rgb="FFD19800"/>
      </right>
      <top>
        <color indexed="63"/>
      </top>
      <bottom>
        <color indexed="63"/>
      </bottom>
    </border>
    <border>
      <left style="medium">
        <color rgb="FFD19800"/>
      </left>
      <right>
        <color indexed="63"/>
      </right>
      <top/>
      <bottom style="medium">
        <color rgb="FFD19800"/>
      </bottom>
    </border>
    <border>
      <left style="thin">
        <color rgb="FFD19800"/>
      </left>
      <right style="thin">
        <color rgb="FFD19800"/>
      </right>
      <top/>
      <bottom style="medium">
        <color rgb="FFD19800"/>
      </bottom>
    </border>
    <border>
      <left style="thin">
        <color rgb="FFD19800"/>
      </left>
      <right style="thin">
        <color rgb="FFD19800"/>
      </right>
      <top style="medium">
        <color rgb="FFD19800"/>
      </top>
      <bottom style="medium">
        <color rgb="FFD19800"/>
      </bottom>
    </border>
    <border>
      <left style="thin">
        <color rgb="FFD19800"/>
      </left>
      <right style="medium">
        <color rgb="FFD19800"/>
      </right>
      <top style="medium">
        <color rgb="FFD19800"/>
      </top>
      <bottom style="medium">
        <color rgb="FFD19800"/>
      </bottom>
    </border>
    <border>
      <left style="thin">
        <color rgb="FFD19800"/>
      </left>
      <right style="thin">
        <color rgb="FFD19800"/>
      </right>
      <top style="medium">
        <color rgb="FFD19800"/>
      </top>
      <bottom/>
    </border>
    <border>
      <left style="thin">
        <color rgb="FFD19800"/>
      </left>
      <right style="thin">
        <color rgb="FFD19800"/>
      </right>
      <top style="medium">
        <color theme="2"/>
      </top>
      <bottom style="medium">
        <color rgb="FFD19800"/>
      </bottom>
    </border>
    <border>
      <left style="medium">
        <color rgb="FFD19800"/>
      </left>
      <right style="thin">
        <color rgb="FFD19800"/>
      </right>
      <top style="medium">
        <color rgb="FFD19800"/>
      </top>
      <bottom>
        <color indexed="63"/>
      </bottom>
    </border>
    <border>
      <left style="medium">
        <color theme="2"/>
      </left>
      <right style="thin">
        <color rgb="FFD19800"/>
      </right>
      <top style="medium">
        <color rgb="FFD19800"/>
      </top>
      <bottom style="medium">
        <color theme="2"/>
      </bottom>
    </border>
    <border>
      <left>
        <color indexed="63"/>
      </left>
      <right>
        <color indexed="63"/>
      </right>
      <top>
        <color indexed="63"/>
      </top>
      <bottom style="medium">
        <color rgb="FFD5A50F"/>
      </bottom>
    </border>
    <border>
      <left>
        <color indexed="63"/>
      </left>
      <right>
        <color indexed="63"/>
      </right>
      <top style="medium">
        <color rgb="FFD5A50F"/>
      </top>
      <bottom>
        <color indexed="63"/>
      </bottom>
    </border>
    <border>
      <left>
        <color indexed="63"/>
      </left>
      <right>
        <color indexed="63"/>
      </right>
      <top style="thin">
        <color rgb="FFD5A50F"/>
      </top>
      <bottom style="medium">
        <color rgb="FFD5A50F"/>
      </bottom>
    </border>
    <border>
      <left>
        <color indexed="63"/>
      </left>
      <right>
        <color indexed="63"/>
      </right>
      <top>
        <color indexed="63"/>
      </top>
      <bottom style="medium">
        <color rgb="FFD5A10F"/>
      </bottom>
    </border>
    <border>
      <left>
        <color indexed="63"/>
      </left>
      <right style="medium">
        <color rgb="FFD19800"/>
      </right>
      <top style="medium">
        <color rgb="FFD19800"/>
      </top>
      <bottom>
        <color indexed="63"/>
      </bottom>
    </border>
    <border>
      <left>
        <color indexed="63"/>
      </left>
      <right style="medium">
        <color rgb="FFD19800"/>
      </right>
      <top>
        <color indexed="63"/>
      </top>
      <bottom>
        <color indexed="63"/>
      </bottom>
    </border>
    <border>
      <left style="thin">
        <color rgb="FFD19800"/>
      </left>
      <right style="medium">
        <color rgb="FFD19800"/>
      </right>
      <top style="medium">
        <color theme="2"/>
      </top>
      <bottom style="medium">
        <color rgb="FFD19800"/>
      </bottom>
    </border>
    <border>
      <left>
        <color indexed="63"/>
      </left>
      <right>
        <color indexed="63"/>
      </right>
      <top style="medium">
        <color rgb="FFD19800"/>
      </top>
      <bottom>
        <color indexed="63"/>
      </bottom>
    </border>
    <border>
      <left style="thin">
        <color rgb="FFD19800"/>
      </left>
      <right>
        <color indexed="63"/>
      </right>
      <top style="medium">
        <color rgb="FFD19800"/>
      </top>
      <bottom style="medium">
        <color rgb="FFD19800"/>
      </bottom>
    </border>
    <border>
      <left>
        <color indexed="63"/>
      </left>
      <right>
        <color indexed="63"/>
      </right>
      <top style="medium">
        <color rgb="FFD19800"/>
      </top>
      <bottom style="medium">
        <color rgb="FFD19800"/>
      </bottom>
    </border>
    <border>
      <left>
        <color indexed="63"/>
      </left>
      <right style="medium">
        <color rgb="FFD19800"/>
      </right>
      <top style="medium">
        <color rgb="FFD19800"/>
      </top>
      <bottom style="medium">
        <color rgb="FFD19800"/>
      </bottom>
    </border>
    <border>
      <left style="thin">
        <color rgb="FFD19800"/>
      </left>
      <right>
        <color indexed="63"/>
      </right>
      <top style="medium">
        <color rgb="FFD19800"/>
      </top>
      <bottom>
        <color indexed="63"/>
      </bottom>
    </border>
    <border>
      <left style="thin">
        <color rgb="FFD19800"/>
      </left>
      <right>
        <color indexed="63"/>
      </right>
      <top>
        <color indexed="63"/>
      </top>
      <bottom>
        <color indexed="63"/>
      </bottom>
    </border>
    <border>
      <left style="thin">
        <color rgb="FFD19800"/>
      </left>
      <right style="medium">
        <color rgb="FFD19800"/>
      </right>
      <top>
        <color indexed="63"/>
      </top>
      <bottom>
        <color indexed="63"/>
      </bottom>
    </border>
    <border>
      <left style="thin">
        <color rgb="FFD19800"/>
      </left>
      <right>
        <color indexed="63"/>
      </right>
      <top>
        <color indexed="63"/>
      </top>
      <bottom style="medium">
        <color rgb="FFD19800"/>
      </bottom>
    </border>
    <border>
      <left>
        <color indexed="63"/>
      </left>
      <right>
        <color indexed="63"/>
      </right>
      <top style="medium">
        <color theme="2"/>
      </top>
      <bottom>
        <color indexed="63"/>
      </bottom>
    </border>
    <border>
      <left style="medium">
        <color rgb="FFD19800"/>
      </left>
      <right>
        <color indexed="63"/>
      </right>
      <top style="medium">
        <color rgb="FFD19800"/>
      </top>
      <bottom/>
    </border>
    <border>
      <left>
        <color indexed="63"/>
      </left>
      <right style="thin">
        <color rgb="FFD19800"/>
      </right>
      <top style="medium">
        <color rgb="FFD19800"/>
      </top>
      <bottom style="medium">
        <color rgb="FFD19800"/>
      </bottom>
    </border>
    <border>
      <left style="thin">
        <color rgb="FFD19800"/>
      </left>
      <right>
        <color indexed="63"/>
      </right>
      <top style="medium">
        <color theme="2"/>
      </top>
      <bottom style="medium">
        <color theme="2"/>
      </bottom>
    </border>
    <border>
      <left>
        <color indexed="63"/>
      </left>
      <right>
        <color indexed="63"/>
      </right>
      <top style="medium">
        <color theme="2"/>
      </top>
      <bottom style="medium">
        <color theme="2"/>
      </bottom>
    </border>
    <border>
      <left>
        <color indexed="63"/>
      </left>
      <right style="medium">
        <color rgb="FFD19800"/>
      </right>
      <top style="medium">
        <color theme="2"/>
      </top>
      <bottom style="medium">
        <color theme="2"/>
      </bottom>
    </border>
    <border>
      <left>
        <color indexed="63"/>
      </left>
      <right>
        <color indexed="63"/>
      </right>
      <top style="medium">
        <color rgb="FFD5A10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D5A50F"/>
      </bottom>
    </border>
    <border>
      <left>
        <color indexed="63"/>
      </left>
      <right>
        <color indexed="63"/>
      </right>
      <top style="medium">
        <color rgb="FFD5A50F"/>
      </top>
      <bottom style="thin">
        <color rgb="FFD5A50F"/>
      </bottom>
    </border>
    <border>
      <left>
        <color indexed="63"/>
      </left>
      <right>
        <color indexed="63"/>
      </right>
      <top style="thin">
        <color rgb="FFD5A50F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68" fontId="2" fillId="0" borderId="0" applyFon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3" fillId="33" borderId="0" xfId="58" applyFont="1" applyFill="1" applyAlignment="1">
      <alignment horizontal="left"/>
      <protection/>
    </xf>
    <xf numFmtId="0" fontId="4" fillId="33" borderId="0" xfId="58" applyFont="1" applyFill="1" applyBorder="1">
      <alignment/>
      <protection/>
    </xf>
    <xf numFmtId="0" fontId="4" fillId="33" borderId="0" xfId="58" applyFont="1" applyFill="1">
      <alignment/>
      <protection/>
    </xf>
    <xf numFmtId="0" fontId="5" fillId="33" borderId="0" xfId="58" applyFont="1" applyFill="1" applyAlignment="1">
      <alignment horizontal="centerContinuous"/>
      <protection/>
    </xf>
    <xf numFmtId="0" fontId="7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6" fillId="33" borderId="0" xfId="58" applyFont="1" applyFill="1" applyBorder="1" applyAlignment="1">
      <alignment horizontal="centerContinuous"/>
      <protection/>
    </xf>
    <xf numFmtId="0" fontId="3" fillId="33" borderId="0" xfId="58" applyFont="1" applyFill="1" applyBorder="1" applyAlignment="1">
      <alignment horizontal="center"/>
      <protection/>
    </xf>
    <xf numFmtId="49" fontId="7" fillId="33" borderId="0" xfId="58" applyNumberFormat="1" applyFont="1" applyFill="1" applyBorder="1">
      <alignment/>
      <protection/>
    </xf>
    <xf numFmtId="49" fontId="68" fillId="33" borderId="0" xfId="58" applyNumberFormat="1" applyFont="1" applyFill="1" applyBorder="1">
      <alignment/>
      <protection/>
    </xf>
    <xf numFmtId="0" fontId="9" fillId="33" borderId="0" xfId="58" applyFont="1" applyFill="1" applyBorder="1" applyAlignment="1">
      <alignment horizontal="center"/>
      <protection/>
    </xf>
    <xf numFmtId="0" fontId="10" fillId="33" borderId="0" xfId="58" applyFont="1" applyFill="1" applyBorder="1" applyAlignment="1">
      <alignment horizontal="center"/>
      <protection/>
    </xf>
    <xf numFmtId="0" fontId="11" fillId="33" borderId="0" xfId="62" applyFont="1" applyFill="1" applyBorder="1">
      <alignment/>
      <protection/>
    </xf>
    <xf numFmtId="164" fontId="11" fillId="33" borderId="0" xfId="49" applyNumberFormat="1" applyFont="1" applyFill="1" applyBorder="1" applyAlignment="1">
      <alignment horizontal="right"/>
    </xf>
    <xf numFmtId="43" fontId="12" fillId="33" borderId="0" xfId="58" applyNumberFormat="1" applyFont="1" applyFill="1" applyBorder="1">
      <alignment/>
      <protection/>
    </xf>
    <xf numFmtId="0" fontId="10" fillId="33" borderId="0" xfId="62" applyFont="1" applyFill="1" applyBorder="1">
      <alignment/>
      <protection/>
    </xf>
    <xf numFmtId="164" fontId="10" fillId="33" borderId="0" xfId="49" applyNumberFormat="1" applyFont="1" applyFill="1" applyBorder="1" applyAlignment="1">
      <alignment horizontal="right"/>
    </xf>
    <xf numFmtId="165" fontId="11" fillId="33" borderId="0" xfId="49" applyNumberFormat="1" applyFont="1" applyFill="1" applyBorder="1" applyAlignment="1">
      <alignment horizontal="right"/>
    </xf>
    <xf numFmtId="43" fontId="4" fillId="33" borderId="0" xfId="58" applyNumberFormat="1" applyFont="1" applyFill="1" applyBorder="1">
      <alignment/>
      <protection/>
    </xf>
    <xf numFmtId="0" fontId="5" fillId="33" borderId="0" xfId="58" applyFont="1" applyFill="1">
      <alignment/>
      <protection/>
    </xf>
    <xf numFmtId="164" fontId="4" fillId="33" borderId="0" xfId="49" applyNumberFormat="1" applyFont="1" applyFill="1" applyAlignment="1">
      <alignment/>
    </xf>
    <xf numFmtId="0" fontId="5" fillId="33" borderId="0" xfId="58" applyFont="1" applyFill="1" applyAlignment="1">
      <alignment/>
      <protection/>
    </xf>
    <xf numFmtId="0" fontId="69" fillId="33" borderId="0" xfId="58" applyFont="1" applyFill="1" applyAlignment="1">
      <alignment horizontal="left"/>
      <protection/>
    </xf>
    <xf numFmtId="0" fontId="70" fillId="33" borderId="0" xfId="58" applyFont="1" applyFill="1" applyBorder="1" applyAlignment="1">
      <alignment horizontal="left"/>
      <protection/>
    </xf>
    <xf numFmtId="0" fontId="11" fillId="33" borderId="10" xfId="58" applyFont="1" applyFill="1" applyBorder="1" applyAlignment="1">
      <alignment horizontal="left"/>
      <protection/>
    </xf>
    <xf numFmtId="164" fontId="11" fillId="33" borderId="10" xfId="49" applyNumberFormat="1" applyFont="1" applyFill="1" applyBorder="1" applyAlignment="1">
      <alignment horizontal="right"/>
    </xf>
    <xf numFmtId="3" fontId="4" fillId="33" borderId="0" xfId="58" applyNumberFormat="1" applyFont="1" applyFill="1" applyBorder="1">
      <alignment/>
      <protection/>
    </xf>
    <xf numFmtId="49" fontId="6" fillId="33" borderId="0" xfId="58" applyNumberFormat="1" applyFont="1" applyFill="1">
      <alignment/>
      <protection/>
    </xf>
    <xf numFmtId="49" fontId="71" fillId="33" borderId="0" xfId="58" applyNumberFormat="1" applyFont="1" applyFill="1">
      <alignment/>
      <protection/>
    </xf>
    <xf numFmtId="165" fontId="10" fillId="33" borderId="0" xfId="49" applyNumberFormat="1" applyFont="1" applyFill="1" applyBorder="1" applyAlignment="1">
      <alignment horizontal="right"/>
    </xf>
    <xf numFmtId="165" fontId="4" fillId="33" borderId="0" xfId="49" applyNumberFormat="1" applyFont="1" applyFill="1" applyBorder="1" applyAlignment="1">
      <alignment/>
    </xf>
    <xf numFmtId="164" fontId="4" fillId="33" borderId="0" xfId="49" applyNumberFormat="1" applyFont="1" applyFill="1" applyBorder="1" applyAlignment="1">
      <alignment/>
    </xf>
    <xf numFmtId="171" fontId="4" fillId="33" borderId="0" xfId="58" applyNumberFormat="1" applyFont="1" applyFill="1" applyBorder="1">
      <alignment/>
      <protection/>
    </xf>
    <xf numFmtId="49" fontId="6" fillId="33" borderId="0" xfId="58" applyNumberFormat="1" applyFont="1" applyFill="1" applyBorder="1">
      <alignment/>
      <protection/>
    </xf>
    <xf numFmtId="49" fontId="71" fillId="33" borderId="0" xfId="58" applyNumberFormat="1" applyFont="1" applyFill="1" applyBorder="1">
      <alignment/>
      <protection/>
    </xf>
    <xf numFmtId="0" fontId="14" fillId="33" borderId="0" xfId="58" applyFont="1" applyFill="1">
      <alignment/>
      <protection/>
    </xf>
    <xf numFmtId="43" fontId="12" fillId="33" borderId="0" xfId="49" applyFont="1" applyFill="1" applyBorder="1" applyAlignment="1">
      <alignment/>
    </xf>
    <xf numFmtId="43" fontId="4" fillId="33" borderId="0" xfId="49" applyFont="1" applyFill="1" applyBorder="1" applyAlignment="1">
      <alignment/>
    </xf>
    <xf numFmtId="174" fontId="4" fillId="33" borderId="0" xfId="58" applyNumberFormat="1" applyFont="1" applyFill="1" applyBorder="1">
      <alignment/>
      <protection/>
    </xf>
    <xf numFmtId="175" fontId="4" fillId="33" borderId="0" xfId="58" applyNumberFormat="1" applyFont="1" applyFill="1">
      <alignment/>
      <protection/>
    </xf>
    <xf numFmtId="0" fontId="72" fillId="33" borderId="0" xfId="58" applyFont="1" applyFill="1" applyAlignment="1">
      <alignment horizontal="centerContinuous"/>
      <protection/>
    </xf>
    <xf numFmtId="172" fontId="11" fillId="33" borderId="10" xfId="49" applyNumberFormat="1" applyFont="1" applyFill="1" applyBorder="1" applyAlignment="1">
      <alignment horizontal="right"/>
    </xf>
    <xf numFmtId="172" fontId="3" fillId="33" borderId="11" xfId="49" applyNumberFormat="1" applyFont="1" applyFill="1" applyBorder="1" applyAlignment="1">
      <alignment/>
    </xf>
    <xf numFmtId="172" fontId="3" fillId="33" borderId="12" xfId="49" applyNumberFormat="1" applyFont="1" applyFill="1" applyBorder="1" applyAlignment="1">
      <alignment/>
    </xf>
    <xf numFmtId="0" fontId="69" fillId="33" borderId="0" xfId="58" applyFont="1" applyFill="1" applyAlignment="1">
      <alignment/>
      <protection/>
    </xf>
    <xf numFmtId="0" fontId="73" fillId="33" borderId="0" xfId="58" applyFont="1" applyFill="1" applyBorder="1" applyAlignment="1">
      <alignment horizontal="left"/>
      <protection/>
    </xf>
    <xf numFmtId="49" fontId="17" fillId="33" borderId="13" xfId="60" applyNumberFormat="1" applyFont="1" applyFill="1" applyBorder="1" applyAlignment="1">
      <alignment horizontal="center"/>
      <protection/>
    </xf>
    <xf numFmtId="1" fontId="17" fillId="33" borderId="14" xfId="61" applyNumberFormat="1" applyFont="1" applyFill="1" applyBorder="1" applyAlignment="1" applyProtection="1">
      <alignment wrapText="1"/>
      <protection locked="0"/>
    </xf>
    <xf numFmtId="1" fontId="17" fillId="33" borderId="14" xfId="61" applyNumberFormat="1" applyFont="1" applyFill="1" applyBorder="1" applyAlignment="1" applyProtection="1" quotePrefix="1">
      <alignment wrapText="1"/>
      <protection locked="0"/>
    </xf>
    <xf numFmtId="49" fontId="3" fillId="33" borderId="15" xfId="58" applyNumberFormat="1" applyFont="1" applyFill="1" applyBorder="1" applyAlignment="1">
      <alignment/>
      <protection/>
    </xf>
    <xf numFmtId="0" fontId="3" fillId="33" borderId="16" xfId="58" applyFont="1" applyFill="1" applyBorder="1" applyAlignment="1">
      <alignment/>
      <protection/>
    </xf>
    <xf numFmtId="3" fontId="69" fillId="33" borderId="17" xfId="0" applyNumberFormat="1" applyFont="1" applyFill="1" applyBorder="1" applyAlignment="1">
      <alignment horizontal="center" vertical="center" wrapText="1"/>
    </xf>
    <xf numFmtId="3" fontId="69" fillId="33" borderId="18" xfId="0" applyNumberFormat="1" applyFont="1" applyFill="1" applyBorder="1" applyAlignment="1">
      <alignment horizontal="center" vertical="center" wrapText="1"/>
    </xf>
    <xf numFmtId="0" fontId="74" fillId="33" borderId="19" xfId="58" applyFont="1" applyFill="1" applyBorder="1">
      <alignment/>
      <protection/>
    </xf>
    <xf numFmtId="0" fontId="74" fillId="33" borderId="14" xfId="58" applyFont="1" applyFill="1" applyBorder="1" applyAlignment="1">
      <alignment/>
      <protection/>
    </xf>
    <xf numFmtId="0" fontId="69" fillId="33" borderId="0" xfId="0" applyFont="1" applyFill="1" applyBorder="1" applyAlignment="1">
      <alignment/>
    </xf>
    <xf numFmtId="0" fontId="10" fillId="33" borderId="0" xfId="58" applyFont="1" applyFill="1">
      <alignment/>
      <protection/>
    </xf>
    <xf numFmtId="3" fontId="75" fillId="33" borderId="16" xfId="0" applyNumberFormat="1" applyFont="1" applyFill="1" applyBorder="1" applyAlignment="1">
      <alignment/>
    </xf>
    <xf numFmtId="3" fontId="76" fillId="33" borderId="20" xfId="0" applyNumberFormat="1" applyFont="1" applyFill="1" applyBorder="1" applyAlignment="1">
      <alignment horizontal="center" vertical="center" wrapText="1"/>
    </xf>
    <xf numFmtId="49" fontId="17" fillId="33" borderId="21" xfId="60" applyNumberFormat="1" applyFont="1" applyFill="1" applyBorder="1" applyAlignment="1">
      <alignment horizontal="center"/>
      <protection/>
    </xf>
    <xf numFmtId="49" fontId="17" fillId="33" borderId="19" xfId="0" applyNumberFormat="1" applyFont="1" applyFill="1" applyBorder="1" applyAlignment="1">
      <alignment/>
    </xf>
    <xf numFmtId="49" fontId="17" fillId="33" borderId="14" xfId="0" applyNumberFormat="1" applyFont="1" applyFill="1" applyBorder="1" applyAlignment="1">
      <alignment/>
    </xf>
    <xf numFmtId="49" fontId="19" fillId="33" borderId="15" xfId="58" applyNumberFormat="1" applyFont="1" applyFill="1" applyBorder="1" applyAlignment="1">
      <alignment horizontal="left" vertical="top" wrapText="1"/>
      <protection/>
    </xf>
    <xf numFmtId="49" fontId="3" fillId="33" borderId="16" xfId="0" applyNumberFormat="1" applyFont="1" applyFill="1" applyBorder="1" applyAlignment="1">
      <alignment/>
    </xf>
    <xf numFmtId="49" fontId="17" fillId="33" borderId="22" xfId="58" applyNumberFormat="1" applyFont="1" applyFill="1" applyBorder="1">
      <alignment/>
      <protection/>
    </xf>
    <xf numFmtId="49" fontId="3" fillId="33" borderId="16" xfId="0" applyNumberFormat="1" applyFont="1" applyFill="1" applyBorder="1" applyAlignment="1">
      <alignment horizontal="left"/>
    </xf>
    <xf numFmtId="0" fontId="10" fillId="33" borderId="23" xfId="58" applyFont="1" applyFill="1" applyBorder="1">
      <alignment/>
      <protection/>
    </xf>
    <xf numFmtId="0" fontId="77" fillId="33" borderId="24" xfId="58" applyFont="1" applyFill="1" applyBorder="1">
      <alignment/>
      <protection/>
    </xf>
    <xf numFmtId="0" fontId="10" fillId="33" borderId="0" xfId="58" applyFont="1" applyFill="1" applyBorder="1">
      <alignment/>
      <protection/>
    </xf>
    <xf numFmtId="0" fontId="78" fillId="33" borderId="25" xfId="58" applyFont="1" applyFill="1" applyBorder="1" applyAlignment="1">
      <alignment horizontal="center"/>
      <protection/>
    </xf>
    <xf numFmtId="0" fontId="77" fillId="33" borderId="23" xfId="58" applyFont="1" applyFill="1" applyBorder="1">
      <alignment/>
      <protection/>
    </xf>
    <xf numFmtId="43" fontId="10" fillId="33" borderId="0" xfId="58" applyNumberFormat="1" applyFont="1" applyFill="1">
      <alignment/>
      <protection/>
    </xf>
    <xf numFmtId="0" fontId="11" fillId="33" borderId="0" xfId="58" applyFont="1" applyFill="1">
      <alignment/>
      <protection/>
    </xf>
    <xf numFmtId="3" fontId="10" fillId="33" borderId="0" xfId="58" applyNumberFormat="1" applyFont="1" applyFill="1" applyBorder="1" applyAlignment="1">
      <alignment horizontal="center" vertical="center"/>
      <protection/>
    </xf>
    <xf numFmtId="172" fontId="10" fillId="33" borderId="0" xfId="49" applyNumberFormat="1" applyFont="1" applyFill="1" applyAlignment="1">
      <alignment/>
    </xf>
    <xf numFmtId="0" fontId="10" fillId="33" borderId="26" xfId="58" applyFont="1" applyFill="1" applyBorder="1">
      <alignment/>
      <protection/>
    </xf>
    <xf numFmtId="3" fontId="10" fillId="33" borderId="0" xfId="58" applyNumberFormat="1" applyFont="1" applyFill="1">
      <alignment/>
      <protection/>
    </xf>
    <xf numFmtId="0" fontId="10" fillId="33" borderId="0" xfId="58" applyFont="1" applyFill="1" applyBorder="1" applyAlignment="1">
      <alignment vertical="center"/>
      <protection/>
    </xf>
    <xf numFmtId="0" fontId="21" fillId="33" borderId="0" xfId="58" applyFont="1" applyFill="1" applyBorder="1">
      <alignment/>
      <protection/>
    </xf>
    <xf numFmtId="0" fontId="78" fillId="33" borderId="23" xfId="58" applyFont="1" applyFill="1" applyBorder="1">
      <alignment/>
      <protection/>
    </xf>
    <xf numFmtId="0" fontId="78" fillId="33" borderId="0" xfId="58" applyFont="1" applyFill="1" applyBorder="1">
      <alignment/>
      <protection/>
    </xf>
    <xf numFmtId="3" fontId="10" fillId="33" borderId="0" xfId="58" applyNumberFormat="1" applyFont="1" applyFill="1" applyBorder="1" applyAlignment="1">
      <alignment vertical="center"/>
      <protection/>
    </xf>
    <xf numFmtId="0" fontId="4" fillId="33" borderId="0" xfId="59" applyFont="1" applyFill="1">
      <alignment/>
      <protection/>
    </xf>
    <xf numFmtId="0" fontId="4" fillId="0" borderId="0" xfId="59" applyFont="1">
      <alignment/>
      <protection/>
    </xf>
    <xf numFmtId="3" fontId="6" fillId="33" borderId="0" xfId="59" applyNumberFormat="1" applyFont="1" applyFill="1" applyBorder="1" applyAlignment="1">
      <alignment/>
      <protection/>
    </xf>
    <xf numFmtId="172" fontId="6" fillId="33" borderId="0" xfId="53" applyNumberFormat="1" applyFont="1" applyFill="1" applyBorder="1" applyAlignment="1">
      <alignment/>
    </xf>
    <xf numFmtId="172" fontId="7" fillId="33" borderId="0" xfId="53" applyNumberFormat="1" applyFont="1" applyFill="1" applyBorder="1" applyAlignment="1">
      <alignment/>
    </xf>
    <xf numFmtId="49" fontId="12" fillId="33" borderId="0" xfId="59" applyNumberFormat="1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22" fillId="33" borderId="0" xfId="59" applyFont="1" applyFill="1" applyAlignment="1">
      <alignment/>
      <protection/>
    </xf>
    <xf numFmtId="0" fontId="6" fillId="33" borderId="0" xfId="59" applyFont="1" applyFill="1" applyAlignment="1">
      <alignment/>
      <protection/>
    </xf>
    <xf numFmtId="0" fontId="2" fillId="33" borderId="0" xfId="59" applyFill="1" applyAlignment="1">
      <alignment horizontal="left"/>
      <protection/>
    </xf>
    <xf numFmtId="0" fontId="2" fillId="33" borderId="0" xfId="59" applyFill="1">
      <alignment/>
      <protection/>
    </xf>
    <xf numFmtId="0" fontId="15" fillId="33" borderId="0" xfId="59" applyFont="1" applyFill="1" applyAlignment="1">
      <alignment/>
      <protection/>
    </xf>
    <xf numFmtId="0" fontId="23" fillId="33" borderId="0" xfId="59" applyFont="1" applyFill="1" applyAlignment="1">
      <alignment/>
      <protection/>
    </xf>
    <xf numFmtId="174" fontId="2" fillId="33" borderId="0" xfId="59" applyNumberFormat="1" applyFill="1" applyBorder="1">
      <alignment/>
      <protection/>
    </xf>
    <xf numFmtId="174" fontId="2" fillId="33" borderId="0" xfId="59" applyNumberFormat="1" applyFill="1">
      <alignment/>
      <protection/>
    </xf>
    <xf numFmtId="0" fontId="2" fillId="33" borderId="0" xfId="59" applyFill="1" applyBorder="1" applyAlignment="1">
      <alignment horizontal="left"/>
      <protection/>
    </xf>
    <xf numFmtId="0" fontId="2" fillId="33" borderId="0" xfId="59" applyFill="1" applyBorder="1">
      <alignment/>
      <protection/>
    </xf>
    <xf numFmtId="174" fontId="6" fillId="33" borderId="0" xfId="59" applyNumberFormat="1" applyFont="1" applyFill="1" applyBorder="1" applyAlignment="1">
      <alignment/>
      <protection/>
    </xf>
    <xf numFmtId="49" fontId="12" fillId="33" borderId="21" xfId="59" applyNumberFormat="1" applyFont="1" applyFill="1" applyBorder="1">
      <alignment/>
      <protection/>
    </xf>
    <xf numFmtId="49" fontId="12" fillId="33" borderId="13" xfId="59" applyNumberFormat="1" applyFont="1" applyFill="1" applyBorder="1">
      <alignment/>
      <protection/>
    </xf>
    <xf numFmtId="174" fontId="6" fillId="33" borderId="27" xfId="59" applyNumberFormat="1" applyFont="1" applyFill="1" applyBorder="1" applyAlignment="1">
      <alignment/>
      <protection/>
    </xf>
    <xf numFmtId="172" fontId="6" fillId="33" borderId="28" xfId="53" applyNumberFormat="1" applyFont="1" applyFill="1" applyBorder="1" applyAlignment="1">
      <alignment/>
    </xf>
    <xf numFmtId="172" fontId="7" fillId="33" borderId="28" xfId="53" applyNumberFormat="1" applyFont="1" applyFill="1" applyBorder="1" applyAlignment="1">
      <alignment/>
    </xf>
    <xf numFmtId="0" fontId="74" fillId="33" borderId="0" xfId="58" applyFont="1" applyFill="1" applyBorder="1">
      <alignment/>
      <protection/>
    </xf>
    <xf numFmtId="0" fontId="74" fillId="33" borderId="0" xfId="58" applyFont="1" applyFill="1" applyBorder="1" applyAlignment="1">
      <alignment/>
      <protection/>
    </xf>
    <xf numFmtId="43" fontId="0" fillId="33" borderId="0" xfId="53" applyFont="1" applyFill="1" applyAlignment="1">
      <alignment/>
    </xf>
    <xf numFmtId="3" fontId="75" fillId="33" borderId="17" xfId="0" applyNumberFormat="1" applyFont="1" applyFill="1" applyBorder="1" applyAlignment="1" quotePrefix="1">
      <alignment horizontal="left"/>
    </xf>
    <xf numFmtId="3" fontId="76" fillId="33" borderId="29" xfId="0" applyNumberFormat="1" applyFont="1" applyFill="1" applyBorder="1" applyAlignment="1">
      <alignment horizontal="center" vertical="center" wrapText="1"/>
    </xf>
    <xf numFmtId="174" fontId="7" fillId="33" borderId="30" xfId="58" applyNumberFormat="1" applyFont="1" applyFill="1" applyBorder="1">
      <alignment/>
      <protection/>
    </xf>
    <xf numFmtId="174" fontId="7" fillId="33" borderId="0" xfId="58" applyNumberFormat="1" applyFont="1" applyFill="1" applyBorder="1">
      <alignment/>
      <protection/>
    </xf>
    <xf numFmtId="174" fontId="7" fillId="33" borderId="11" xfId="58" applyNumberFormat="1" applyFont="1" applyFill="1" applyBorder="1">
      <alignment/>
      <protection/>
    </xf>
    <xf numFmtId="174" fontId="7" fillId="33" borderId="12" xfId="58" applyNumberFormat="1" applyFont="1" applyFill="1" applyBorder="1">
      <alignment/>
      <protection/>
    </xf>
    <xf numFmtId="174" fontId="6" fillId="33" borderId="31" xfId="58" applyNumberFormat="1" applyFont="1" applyFill="1" applyBorder="1">
      <alignment/>
      <protection/>
    </xf>
    <xf numFmtId="174" fontId="6" fillId="33" borderId="32" xfId="58" applyNumberFormat="1" applyFont="1" applyFill="1" applyBorder="1">
      <alignment/>
      <protection/>
    </xf>
    <xf numFmtId="174" fontId="6" fillId="33" borderId="33" xfId="58" applyNumberFormat="1" applyFont="1" applyFill="1" applyBorder="1">
      <alignment/>
      <protection/>
    </xf>
    <xf numFmtId="174" fontId="7" fillId="33" borderId="0" xfId="58" applyNumberFormat="1" applyFont="1" applyFill="1">
      <alignment/>
      <protection/>
    </xf>
    <xf numFmtId="174" fontId="7" fillId="33" borderId="0" xfId="59" applyNumberFormat="1" applyFont="1" applyFill="1" applyBorder="1">
      <alignment/>
      <protection/>
    </xf>
    <xf numFmtId="174" fontId="7" fillId="33" borderId="27" xfId="59" applyNumberFormat="1" applyFont="1" applyFill="1" applyBorder="1">
      <alignment/>
      <protection/>
    </xf>
    <xf numFmtId="174" fontId="7" fillId="33" borderId="28" xfId="59" applyNumberFormat="1" applyFont="1" applyFill="1" applyBorder="1">
      <alignment/>
      <protection/>
    </xf>
    <xf numFmtId="174" fontId="79" fillId="33" borderId="0" xfId="59" applyNumberFormat="1" applyFont="1" applyFill="1" applyBorder="1">
      <alignment/>
      <protection/>
    </xf>
    <xf numFmtId="0" fontId="7" fillId="33" borderId="0" xfId="59" applyFont="1" applyFill="1">
      <alignment/>
      <protection/>
    </xf>
    <xf numFmtId="174" fontId="7" fillId="33" borderId="0" xfId="59" applyNumberFormat="1" applyFont="1" applyFill="1">
      <alignment/>
      <protection/>
    </xf>
    <xf numFmtId="0" fontId="7" fillId="33" borderId="0" xfId="59" applyFont="1" applyFill="1" applyBorder="1">
      <alignment/>
      <protection/>
    </xf>
    <xf numFmtId="49" fontId="17" fillId="33" borderId="0" xfId="60" applyNumberFormat="1" applyFont="1" applyFill="1" applyBorder="1" applyAlignment="1">
      <alignment horizontal="center"/>
      <protection/>
    </xf>
    <xf numFmtId="49" fontId="17" fillId="33" borderId="0" xfId="0" applyNumberFormat="1" applyFont="1" applyFill="1" applyBorder="1" applyAlignment="1">
      <alignment/>
    </xf>
    <xf numFmtId="37" fontId="11" fillId="33" borderId="0" xfId="58" applyNumberFormat="1" applyFont="1" applyFill="1" applyAlignment="1">
      <alignment horizontal="right"/>
      <protection/>
    </xf>
    <xf numFmtId="37" fontId="10" fillId="33" borderId="0" xfId="51" applyNumberFormat="1" applyFont="1" applyFill="1" applyAlignment="1">
      <alignment horizontal="right"/>
    </xf>
    <xf numFmtId="37" fontId="10" fillId="33" borderId="0" xfId="58" applyNumberFormat="1" applyFont="1" applyFill="1" applyBorder="1" applyAlignment="1">
      <alignment horizontal="right" vertical="center"/>
      <protection/>
    </xf>
    <xf numFmtId="0" fontId="78" fillId="33" borderId="0" xfId="58" applyFont="1" applyFill="1" applyAlignment="1">
      <alignment horizontal="center"/>
      <protection/>
    </xf>
    <xf numFmtId="37" fontId="11" fillId="33" borderId="0" xfId="51" applyNumberFormat="1" applyFont="1" applyFill="1" applyBorder="1" applyAlignment="1">
      <alignment horizontal="right" vertical="center"/>
    </xf>
    <xf numFmtId="37" fontId="10" fillId="33" borderId="0" xfId="58" applyNumberFormat="1" applyFont="1" applyFill="1" applyAlignment="1">
      <alignment horizontal="right"/>
      <protection/>
    </xf>
    <xf numFmtId="37" fontId="10" fillId="33" borderId="0" xfId="51" applyNumberFormat="1" applyFont="1" applyFill="1" applyBorder="1" applyAlignment="1">
      <alignment horizontal="right" vertical="center"/>
    </xf>
    <xf numFmtId="37" fontId="10" fillId="33" borderId="0" xfId="52" applyNumberFormat="1" applyFont="1" applyFill="1" applyAlignment="1">
      <alignment horizontal="right"/>
    </xf>
    <xf numFmtId="37" fontId="11" fillId="33" borderId="0" xfId="51" applyNumberFormat="1" applyFont="1" applyFill="1" applyAlignment="1">
      <alignment horizontal="right"/>
    </xf>
    <xf numFmtId="0" fontId="78" fillId="33" borderId="0" xfId="58" applyFont="1" applyFill="1" applyBorder="1" applyAlignment="1">
      <alignment vertical="center"/>
      <protection/>
    </xf>
    <xf numFmtId="37" fontId="11" fillId="33" borderId="0" xfId="58" applyNumberFormat="1" applyFont="1" applyFill="1">
      <alignment/>
      <protection/>
    </xf>
    <xf numFmtId="37" fontId="10" fillId="33" borderId="0" xfId="58" applyNumberFormat="1" applyFont="1" applyFill="1">
      <alignment/>
      <protection/>
    </xf>
    <xf numFmtId="37" fontId="10" fillId="33" borderId="0" xfId="51" applyNumberFormat="1" applyFont="1" applyFill="1" applyAlignment="1">
      <alignment/>
    </xf>
    <xf numFmtId="37" fontId="11" fillId="33" borderId="0" xfId="51" applyNumberFormat="1" applyFont="1" applyFill="1" applyAlignment="1">
      <alignment/>
    </xf>
    <xf numFmtId="0" fontId="11" fillId="33" borderId="11" xfId="58" applyFont="1" applyFill="1" applyBorder="1">
      <alignment/>
      <protection/>
    </xf>
    <xf numFmtId="37" fontId="11" fillId="33" borderId="11" xfId="58" applyNumberFormat="1" applyFont="1" applyFill="1" applyBorder="1">
      <alignment/>
      <protection/>
    </xf>
    <xf numFmtId="3" fontId="10" fillId="33" borderId="0" xfId="58" applyNumberFormat="1" applyFont="1" applyFill="1" applyBorder="1" applyAlignment="1">
      <alignment horizontal="right" vertical="center"/>
      <protection/>
    </xf>
    <xf numFmtId="0" fontId="10" fillId="33" borderId="10" xfId="58" applyFont="1" applyFill="1" applyBorder="1" applyAlignment="1">
      <alignment vertical="center"/>
      <protection/>
    </xf>
    <xf numFmtId="179" fontId="10" fillId="33" borderId="10" xfId="58" applyNumberFormat="1" applyFont="1" applyFill="1" applyBorder="1" applyAlignment="1">
      <alignment horizontal="right" vertical="center"/>
      <protection/>
    </xf>
    <xf numFmtId="179" fontId="10" fillId="33" borderId="10" xfId="58" applyNumberFormat="1" applyFont="1" applyFill="1" applyBorder="1" applyAlignment="1">
      <alignment horizontal="center" vertical="center"/>
      <protection/>
    </xf>
    <xf numFmtId="0" fontId="25" fillId="33" borderId="0" xfId="58" applyFont="1" applyFill="1">
      <alignment/>
      <protection/>
    </xf>
    <xf numFmtId="172" fontId="4" fillId="33" borderId="0" xfId="47" applyNumberFormat="1" applyFont="1" applyFill="1" applyAlignment="1">
      <alignment/>
    </xf>
    <xf numFmtId="174" fontId="6" fillId="33" borderId="34" xfId="59" applyNumberFormat="1" applyFont="1" applyFill="1" applyBorder="1" applyAlignment="1">
      <alignment/>
      <protection/>
    </xf>
    <xf numFmtId="174" fontId="6" fillId="33" borderId="30" xfId="59" applyNumberFormat="1" applyFont="1" applyFill="1" applyBorder="1" applyAlignment="1">
      <alignment/>
      <protection/>
    </xf>
    <xf numFmtId="172" fontId="6" fillId="33" borderId="35" xfId="53" applyNumberFormat="1" applyFont="1" applyFill="1" applyBorder="1" applyAlignment="1">
      <alignment/>
    </xf>
    <xf numFmtId="172" fontId="6" fillId="33" borderId="36" xfId="53" applyNumberFormat="1" applyFont="1" applyFill="1" applyBorder="1" applyAlignment="1">
      <alignment/>
    </xf>
    <xf numFmtId="172" fontId="7" fillId="33" borderId="35" xfId="53" applyNumberFormat="1" applyFont="1" applyFill="1" applyBorder="1" applyAlignment="1">
      <alignment/>
    </xf>
    <xf numFmtId="172" fontId="3" fillId="33" borderId="37" xfId="49" applyNumberFormat="1" applyFont="1" applyFill="1" applyBorder="1" applyAlignment="1">
      <alignment/>
    </xf>
    <xf numFmtId="174" fontId="7" fillId="33" borderId="30" xfId="59" applyNumberFormat="1" applyFont="1" applyFill="1" applyBorder="1">
      <alignment/>
      <protection/>
    </xf>
    <xf numFmtId="174" fontId="7" fillId="33" borderId="11" xfId="59" applyNumberFormat="1" applyFont="1" applyFill="1" applyBorder="1">
      <alignment/>
      <protection/>
    </xf>
    <xf numFmtId="174" fontId="7" fillId="33" borderId="12" xfId="59" applyNumberFormat="1" applyFont="1" applyFill="1" applyBorder="1">
      <alignment/>
      <protection/>
    </xf>
    <xf numFmtId="49" fontId="74" fillId="33" borderId="38" xfId="58" applyNumberFormat="1" applyFont="1" applyFill="1" applyBorder="1" applyAlignment="1">
      <alignment/>
      <protection/>
    </xf>
    <xf numFmtId="0" fontId="17" fillId="33" borderId="0" xfId="58" applyFont="1" applyFill="1" applyBorder="1">
      <alignment/>
      <protection/>
    </xf>
    <xf numFmtId="0" fontId="3" fillId="33" borderId="0" xfId="58" applyFont="1" applyFill="1" applyBorder="1" applyAlignment="1">
      <alignment/>
      <protection/>
    </xf>
    <xf numFmtId="0" fontId="69" fillId="33" borderId="38" xfId="58" applyFont="1" applyFill="1" applyBorder="1" applyAlignment="1">
      <alignment horizontal="center" vertical="center"/>
      <protection/>
    </xf>
    <xf numFmtId="0" fontId="69" fillId="33" borderId="10" xfId="58" applyFont="1" applyFill="1" applyBorder="1" applyAlignment="1">
      <alignment horizontal="center" vertical="center"/>
      <protection/>
    </xf>
    <xf numFmtId="49" fontId="69" fillId="33" borderId="38" xfId="62" applyNumberFormat="1" applyFont="1" applyFill="1" applyBorder="1" applyAlignment="1">
      <alignment horizontal="left" vertical="center"/>
      <protection/>
    </xf>
    <xf numFmtId="49" fontId="69" fillId="33" borderId="10" xfId="62" applyNumberFormat="1" applyFont="1" applyFill="1" applyBorder="1" applyAlignment="1">
      <alignment horizontal="left" vertical="center"/>
      <protection/>
    </xf>
    <xf numFmtId="3" fontId="69" fillId="33" borderId="39" xfId="0" applyNumberFormat="1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3" fontId="69" fillId="33" borderId="19" xfId="0" applyNumberFormat="1" applyFont="1" applyFill="1" applyBorder="1" applyAlignment="1">
      <alignment horizontal="center" vertical="center"/>
    </xf>
    <xf numFmtId="3" fontId="69" fillId="33" borderId="16" xfId="0" applyNumberFormat="1" applyFont="1" applyFill="1" applyBorder="1" applyAlignment="1">
      <alignment horizontal="center" vertical="center"/>
    </xf>
    <xf numFmtId="3" fontId="69" fillId="33" borderId="31" xfId="0" applyNumberFormat="1" applyFont="1" applyFill="1" applyBorder="1" applyAlignment="1" quotePrefix="1">
      <alignment horizontal="center" vertical="center"/>
    </xf>
    <xf numFmtId="3" fontId="69" fillId="33" borderId="32" xfId="0" applyNumberFormat="1" applyFont="1" applyFill="1" applyBorder="1" applyAlignment="1" quotePrefix="1">
      <alignment horizontal="center" vertical="center"/>
    </xf>
    <xf numFmtId="3" fontId="69" fillId="33" borderId="40" xfId="0" applyNumberFormat="1" applyFont="1" applyFill="1" applyBorder="1" applyAlignment="1" quotePrefix="1">
      <alignment horizontal="center" vertical="center"/>
    </xf>
    <xf numFmtId="3" fontId="76" fillId="33" borderId="41" xfId="0" applyNumberFormat="1" applyFont="1" applyFill="1" applyBorder="1" applyAlignment="1">
      <alignment horizontal="center" vertical="center" wrapText="1"/>
    </xf>
    <xf numFmtId="3" fontId="76" fillId="33" borderId="42" xfId="0" applyNumberFormat="1" applyFont="1" applyFill="1" applyBorder="1" applyAlignment="1">
      <alignment horizontal="center" vertical="center" wrapText="1"/>
    </xf>
    <xf numFmtId="3" fontId="76" fillId="33" borderId="43" xfId="0" applyNumberFormat="1" applyFont="1" applyFill="1" applyBorder="1" applyAlignment="1">
      <alignment horizontal="center" vertical="center" wrapText="1"/>
    </xf>
    <xf numFmtId="3" fontId="76" fillId="33" borderId="39" xfId="0" applyNumberFormat="1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8" fillId="33" borderId="24" xfId="58" applyFont="1" applyFill="1" applyBorder="1" applyAlignment="1">
      <alignment horizontal="center" vertical="center"/>
      <protection/>
    </xf>
    <xf numFmtId="0" fontId="78" fillId="33" borderId="44" xfId="58" applyFont="1" applyFill="1" applyBorder="1" applyAlignment="1">
      <alignment horizontal="center" vertical="center"/>
      <protection/>
    </xf>
    <xf numFmtId="0" fontId="78" fillId="33" borderId="45" xfId="58" applyFont="1" applyFill="1" applyBorder="1" applyAlignment="1">
      <alignment horizontal="center" vertical="center"/>
      <protection/>
    </xf>
    <xf numFmtId="0" fontId="78" fillId="33" borderId="23" xfId="58" applyFont="1" applyFill="1" applyBorder="1" applyAlignment="1">
      <alignment horizontal="center" vertical="center"/>
      <protection/>
    </xf>
    <xf numFmtId="0" fontId="78" fillId="33" borderId="46" xfId="58" applyFont="1" applyFill="1" applyBorder="1" applyAlignment="1">
      <alignment horizontal="center" vertical="center"/>
      <protection/>
    </xf>
    <xf numFmtId="0" fontId="78" fillId="33" borderId="47" xfId="58" applyFont="1" applyFill="1" applyBorder="1" applyAlignment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4" xfId="52"/>
    <cellStyle name="Millares 5" xfId="53"/>
    <cellStyle name="Currency" xfId="54"/>
    <cellStyle name="Currency [0]" xfId="55"/>
    <cellStyle name="Neutral" xfId="56"/>
    <cellStyle name="No-definido" xfId="57"/>
    <cellStyle name="Normal 2" xfId="58"/>
    <cellStyle name="Normal 3" xfId="59"/>
    <cellStyle name="Normal_01-01 2" xfId="60"/>
    <cellStyle name="Normal_sac_aci" xfId="61"/>
    <cellStyle name="Normal_TOU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lores BCN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80A5C2"/>
      </a:accent1>
      <a:accent2>
        <a:srgbClr val="EAD087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SheetLayoutView="100" zoomScalePageLayoutView="0" workbookViewId="0" topLeftCell="A1">
      <selection activeCell="C17" sqref="C17"/>
    </sheetView>
  </sheetViews>
  <sheetFormatPr defaultColWidth="0" defaultRowHeight="15" customHeight="1"/>
  <cols>
    <col min="1" max="1" width="64.7109375" style="20" customWidth="1"/>
    <col min="2" max="2" width="18.8515625" style="2" customWidth="1"/>
    <col min="3" max="4" width="20.140625" style="2" customWidth="1"/>
    <col min="5" max="5" width="8.00390625" style="2" customWidth="1"/>
    <col min="6" max="6" width="15.57421875" style="2" customWidth="1"/>
    <col min="7" max="7" width="14.140625" style="2" customWidth="1"/>
    <col min="8" max="8" width="14.28125" style="2" customWidth="1"/>
    <col min="9" max="10" width="8.7109375" style="2" customWidth="1"/>
    <col min="11" max="11" width="9.7109375" style="2" customWidth="1"/>
    <col min="12" max="13" width="9.57421875" style="2" customWidth="1"/>
    <col min="14" max="19" width="9.140625" style="2" customWidth="1"/>
    <col min="20" max="249" width="9.140625" style="3" customWidth="1"/>
    <col min="250" max="250" width="64.7109375" style="3" customWidth="1"/>
    <col min="251" max="16384" width="0" style="3" hidden="1" customWidth="1"/>
  </cols>
  <sheetData>
    <row r="1" ht="15" customHeight="1">
      <c r="A1" s="1"/>
    </row>
    <row r="2" ht="15" customHeight="1">
      <c r="A2" s="4"/>
    </row>
    <row r="3" spans="1:19" s="6" customFormat="1" ht="15" customHeight="1">
      <c r="A3" s="23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6" customFormat="1" ht="15" customHeight="1">
      <c r="A4" s="23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6" customFormat="1" ht="15" customHeight="1" thickBot="1">
      <c r="A5" s="2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6" customFormat="1" ht="15" customHeight="1">
      <c r="A6" s="164" t="s">
        <v>2</v>
      </c>
      <c r="B6" s="162">
        <v>2012</v>
      </c>
      <c r="C6" s="162">
        <v>2013</v>
      </c>
      <c r="D6" s="162">
        <v>2014</v>
      </c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6" customFormat="1" ht="15" customHeight="1" thickBot="1">
      <c r="A7" s="165"/>
      <c r="B7" s="163"/>
      <c r="C7" s="163">
        <v>2013</v>
      </c>
      <c r="D7" s="163">
        <v>2014</v>
      </c>
      <c r="E7" s="8"/>
      <c r="F7" s="9"/>
      <c r="G7" s="9"/>
      <c r="H7" s="9"/>
      <c r="I7" s="10"/>
      <c r="J7" s="9"/>
      <c r="K7" s="9"/>
      <c r="L7" s="9"/>
      <c r="M7" s="9"/>
      <c r="N7" s="5"/>
      <c r="O7" s="5"/>
      <c r="P7" s="5"/>
      <c r="Q7" s="5"/>
      <c r="R7" s="5"/>
      <c r="S7" s="5"/>
    </row>
    <row r="8" spans="1:4" ht="15" customHeight="1">
      <c r="A8" s="11"/>
      <c r="B8" s="12"/>
      <c r="C8" s="12"/>
      <c r="D8" s="12"/>
    </row>
    <row r="9" spans="1:13" ht="15" customHeight="1">
      <c r="A9" s="13" t="s">
        <v>3</v>
      </c>
      <c r="B9" s="14">
        <v>7643405.207211434</v>
      </c>
      <c r="C9" s="14">
        <v>8218425.479507013</v>
      </c>
      <c r="D9" s="14">
        <v>9001343.78484898</v>
      </c>
      <c r="E9" s="14"/>
      <c r="F9" s="15"/>
      <c r="G9" s="15"/>
      <c r="H9" s="15"/>
      <c r="I9" s="15"/>
      <c r="J9" s="15"/>
      <c r="K9" s="15"/>
      <c r="L9" s="15"/>
      <c r="M9" s="15"/>
    </row>
    <row r="10" spans="1:13" ht="15" customHeight="1">
      <c r="A10" s="13" t="s">
        <v>4</v>
      </c>
      <c r="B10" s="14">
        <v>7517759.937946844</v>
      </c>
      <c r="C10" s="14">
        <v>8024090.996520271</v>
      </c>
      <c r="D10" s="14">
        <v>8789313.512038961</v>
      </c>
      <c r="E10" s="14"/>
      <c r="F10" s="15"/>
      <c r="G10" s="15"/>
      <c r="H10" s="15"/>
      <c r="I10" s="15"/>
      <c r="J10" s="15"/>
      <c r="K10" s="15"/>
      <c r="L10" s="15"/>
      <c r="M10" s="15"/>
    </row>
    <row r="11" spans="1:13" ht="15" customHeight="1">
      <c r="A11" s="13" t="s">
        <v>5</v>
      </c>
      <c r="B11" s="14">
        <v>2894103.025770321</v>
      </c>
      <c r="C11" s="14">
        <v>3027950.0882504354</v>
      </c>
      <c r="D11" s="14">
        <v>3528062.1147847064</v>
      </c>
      <c r="E11" s="14"/>
      <c r="F11" s="15"/>
      <c r="G11" s="15"/>
      <c r="H11" s="15"/>
      <c r="I11" s="15"/>
      <c r="J11" s="15"/>
      <c r="K11" s="15"/>
      <c r="L11" s="15"/>
      <c r="M11" s="15"/>
    </row>
    <row r="12" spans="1:13" ht="15" customHeight="1">
      <c r="A12" s="16" t="s">
        <v>6</v>
      </c>
      <c r="B12" s="17">
        <v>2894103.025770321</v>
      </c>
      <c r="C12" s="17">
        <v>3027950.0882504354</v>
      </c>
      <c r="D12" s="17">
        <v>3528062.1147847064</v>
      </c>
      <c r="E12" s="18"/>
      <c r="F12" s="15"/>
      <c r="G12" s="15"/>
      <c r="H12" s="15"/>
      <c r="I12" s="19"/>
      <c r="J12" s="19"/>
      <c r="K12" s="19"/>
      <c r="L12" s="19"/>
      <c r="M12" s="19"/>
    </row>
    <row r="13" spans="1:13" ht="15" customHeight="1">
      <c r="A13" s="13" t="s">
        <v>7</v>
      </c>
      <c r="B13" s="14">
        <v>2664342.6704068417</v>
      </c>
      <c r="C13" s="14">
        <v>2886685.266279814</v>
      </c>
      <c r="D13" s="14">
        <v>3006815.447826994</v>
      </c>
      <c r="E13" s="18"/>
      <c r="F13" s="15"/>
      <c r="G13" s="15"/>
      <c r="H13" s="15"/>
      <c r="I13" s="15"/>
      <c r="J13" s="15"/>
      <c r="K13" s="15"/>
      <c r="L13" s="15"/>
      <c r="M13" s="15"/>
    </row>
    <row r="14" spans="1:13" ht="15" customHeight="1">
      <c r="A14" s="16" t="s">
        <v>8</v>
      </c>
      <c r="B14" s="17">
        <v>2664342.6704068417</v>
      </c>
      <c r="C14" s="17">
        <v>2886685.266279814</v>
      </c>
      <c r="D14" s="17">
        <v>3006815.447826994</v>
      </c>
      <c r="E14" s="18"/>
      <c r="F14" s="15"/>
      <c r="G14" s="15"/>
      <c r="H14" s="15"/>
      <c r="I14" s="19"/>
      <c r="J14" s="19"/>
      <c r="K14" s="19"/>
      <c r="L14" s="19"/>
      <c r="M14" s="19"/>
    </row>
    <row r="15" spans="1:13" ht="15" customHeight="1">
      <c r="A15" s="13" t="s">
        <v>9</v>
      </c>
      <c r="B15" s="14">
        <v>1286019.7073302686</v>
      </c>
      <c r="C15" s="14">
        <v>1460246.8572023264</v>
      </c>
      <c r="D15" s="14">
        <v>1561419.4864398248</v>
      </c>
      <c r="E15" s="18"/>
      <c r="F15" s="15"/>
      <c r="G15" s="15"/>
      <c r="H15" s="15"/>
      <c r="I15" s="15"/>
      <c r="J15" s="15"/>
      <c r="K15" s="15"/>
      <c r="L15" s="15"/>
      <c r="M15" s="15"/>
    </row>
    <row r="16" spans="1:13" ht="15" customHeight="1">
      <c r="A16" s="16" t="s">
        <v>10</v>
      </c>
      <c r="B16" s="17">
        <v>571758.7271315489</v>
      </c>
      <c r="C16" s="17">
        <v>607130.8579092415</v>
      </c>
      <c r="D16" s="17">
        <v>645758.2669063654</v>
      </c>
      <c r="E16" s="18"/>
      <c r="F16" s="15"/>
      <c r="G16" s="15"/>
      <c r="H16" s="15"/>
      <c r="I16" s="19"/>
      <c r="J16" s="19"/>
      <c r="K16" s="19"/>
      <c r="L16" s="19"/>
      <c r="M16" s="19"/>
    </row>
    <row r="17" spans="1:13" ht="15" customHeight="1">
      <c r="A17" s="16" t="s">
        <v>11</v>
      </c>
      <c r="B17" s="17">
        <v>533452.8820979149</v>
      </c>
      <c r="C17" s="17">
        <v>566455.2032062783</v>
      </c>
      <c r="D17" s="17">
        <v>602494.7102215332</v>
      </c>
      <c r="E17" s="18"/>
      <c r="F17" s="15"/>
      <c r="G17" s="15"/>
      <c r="H17" s="15"/>
      <c r="I17" s="19"/>
      <c r="J17" s="19"/>
      <c r="K17" s="19"/>
      <c r="L17" s="19"/>
      <c r="M17" s="19"/>
    </row>
    <row r="18" spans="1:13" ht="15" customHeight="1">
      <c r="A18" s="16" t="s">
        <v>12</v>
      </c>
      <c r="B18" s="17">
        <v>38305.84503363398</v>
      </c>
      <c r="C18" s="17">
        <v>40675.65470296322</v>
      </c>
      <c r="D18" s="17">
        <v>43263.55668483222</v>
      </c>
      <c r="E18" s="18"/>
      <c r="F18" s="15"/>
      <c r="G18" s="15"/>
      <c r="H18" s="15"/>
      <c r="I18" s="19"/>
      <c r="J18" s="19"/>
      <c r="K18" s="19"/>
      <c r="L18" s="19"/>
      <c r="M18" s="19"/>
    </row>
    <row r="19" spans="1:13" ht="15" customHeight="1">
      <c r="A19" s="16" t="s">
        <v>13</v>
      </c>
      <c r="B19" s="17">
        <v>12160.590844664739</v>
      </c>
      <c r="C19" s="17">
        <v>13346.537497968842</v>
      </c>
      <c r="D19" s="17">
        <v>16430.798033693674</v>
      </c>
      <c r="E19" s="18"/>
      <c r="F19" s="15"/>
      <c r="G19" s="15"/>
      <c r="H19" s="15"/>
      <c r="I19" s="19"/>
      <c r="J19" s="19"/>
      <c r="K19" s="19"/>
      <c r="L19" s="19"/>
      <c r="M19" s="19"/>
    </row>
    <row r="20" spans="1:13" ht="15" customHeight="1">
      <c r="A20" s="16" t="s">
        <v>14</v>
      </c>
      <c r="B20" s="17">
        <v>217427.7033100859</v>
      </c>
      <c r="C20" s="17">
        <v>215933.34336006263</v>
      </c>
      <c r="D20" s="17">
        <v>268306.34056773654</v>
      </c>
      <c r="E20" s="18"/>
      <c r="F20" s="15"/>
      <c r="G20" s="15"/>
      <c r="H20" s="15"/>
      <c r="I20" s="19"/>
      <c r="J20" s="19"/>
      <c r="K20" s="19"/>
      <c r="L20" s="19"/>
      <c r="M20" s="19"/>
    </row>
    <row r="21" spans="1:13" ht="15" customHeight="1">
      <c r="A21" s="16" t="s">
        <v>15</v>
      </c>
      <c r="B21" s="17">
        <v>217427.7033100859</v>
      </c>
      <c r="C21" s="17">
        <v>215933.34336006263</v>
      </c>
      <c r="D21" s="17">
        <v>268306.34056773654</v>
      </c>
      <c r="E21" s="18"/>
      <c r="F21" s="15"/>
      <c r="G21" s="15"/>
      <c r="H21" s="15"/>
      <c r="I21" s="19"/>
      <c r="J21" s="19"/>
      <c r="K21" s="19"/>
      <c r="L21" s="19"/>
      <c r="M21" s="19"/>
    </row>
    <row r="22" spans="1:13" ht="15" customHeight="1">
      <c r="A22" s="16" t="s">
        <v>16</v>
      </c>
      <c r="B22" s="17"/>
      <c r="C22" s="17"/>
      <c r="D22" s="17"/>
      <c r="E22" s="18"/>
      <c r="F22" s="15"/>
      <c r="G22" s="15"/>
      <c r="H22" s="15"/>
      <c r="I22" s="19"/>
      <c r="J22" s="19"/>
      <c r="K22" s="19"/>
      <c r="L22" s="19"/>
      <c r="M22" s="19"/>
    </row>
    <row r="23" spans="1:13" ht="15" customHeight="1">
      <c r="A23" s="16" t="s">
        <v>17</v>
      </c>
      <c r="B23" s="17">
        <v>246724.883303625</v>
      </c>
      <c r="C23" s="17">
        <v>369468.566285</v>
      </c>
      <c r="D23" s="17">
        <v>420766.0054338318</v>
      </c>
      <c r="E23" s="18"/>
      <c r="F23" s="15"/>
      <c r="G23" s="15"/>
      <c r="H23" s="15"/>
      <c r="I23" s="19"/>
      <c r="J23" s="19"/>
      <c r="K23" s="19"/>
      <c r="L23" s="19"/>
      <c r="M23" s="19"/>
    </row>
    <row r="24" spans="1:13" ht="15" customHeight="1">
      <c r="A24" s="16" t="s">
        <v>18</v>
      </c>
      <c r="B24" s="17">
        <v>237947.80274034396</v>
      </c>
      <c r="C24" s="17">
        <v>254367.5521500534</v>
      </c>
      <c r="D24" s="17">
        <v>210158.07549819734</v>
      </c>
      <c r="E24" s="18"/>
      <c r="F24" s="15"/>
      <c r="G24" s="15"/>
      <c r="H24" s="15"/>
      <c r="I24" s="19"/>
      <c r="J24" s="19"/>
      <c r="K24" s="19"/>
      <c r="L24" s="19"/>
      <c r="M24" s="19"/>
    </row>
    <row r="25" spans="1:13" ht="15" customHeight="1">
      <c r="A25" s="13" t="s">
        <v>19</v>
      </c>
      <c r="B25" s="14">
        <v>225929.85069169223</v>
      </c>
      <c r="C25" s="14">
        <v>192973.13275420954</v>
      </c>
      <c r="D25" s="14">
        <v>202115.80999264537</v>
      </c>
      <c r="E25" s="18"/>
      <c r="F25" s="15"/>
      <c r="G25" s="15"/>
      <c r="H25" s="15"/>
      <c r="I25" s="15"/>
      <c r="J25" s="15"/>
      <c r="K25" s="15"/>
      <c r="L25" s="15"/>
      <c r="M25" s="15"/>
    </row>
    <row r="26" spans="1:13" ht="15" customHeight="1">
      <c r="A26" s="16" t="s">
        <v>20</v>
      </c>
      <c r="B26" s="17">
        <v>225929.85069169223</v>
      </c>
      <c r="C26" s="17">
        <v>192973.13275420954</v>
      </c>
      <c r="D26" s="17">
        <v>202115.80999264537</v>
      </c>
      <c r="E26" s="18"/>
      <c r="F26" s="15"/>
      <c r="G26" s="15"/>
      <c r="H26" s="15"/>
      <c r="I26" s="19"/>
      <c r="J26" s="19"/>
      <c r="K26" s="19"/>
      <c r="L26" s="19"/>
      <c r="M26" s="19"/>
    </row>
    <row r="27" spans="1:13" ht="15" customHeight="1">
      <c r="A27" s="13" t="s">
        <v>21</v>
      </c>
      <c r="B27" s="14">
        <v>447364.68374772073</v>
      </c>
      <c r="C27" s="14">
        <v>456235.65203348524</v>
      </c>
      <c r="D27" s="14">
        <v>490900.6529947892</v>
      </c>
      <c r="E27" s="18"/>
      <c r="F27" s="15"/>
      <c r="G27" s="15"/>
      <c r="H27" s="15"/>
      <c r="I27" s="15"/>
      <c r="J27" s="15"/>
      <c r="K27" s="15"/>
      <c r="L27" s="15"/>
      <c r="M27" s="15"/>
    </row>
    <row r="28" spans="1:13" ht="15" customHeight="1">
      <c r="A28" s="16" t="s">
        <v>22</v>
      </c>
      <c r="B28" s="17">
        <v>447364.68374772073</v>
      </c>
      <c r="C28" s="17">
        <v>456235.65203348524</v>
      </c>
      <c r="D28" s="17">
        <v>490900.6529947892</v>
      </c>
      <c r="E28" s="18"/>
      <c r="F28" s="15"/>
      <c r="G28" s="15"/>
      <c r="H28" s="15"/>
      <c r="I28" s="19"/>
      <c r="J28" s="19"/>
      <c r="K28" s="19"/>
      <c r="L28" s="19"/>
      <c r="M28" s="19"/>
    </row>
    <row r="29" spans="1:13" ht="15" customHeight="1">
      <c r="A29" s="13" t="s">
        <v>23</v>
      </c>
      <c r="B29" s="14">
        <v>125645.26926459042</v>
      </c>
      <c r="C29" s="14">
        <v>194334.4829867422</v>
      </c>
      <c r="D29" s="14">
        <v>212030.27281001926</v>
      </c>
      <c r="E29" s="14"/>
      <c r="F29" s="15"/>
      <c r="G29" s="15"/>
      <c r="H29" s="15"/>
      <c r="I29" s="15"/>
      <c r="J29" s="15"/>
      <c r="K29" s="15"/>
      <c r="L29" s="15"/>
      <c r="M29" s="15"/>
    </row>
    <row r="30" spans="1:13" ht="15" customHeight="1">
      <c r="A30" s="13" t="s">
        <v>24</v>
      </c>
      <c r="B30" s="14">
        <v>125645.26926459042</v>
      </c>
      <c r="C30" s="14">
        <v>194334.4829867422</v>
      </c>
      <c r="D30" s="14">
        <v>212030.27281001926</v>
      </c>
      <c r="E30" s="18"/>
      <c r="F30" s="15"/>
      <c r="G30" s="15"/>
      <c r="H30" s="15"/>
      <c r="I30" s="15"/>
      <c r="J30" s="15"/>
      <c r="K30" s="15"/>
      <c r="L30" s="15"/>
      <c r="M30" s="15"/>
    </row>
    <row r="31" spans="1:13" ht="15" customHeight="1">
      <c r="A31" s="16" t="s">
        <v>25</v>
      </c>
      <c r="B31" s="17">
        <v>8968.47454271413</v>
      </c>
      <c r="C31" s="17">
        <v>11284.417180770059</v>
      </c>
      <c r="D31" s="17">
        <v>12815.173275277262</v>
      </c>
      <c r="E31" s="18"/>
      <c r="F31" s="15"/>
      <c r="G31" s="15"/>
      <c r="H31" s="15"/>
      <c r="I31" s="19"/>
      <c r="J31" s="19"/>
      <c r="K31" s="19"/>
      <c r="L31" s="19"/>
      <c r="M31" s="19"/>
    </row>
    <row r="32" spans="1:13" ht="15" customHeight="1">
      <c r="A32" s="16" t="s">
        <v>26</v>
      </c>
      <c r="B32" s="17">
        <v>13439.50660357881</v>
      </c>
      <c r="C32" s="17">
        <v>14958.325472243072</v>
      </c>
      <c r="D32" s="17">
        <v>15690.28073632279</v>
      </c>
      <c r="E32" s="18"/>
      <c r="F32" s="15"/>
      <c r="G32" s="15"/>
      <c r="H32" s="15"/>
      <c r="I32" s="19"/>
      <c r="J32" s="19"/>
      <c r="K32" s="19"/>
      <c r="L32" s="19"/>
      <c r="M32" s="19"/>
    </row>
    <row r="33" spans="1:13" ht="15" customHeight="1">
      <c r="A33" s="16" t="s">
        <v>27</v>
      </c>
      <c r="B33" s="17">
        <v>101139.9936943234</v>
      </c>
      <c r="C33" s="17">
        <v>165793.71246577913</v>
      </c>
      <c r="D33" s="17">
        <v>180788.37952357333</v>
      </c>
      <c r="E33" s="18"/>
      <c r="F33" s="15"/>
      <c r="G33" s="15"/>
      <c r="H33" s="15"/>
      <c r="I33" s="19"/>
      <c r="J33" s="19"/>
      <c r="K33" s="19"/>
      <c r="L33" s="19"/>
      <c r="M33" s="19"/>
    </row>
    <row r="34" spans="1:13" ht="15" customHeight="1">
      <c r="A34" s="16" t="s">
        <v>28</v>
      </c>
      <c r="B34" s="17">
        <v>2097.294423974072</v>
      </c>
      <c r="C34" s="17">
        <v>2298.0278679499547</v>
      </c>
      <c r="D34" s="17">
        <v>2736.439274845866</v>
      </c>
      <c r="E34" s="18"/>
      <c r="F34" s="15"/>
      <c r="G34" s="15"/>
      <c r="H34" s="15"/>
      <c r="I34" s="19"/>
      <c r="J34" s="19"/>
      <c r="K34" s="19"/>
      <c r="L34" s="19"/>
      <c r="M34" s="19"/>
    </row>
    <row r="35" spans="1:13" ht="15" customHeight="1">
      <c r="A35" s="13" t="s">
        <v>29</v>
      </c>
      <c r="B35" s="14">
        <v>2278194.875154866</v>
      </c>
      <c r="C35" s="14">
        <v>2106488.7635097164</v>
      </c>
      <c r="D35" s="14">
        <v>2571517.2233280176</v>
      </c>
      <c r="E35" s="18"/>
      <c r="F35" s="15"/>
      <c r="G35" s="15"/>
      <c r="H35" s="15"/>
      <c r="I35" s="15"/>
      <c r="J35" s="15"/>
      <c r="K35" s="15"/>
      <c r="L35" s="15"/>
      <c r="M35" s="15"/>
    </row>
    <row r="36" spans="1:13" ht="15" customHeight="1">
      <c r="A36" s="13"/>
      <c r="B36" s="14"/>
      <c r="C36" s="14"/>
      <c r="D36" s="14"/>
      <c r="E36" s="18"/>
      <c r="F36" s="15"/>
      <c r="G36" s="15"/>
      <c r="H36" s="15"/>
      <c r="I36" s="19"/>
      <c r="J36" s="19"/>
      <c r="K36" s="19"/>
      <c r="L36" s="19"/>
      <c r="M36" s="19"/>
    </row>
    <row r="37" spans="1:13" ht="15" customHeight="1" thickBot="1">
      <c r="A37" s="25" t="s">
        <v>30</v>
      </c>
      <c r="B37" s="26">
        <v>9921600.082366299</v>
      </c>
      <c r="C37" s="26">
        <v>10324914.24301673</v>
      </c>
      <c r="D37" s="26">
        <v>11572861.008176997</v>
      </c>
      <c r="E37" s="18"/>
      <c r="F37" s="15"/>
      <c r="G37" s="15"/>
      <c r="H37" s="15"/>
      <c r="I37" s="15"/>
      <c r="J37" s="15"/>
      <c r="K37" s="15"/>
      <c r="L37" s="15"/>
      <c r="M37" s="15"/>
    </row>
    <row r="38" spans="1:5" ht="15" customHeight="1">
      <c r="A38" s="36" t="s">
        <v>117</v>
      </c>
      <c r="B38" s="14"/>
      <c r="C38" s="14"/>
      <c r="D38" s="14"/>
      <c r="E38" s="14"/>
    </row>
    <row r="39" spans="2:5" ht="15" customHeight="1">
      <c r="B39" s="14"/>
      <c r="C39" s="14"/>
      <c r="D39" s="14"/>
      <c r="E39" s="14"/>
    </row>
    <row r="40" spans="2:5" ht="15" customHeight="1">
      <c r="B40" s="14"/>
      <c r="C40" s="14"/>
      <c r="D40" s="14"/>
      <c r="E40" s="14"/>
    </row>
    <row r="41" spans="2:5" ht="15" customHeight="1">
      <c r="B41" s="21"/>
      <c r="C41" s="21"/>
      <c r="D41" s="21"/>
      <c r="E41" s="14"/>
    </row>
    <row r="42" spans="2:5" ht="15" customHeight="1">
      <c r="B42" s="14"/>
      <c r="C42" s="14"/>
      <c r="D42" s="14"/>
      <c r="E42" s="14"/>
    </row>
    <row r="43" spans="1:5" ht="15" customHeight="1">
      <c r="A43" s="22"/>
      <c r="B43" s="14"/>
      <c r="C43" s="14"/>
      <c r="D43" s="14"/>
      <c r="E43" s="14"/>
    </row>
    <row r="44" ht="15" customHeight="1">
      <c r="A44" s="22"/>
    </row>
  </sheetData>
  <sheetProtection/>
  <mergeCells count="4">
    <mergeCell ref="B6:B7"/>
    <mergeCell ref="C6:C7"/>
    <mergeCell ref="D6:D7"/>
    <mergeCell ref="A6:A7"/>
  </mergeCells>
  <printOptions verticalCentered="1"/>
  <pageMargins left="0.75" right="0.75" top="0.3937007874015748" bottom="0.3937007874015748" header="0" footer="0"/>
  <pageSetup fitToHeight="1" fitToWidth="1" horizontalDpi="300" verticalDpi="300" orientation="landscape" scale="56" r:id="rId1"/>
  <colBreaks count="2" manualBreakCount="2">
    <brk id="4" max="65535" man="1"/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SheetLayoutView="100" zoomScalePageLayoutView="0" workbookViewId="0" topLeftCell="A1">
      <selection activeCell="C14" sqref="C14"/>
    </sheetView>
  </sheetViews>
  <sheetFormatPr defaultColWidth="22.28125" defaultRowHeight="15" customHeight="1"/>
  <cols>
    <col min="1" max="1" width="64.7109375" style="20" customWidth="1"/>
    <col min="2" max="4" width="22.57421875" style="2" customWidth="1"/>
    <col min="5" max="5" width="6.8515625" style="2" customWidth="1"/>
    <col min="6" max="6" width="14.28125" style="2" customWidth="1"/>
    <col min="7" max="7" width="15.7109375" style="2" customWidth="1"/>
    <col min="8" max="8" width="14.00390625" style="2" customWidth="1"/>
    <col min="9" max="9" width="11.8515625" style="2" customWidth="1"/>
    <col min="10" max="10" width="11.00390625" style="2" customWidth="1"/>
    <col min="11" max="13" width="10.00390625" style="2" customWidth="1"/>
    <col min="14" max="15" width="9.140625" style="2" customWidth="1"/>
    <col min="16" max="249" width="9.140625" style="3" customWidth="1"/>
    <col min="250" max="250" width="64.7109375" style="3" customWidth="1"/>
    <col min="251" max="251" width="0" style="3" hidden="1" customWidth="1"/>
    <col min="252" max="255" width="20.7109375" style="3" customWidth="1"/>
    <col min="256" max="16384" width="22.28125" style="3" customWidth="1"/>
  </cols>
  <sheetData>
    <row r="1" ht="15" customHeight="1">
      <c r="A1" s="1"/>
    </row>
    <row r="2" ht="15" customHeight="1">
      <c r="A2" s="4"/>
    </row>
    <row r="3" spans="1:15" s="6" customFormat="1" ht="15" customHeight="1">
      <c r="A3" s="23" t="s">
        <v>116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6" customFormat="1" ht="15" customHeight="1">
      <c r="A4" s="23" t="s">
        <v>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6" customFormat="1" ht="15" customHeight="1" thickBot="1">
      <c r="A5" s="2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15" customHeight="1">
      <c r="A6" s="164" t="s">
        <v>2</v>
      </c>
      <c r="B6" s="162">
        <v>2012</v>
      </c>
      <c r="C6" s="162">
        <v>2013</v>
      </c>
      <c r="D6" s="162">
        <v>2014</v>
      </c>
      <c r="E6" s="7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6" customFormat="1" ht="15" customHeight="1" thickBot="1">
      <c r="A7" s="165"/>
      <c r="B7" s="163"/>
      <c r="C7" s="163">
        <v>2013</v>
      </c>
      <c r="D7" s="163">
        <v>2014</v>
      </c>
      <c r="E7" s="8"/>
      <c r="F7" s="34"/>
      <c r="G7" s="34"/>
      <c r="H7" s="34"/>
      <c r="I7" s="35"/>
      <c r="J7" s="34"/>
      <c r="K7" s="34"/>
      <c r="L7" s="34"/>
      <c r="M7" s="34"/>
      <c r="N7" s="5"/>
      <c r="O7" s="5"/>
    </row>
    <row r="8" spans="1:4" ht="15" customHeight="1">
      <c r="A8" s="11"/>
      <c r="B8" s="12"/>
      <c r="C8" s="12"/>
      <c r="D8" s="12"/>
    </row>
    <row r="9" spans="1:13" ht="15" customHeight="1">
      <c r="A9" s="13" t="s">
        <v>3</v>
      </c>
      <c r="B9" s="14">
        <v>7646698.222618864</v>
      </c>
      <c r="C9" s="14">
        <v>8771715.709182888</v>
      </c>
      <c r="D9" s="14">
        <v>10225334.026347544</v>
      </c>
      <c r="E9" s="14"/>
      <c r="F9" s="15"/>
      <c r="G9" s="15"/>
      <c r="H9" s="15"/>
      <c r="I9" s="15"/>
      <c r="J9" s="15"/>
      <c r="K9" s="15"/>
      <c r="L9" s="15"/>
      <c r="M9" s="15"/>
    </row>
    <row r="10" spans="1:13" ht="15" customHeight="1">
      <c r="A10" s="13" t="s">
        <v>4</v>
      </c>
      <c r="B10" s="14">
        <v>7504557.3509078445</v>
      </c>
      <c r="C10" s="14">
        <v>8662510.045363873</v>
      </c>
      <c r="D10" s="14">
        <v>10102960.688235829</v>
      </c>
      <c r="E10" s="14"/>
      <c r="F10" s="15"/>
      <c r="G10" s="15"/>
      <c r="H10" s="15"/>
      <c r="I10" s="15"/>
      <c r="J10" s="15"/>
      <c r="K10" s="15"/>
      <c r="L10" s="15"/>
      <c r="M10" s="15"/>
    </row>
    <row r="11" spans="1:13" ht="15" customHeight="1">
      <c r="A11" s="13" t="s">
        <v>5</v>
      </c>
      <c r="B11" s="14">
        <v>594351.1123801117</v>
      </c>
      <c r="C11" s="14">
        <v>844476.3889924837</v>
      </c>
      <c r="D11" s="14">
        <v>999587.8600812391</v>
      </c>
      <c r="E11" s="14"/>
      <c r="F11" s="15"/>
      <c r="G11" s="15"/>
      <c r="H11" s="15"/>
      <c r="I11" s="15"/>
      <c r="J11" s="15"/>
      <c r="K11" s="15"/>
      <c r="L11" s="15"/>
      <c r="M11" s="15"/>
    </row>
    <row r="12" spans="1:13" ht="15" customHeight="1">
      <c r="A12" s="16" t="s">
        <v>6</v>
      </c>
      <c r="B12" s="17">
        <v>594351.1123801117</v>
      </c>
      <c r="C12" s="17">
        <v>844476.3889924837</v>
      </c>
      <c r="D12" s="17">
        <v>999587.8600812391</v>
      </c>
      <c r="E12" s="30"/>
      <c r="F12" s="15"/>
      <c r="G12" s="15"/>
      <c r="H12" s="15"/>
      <c r="I12" s="19"/>
      <c r="J12" s="19"/>
      <c r="K12" s="19"/>
      <c r="L12" s="19"/>
      <c r="M12" s="19"/>
    </row>
    <row r="13" spans="1:13" ht="15" customHeight="1">
      <c r="A13" s="13" t="s">
        <v>7</v>
      </c>
      <c r="B13" s="14">
        <v>4046199.224366709</v>
      </c>
      <c r="C13" s="14">
        <v>4721376.9297839</v>
      </c>
      <c r="D13" s="14">
        <v>5765571.050621311</v>
      </c>
      <c r="E13" s="30"/>
      <c r="F13" s="15"/>
      <c r="G13" s="15"/>
      <c r="H13" s="15"/>
      <c r="I13" s="15"/>
      <c r="J13" s="15"/>
      <c r="K13" s="15"/>
      <c r="L13" s="15"/>
      <c r="M13" s="15"/>
    </row>
    <row r="14" spans="1:13" ht="15" customHeight="1">
      <c r="A14" s="16" t="s">
        <v>8</v>
      </c>
      <c r="B14" s="17">
        <v>4046199.224366709</v>
      </c>
      <c r="C14" s="17">
        <v>4721376.9297839</v>
      </c>
      <c r="D14" s="17">
        <v>5765571.050621311</v>
      </c>
      <c r="E14" s="30"/>
      <c r="F14" s="15"/>
      <c r="G14" s="15"/>
      <c r="H14" s="15"/>
      <c r="I14" s="19"/>
      <c r="J14" s="19"/>
      <c r="K14" s="19"/>
      <c r="L14" s="19"/>
      <c r="M14" s="19"/>
    </row>
    <row r="15" spans="1:13" ht="15" customHeight="1">
      <c r="A15" s="13" t="s">
        <v>9</v>
      </c>
      <c r="B15" s="14">
        <v>804441.9686752112</v>
      </c>
      <c r="C15" s="14">
        <v>757786.0498124566</v>
      </c>
      <c r="D15" s="14">
        <v>799996.0139403949</v>
      </c>
      <c r="E15" s="30"/>
      <c r="F15" s="15"/>
      <c r="G15" s="15"/>
      <c r="H15" s="15"/>
      <c r="I15" s="15"/>
      <c r="J15" s="15"/>
      <c r="K15" s="15"/>
      <c r="L15" s="15"/>
      <c r="M15" s="15"/>
    </row>
    <row r="16" spans="1:13" ht="15" customHeight="1">
      <c r="A16" s="16" t="s">
        <v>10</v>
      </c>
      <c r="B16" s="17">
        <v>458063.07130374166</v>
      </c>
      <c r="C16" s="17">
        <v>486401.36522690486</v>
      </c>
      <c r="D16" s="17">
        <v>517347.6171372102</v>
      </c>
      <c r="E16" s="30"/>
      <c r="F16" s="15"/>
      <c r="G16" s="15"/>
      <c r="H16" s="15"/>
      <c r="I16" s="19"/>
      <c r="J16" s="19"/>
      <c r="K16" s="19"/>
      <c r="L16" s="19"/>
      <c r="M16" s="19"/>
    </row>
    <row r="17" spans="1:13" ht="15" customHeight="1">
      <c r="A17" s="16" t="s">
        <v>11</v>
      </c>
      <c r="B17" s="17">
        <v>458063.07130374166</v>
      </c>
      <c r="C17" s="17">
        <v>486401.36522690486</v>
      </c>
      <c r="D17" s="17">
        <v>517347.6171372102</v>
      </c>
      <c r="E17" s="30"/>
      <c r="F17" s="15"/>
      <c r="G17" s="15"/>
      <c r="H17" s="15"/>
      <c r="I17" s="19"/>
      <c r="J17" s="19"/>
      <c r="K17" s="19"/>
      <c r="L17" s="19"/>
      <c r="M17" s="19"/>
    </row>
    <row r="18" spans="1:13" ht="15" customHeight="1">
      <c r="A18" s="16" t="s">
        <v>12</v>
      </c>
      <c r="B18" s="17"/>
      <c r="C18" s="17"/>
      <c r="D18" s="17"/>
      <c r="E18" s="30"/>
      <c r="F18" s="15"/>
      <c r="G18" s="15"/>
      <c r="H18" s="15"/>
      <c r="I18" s="19"/>
      <c r="J18" s="19"/>
      <c r="K18" s="19"/>
      <c r="L18" s="19"/>
      <c r="M18" s="19"/>
    </row>
    <row r="19" spans="1:13" ht="15" customHeight="1">
      <c r="A19" s="16" t="s">
        <v>13</v>
      </c>
      <c r="B19" s="17">
        <v>11180.56407173496</v>
      </c>
      <c r="C19" s="17">
        <v>12270.93482035229</v>
      </c>
      <c r="D19" s="17">
        <v>15106.63359305825</v>
      </c>
      <c r="E19" s="30"/>
      <c r="F19" s="15"/>
      <c r="G19" s="15"/>
      <c r="H19" s="15"/>
      <c r="I19" s="19"/>
      <c r="J19" s="19"/>
      <c r="K19" s="19"/>
      <c r="L19" s="19"/>
      <c r="M19" s="19"/>
    </row>
    <row r="20" spans="1:13" ht="15" customHeight="1">
      <c r="A20" s="16" t="s">
        <v>14</v>
      </c>
      <c r="B20" s="17">
        <v>115684.48480776651</v>
      </c>
      <c r="C20" s="17">
        <v>125488.9368084292</v>
      </c>
      <c r="D20" s="17">
        <v>91731.58075771993</v>
      </c>
      <c r="E20" s="30"/>
      <c r="F20" s="15"/>
      <c r="G20" s="15"/>
      <c r="H20" s="15"/>
      <c r="I20" s="19"/>
      <c r="J20" s="19"/>
      <c r="K20" s="19"/>
      <c r="L20" s="19"/>
      <c r="M20" s="19"/>
    </row>
    <row r="21" spans="1:13" ht="15" customHeight="1">
      <c r="A21" s="16" t="s">
        <v>15</v>
      </c>
      <c r="B21" s="17">
        <v>115684.48480776651</v>
      </c>
      <c r="C21" s="17">
        <v>125488.9368084292</v>
      </c>
      <c r="D21" s="17">
        <v>91731.58075771993</v>
      </c>
      <c r="E21" s="30"/>
      <c r="F21" s="15"/>
      <c r="G21" s="15"/>
      <c r="H21" s="15"/>
      <c r="I21" s="19"/>
      <c r="J21" s="19"/>
      <c r="K21" s="19"/>
      <c r="L21" s="19"/>
      <c r="M21" s="19"/>
    </row>
    <row r="22" spans="1:13" ht="15" customHeight="1">
      <c r="A22" s="16" t="s">
        <v>16</v>
      </c>
      <c r="B22" s="17"/>
      <c r="C22" s="17"/>
      <c r="D22" s="17"/>
      <c r="E22" s="30"/>
      <c r="F22" s="15"/>
      <c r="G22" s="15"/>
      <c r="H22" s="15"/>
      <c r="I22" s="19"/>
      <c r="J22" s="19"/>
      <c r="K22" s="19"/>
      <c r="L22" s="19"/>
      <c r="M22" s="19"/>
    </row>
    <row r="23" spans="1:13" ht="15" customHeight="1">
      <c r="A23" s="16" t="s">
        <v>17</v>
      </c>
      <c r="B23" s="17">
        <v>128948.56245203523</v>
      </c>
      <c r="C23" s="17">
        <v>22353.51772840036</v>
      </c>
      <c r="D23" s="17">
        <v>2437.6164948760415</v>
      </c>
      <c r="E23" s="30"/>
      <c r="F23" s="15"/>
      <c r="G23" s="15"/>
      <c r="H23" s="15"/>
      <c r="I23" s="19"/>
      <c r="J23" s="19"/>
      <c r="K23" s="19"/>
      <c r="L23" s="19"/>
      <c r="M23" s="19"/>
    </row>
    <row r="24" spans="1:13" ht="15" customHeight="1">
      <c r="A24" s="16" t="s">
        <v>18</v>
      </c>
      <c r="B24" s="17">
        <v>90565.2860399327</v>
      </c>
      <c r="C24" s="17">
        <v>111271.29522836977</v>
      </c>
      <c r="D24" s="17">
        <v>173372.56595753055</v>
      </c>
      <c r="E24" s="30"/>
      <c r="F24" s="15"/>
      <c r="G24" s="15"/>
      <c r="H24" s="15"/>
      <c r="I24" s="19"/>
      <c r="J24" s="19"/>
      <c r="K24" s="19"/>
      <c r="L24" s="19"/>
      <c r="M24" s="19"/>
    </row>
    <row r="25" spans="1:13" ht="15" customHeight="1">
      <c r="A25" s="13" t="s">
        <v>19</v>
      </c>
      <c r="B25" s="14">
        <v>276213.4702960493</v>
      </c>
      <c r="C25" s="14">
        <v>330755.2401869923</v>
      </c>
      <c r="D25" s="14">
        <v>363558.64629442134</v>
      </c>
      <c r="E25" s="30"/>
      <c r="F25" s="15"/>
      <c r="G25" s="15"/>
      <c r="H25" s="15"/>
      <c r="I25" s="15"/>
      <c r="J25" s="15"/>
      <c r="K25" s="15"/>
      <c r="L25" s="15"/>
      <c r="M25" s="15"/>
    </row>
    <row r="26" spans="1:13" ht="15" customHeight="1">
      <c r="A26" s="16" t="s">
        <v>20</v>
      </c>
      <c r="B26" s="17">
        <v>276213.4702960493</v>
      </c>
      <c r="C26" s="17">
        <v>330755.2401869923</v>
      </c>
      <c r="D26" s="17">
        <v>363558.64629442134</v>
      </c>
      <c r="E26" s="30"/>
      <c r="F26" s="15"/>
      <c r="G26" s="15"/>
      <c r="H26" s="15"/>
      <c r="I26" s="19"/>
      <c r="J26" s="19"/>
      <c r="K26" s="19"/>
      <c r="L26" s="19"/>
      <c r="M26" s="19"/>
    </row>
    <row r="27" spans="1:13" ht="15" customHeight="1">
      <c r="A27" s="13" t="s">
        <v>21</v>
      </c>
      <c r="B27" s="14">
        <v>1783351.575189763</v>
      </c>
      <c r="C27" s="14">
        <v>2008115.4365880406</v>
      </c>
      <c r="D27" s="14">
        <v>2174247.117298461</v>
      </c>
      <c r="E27" s="30"/>
      <c r="F27" s="15"/>
      <c r="G27" s="15"/>
      <c r="H27" s="15"/>
      <c r="I27" s="15"/>
      <c r="J27" s="15"/>
      <c r="K27" s="15"/>
      <c r="L27" s="15"/>
      <c r="M27" s="15"/>
    </row>
    <row r="28" spans="1:13" ht="15" customHeight="1">
      <c r="A28" s="16" t="s">
        <v>22</v>
      </c>
      <c r="B28" s="17">
        <v>1783351.575189763</v>
      </c>
      <c r="C28" s="17">
        <v>2008115.4365880406</v>
      </c>
      <c r="D28" s="17">
        <v>2174247.117298461</v>
      </c>
      <c r="E28" s="30"/>
      <c r="F28" s="15"/>
      <c r="G28" s="15"/>
      <c r="H28" s="15"/>
      <c r="I28" s="19"/>
      <c r="J28" s="19"/>
      <c r="K28" s="19"/>
      <c r="L28" s="19"/>
      <c r="M28" s="19"/>
    </row>
    <row r="29" spans="1:13" ht="15" customHeight="1">
      <c r="A29" s="13" t="s">
        <v>23</v>
      </c>
      <c r="B29" s="14">
        <v>142140.8717110198</v>
      </c>
      <c r="C29" s="14">
        <v>109205.66381901462</v>
      </c>
      <c r="D29" s="14">
        <v>122373.33811171481</v>
      </c>
      <c r="E29" s="30"/>
      <c r="F29" s="15"/>
      <c r="G29" s="15"/>
      <c r="H29" s="15"/>
      <c r="I29" s="15"/>
      <c r="J29" s="15"/>
      <c r="K29" s="15"/>
      <c r="L29" s="15"/>
      <c r="M29" s="15"/>
    </row>
    <row r="30" spans="1:13" ht="15" customHeight="1">
      <c r="A30" s="13" t="s">
        <v>24</v>
      </c>
      <c r="B30" s="14">
        <v>142140.8717110198</v>
      </c>
      <c r="C30" s="14">
        <v>109205.66381901462</v>
      </c>
      <c r="D30" s="14">
        <v>122373.33811171481</v>
      </c>
      <c r="E30" s="30"/>
      <c r="F30" s="15"/>
      <c r="G30" s="15"/>
      <c r="H30" s="15"/>
      <c r="I30" s="15"/>
      <c r="J30" s="15"/>
      <c r="K30" s="15"/>
      <c r="L30" s="15"/>
      <c r="M30" s="15"/>
    </row>
    <row r="31" spans="1:13" ht="15" customHeight="1">
      <c r="A31" s="16" t="s">
        <v>25</v>
      </c>
      <c r="B31" s="17">
        <v>27355.73770397638</v>
      </c>
      <c r="C31" s="17">
        <v>34419.85089762774</v>
      </c>
      <c r="D31" s="17">
        <v>39088.97963414415</v>
      </c>
      <c r="E31" s="30"/>
      <c r="F31" s="15"/>
      <c r="G31" s="15"/>
      <c r="H31" s="15"/>
      <c r="I31" s="19"/>
      <c r="J31" s="19"/>
      <c r="K31" s="19"/>
      <c r="L31" s="19"/>
      <c r="M31" s="19"/>
    </row>
    <row r="32" spans="1:13" ht="15" customHeight="1">
      <c r="A32" s="16" t="s">
        <v>26</v>
      </c>
      <c r="B32" s="17">
        <v>22581.665411802413</v>
      </c>
      <c r="C32" s="17">
        <v>25133.653406970003</v>
      </c>
      <c r="D32" s="17">
        <v>26363.517668910557</v>
      </c>
      <c r="E32" s="30"/>
      <c r="F32" s="15"/>
      <c r="G32" s="15"/>
      <c r="H32" s="15"/>
      <c r="I32" s="19"/>
      <c r="J32" s="19"/>
      <c r="K32" s="19"/>
      <c r="L32" s="19"/>
      <c r="M32" s="19"/>
    </row>
    <row r="33" spans="1:13" ht="15" customHeight="1">
      <c r="A33" s="16" t="s">
        <v>27</v>
      </c>
      <c r="B33" s="17">
        <v>66934.34240770483</v>
      </c>
      <c r="C33" s="17">
        <v>21964.508456026408</v>
      </c>
      <c r="D33" s="17">
        <v>23951.016185951303</v>
      </c>
      <c r="E33" s="30"/>
      <c r="F33" s="15"/>
      <c r="G33" s="15"/>
      <c r="H33" s="15"/>
      <c r="I33" s="19"/>
      <c r="J33" s="19"/>
      <c r="K33" s="19"/>
      <c r="L33" s="19"/>
      <c r="M33" s="19"/>
    </row>
    <row r="34" spans="1:13" ht="15" customHeight="1">
      <c r="A34" s="16" t="s">
        <v>28</v>
      </c>
      <c r="B34" s="17">
        <v>25269.126187536192</v>
      </c>
      <c r="C34" s="17">
        <v>27687.651058390482</v>
      </c>
      <c r="D34" s="17">
        <v>32969.8246227088</v>
      </c>
      <c r="E34" s="30"/>
      <c r="F34" s="15"/>
      <c r="G34" s="15"/>
      <c r="H34" s="15"/>
      <c r="I34" s="19"/>
      <c r="J34" s="19"/>
      <c r="K34" s="19"/>
      <c r="L34" s="19"/>
      <c r="M34" s="19"/>
    </row>
    <row r="35" spans="1:13" ht="15" customHeight="1">
      <c r="A35" s="13" t="s">
        <v>29</v>
      </c>
      <c r="B35" s="14">
        <v>3543243.721521465</v>
      </c>
      <c r="C35" s="14">
        <v>4383398.009058392</v>
      </c>
      <c r="D35" s="14">
        <v>4607770.597212076</v>
      </c>
      <c r="E35" s="30"/>
      <c r="F35" s="15"/>
      <c r="G35" s="15"/>
      <c r="H35" s="15"/>
      <c r="I35" s="15"/>
      <c r="J35" s="15"/>
      <c r="K35" s="15"/>
      <c r="L35" s="15"/>
      <c r="M35" s="15"/>
    </row>
    <row r="36" spans="1:13" ht="15" customHeight="1">
      <c r="A36" s="13"/>
      <c r="B36" s="14"/>
      <c r="C36" s="14"/>
      <c r="D36" s="14"/>
      <c r="E36" s="30"/>
      <c r="F36" s="15"/>
      <c r="G36" s="15"/>
      <c r="H36" s="15"/>
      <c r="I36" s="19"/>
      <c r="J36" s="19"/>
      <c r="K36" s="19"/>
      <c r="L36" s="19"/>
      <c r="M36" s="19"/>
    </row>
    <row r="37" spans="1:13" ht="15" customHeight="1" thickBot="1">
      <c r="A37" s="25" t="s">
        <v>30</v>
      </c>
      <c r="B37" s="26">
        <v>11189941.94414033</v>
      </c>
      <c r="C37" s="26">
        <v>13155113.71824128</v>
      </c>
      <c r="D37" s="26">
        <v>14833104.62355962</v>
      </c>
      <c r="E37" s="30"/>
      <c r="F37" s="15"/>
      <c r="G37" s="15"/>
      <c r="H37" s="15"/>
      <c r="I37" s="15"/>
      <c r="J37" s="15"/>
      <c r="K37" s="15"/>
      <c r="L37" s="15"/>
      <c r="M37" s="15"/>
    </row>
    <row r="38" spans="1:5" ht="15" customHeight="1">
      <c r="A38" s="36" t="s">
        <v>117</v>
      </c>
      <c r="B38" s="31"/>
      <c r="C38" s="31"/>
      <c r="D38" s="31"/>
      <c r="E38" s="31"/>
    </row>
    <row r="40" spans="2:4" ht="15" customHeight="1">
      <c r="B40" s="33"/>
      <c r="C40" s="33"/>
      <c r="D40" s="33"/>
    </row>
    <row r="43" ht="15" customHeight="1">
      <c r="A43" s="22"/>
    </row>
    <row r="44" ht="15" customHeight="1">
      <c r="A44" s="22"/>
    </row>
  </sheetData>
  <sheetProtection/>
  <mergeCells count="4">
    <mergeCell ref="A6:A7"/>
    <mergeCell ref="B6:B7"/>
    <mergeCell ref="C6:C7"/>
    <mergeCell ref="D6:D7"/>
  </mergeCells>
  <printOptions verticalCentered="1"/>
  <pageMargins left="0.75" right="0.75" top="0.3937007874015748" bottom="0.3937007874015748" header="0" footer="0"/>
  <pageSetup fitToHeight="1" fitToWidth="1" horizontalDpi="300" verticalDpi="300" orientation="landscape" scale="37" r:id="rId1"/>
  <colBreaks count="2" manualBreakCount="2">
    <brk id="4" max="65535" man="1"/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SheetLayoutView="100" zoomScalePageLayoutView="0" workbookViewId="0" topLeftCell="A1">
      <selection activeCell="D19" sqref="D19"/>
    </sheetView>
  </sheetViews>
  <sheetFormatPr defaultColWidth="0" defaultRowHeight="15" customHeight="1"/>
  <cols>
    <col min="1" max="1" width="64.7109375" style="20" customWidth="1"/>
    <col min="2" max="4" width="20.7109375" style="2" customWidth="1"/>
    <col min="5" max="5" width="7.28125" style="2" customWidth="1"/>
    <col min="6" max="6" width="13.421875" style="2" customWidth="1"/>
    <col min="7" max="7" width="12.57421875" style="2" customWidth="1"/>
    <col min="8" max="8" width="13.140625" style="2" customWidth="1"/>
    <col min="9" max="9" width="9.421875" style="2" customWidth="1"/>
    <col min="10" max="10" width="10.7109375" style="2" customWidth="1"/>
    <col min="11" max="13" width="10.00390625" style="2" customWidth="1"/>
    <col min="14" max="16" width="9.140625" style="2" customWidth="1"/>
    <col min="17" max="249" width="9.140625" style="3" customWidth="1"/>
    <col min="250" max="250" width="64.7109375" style="3" customWidth="1"/>
    <col min="251" max="16384" width="0" style="3" hidden="1" customWidth="1"/>
  </cols>
  <sheetData>
    <row r="1" ht="15" customHeight="1">
      <c r="A1" s="1"/>
    </row>
    <row r="2" ht="15" customHeight="1">
      <c r="A2" s="4"/>
    </row>
    <row r="3" spans="1:16" s="6" customFormat="1" ht="15" customHeight="1">
      <c r="A3" s="23" t="s">
        <v>118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15" customHeight="1">
      <c r="A4" s="23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" customFormat="1" ht="15" customHeight="1" thickBot="1">
      <c r="A5" s="2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5" customHeight="1">
      <c r="A6" s="164" t="s">
        <v>2</v>
      </c>
      <c r="B6" s="162">
        <v>2012</v>
      </c>
      <c r="C6" s="162">
        <v>2013</v>
      </c>
      <c r="D6" s="162">
        <v>2014</v>
      </c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5" customHeight="1" thickBot="1">
      <c r="A7" s="165"/>
      <c r="B7" s="163"/>
      <c r="C7" s="163">
        <v>2013</v>
      </c>
      <c r="D7" s="163">
        <v>2014</v>
      </c>
      <c r="E7" s="8"/>
      <c r="F7" s="9"/>
      <c r="G7" s="9"/>
      <c r="H7" s="9"/>
      <c r="I7" s="10"/>
      <c r="J7" s="9"/>
      <c r="K7" s="9"/>
      <c r="L7" s="9"/>
      <c r="M7" s="9"/>
      <c r="N7" s="5"/>
      <c r="O7" s="5"/>
      <c r="P7" s="5"/>
    </row>
    <row r="8" spans="1:4" ht="15" customHeight="1">
      <c r="A8" s="11"/>
      <c r="B8" s="12"/>
      <c r="C8" s="12"/>
      <c r="D8" s="12"/>
    </row>
    <row r="9" spans="1:13" ht="15" customHeight="1">
      <c r="A9" s="13" t="s">
        <v>3</v>
      </c>
      <c r="B9" s="14">
        <v>4071938.6684578406</v>
      </c>
      <c r="C9" s="14">
        <v>5219596.480927056</v>
      </c>
      <c r="D9" s="14">
        <v>5490035.9176193895</v>
      </c>
      <c r="E9" s="14"/>
      <c r="F9" s="37"/>
      <c r="G9" s="37"/>
      <c r="H9" s="37"/>
      <c r="I9" s="37"/>
      <c r="J9" s="37"/>
      <c r="K9" s="37"/>
      <c r="L9" s="37"/>
      <c r="M9" s="37"/>
    </row>
    <row r="10" spans="1:13" ht="15" customHeight="1">
      <c r="A10" s="13" t="s">
        <v>4</v>
      </c>
      <c r="B10" s="14">
        <v>4058650.590989953</v>
      </c>
      <c r="C10" s="14">
        <v>5201927.548723165</v>
      </c>
      <c r="D10" s="14">
        <v>5489053.107451392</v>
      </c>
      <c r="E10" s="14"/>
      <c r="F10" s="37"/>
      <c r="G10" s="37"/>
      <c r="H10" s="37"/>
      <c r="I10" s="37"/>
      <c r="J10" s="37"/>
      <c r="K10" s="37"/>
      <c r="L10" s="37"/>
      <c r="M10" s="37"/>
    </row>
    <row r="11" spans="1:13" ht="15" customHeight="1">
      <c r="A11" s="13" t="s">
        <v>5</v>
      </c>
      <c r="B11" s="14">
        <v>396490.3729204637</v>
      </c>
      <c r="C11" s="14">
        <v>743013.9874894652</v>
      </c>
      <c r="D11" s="14">
        <v>1040046.8202602812</v>
      </c>
      <c r="E11" s="14"/>
      <c r="F11" s="37"/>
      <c r="G11" s="37"/>
      <c r="H11" s="37"/>
      <c r="I11" s="37"/>
      <c r="J11" s="37"/>
      <c r="K11" s="37"/>
      <c r="L11" s="37"/>
      <c r="M11" s="37"/>
    </row>
    <row r="12" spans="1:13" ht="15" customHeight="1">
      <c r="A12" s="16" t="s">
        <v>6</v>
      </c>
      <c r="B12" s="17">
        <v>396490.3729204637</v>
      </c>
      <c r="C12" s="17">
        <v>743013.9874894652</v>
      </c>
      <c r="D12" s="17">
        <v>1040046.8202602812</v>
      </c>
      <c r="E12" s="17"/>
      <c r="F12" s="37"/>
      <c r="G12" s="37"/>
      <c r="H12" s="37"/>
      <c r="I12" s="38"/>
      <c r="J12" s="38"/>
      <c r="K12" s="38"/>
      <c r="L12" s="38"/>
      <c r="M12" s="38"/>
    </row>
    <row r="13" spans="1:13" ht="15" customHeight="1">
      <c r="A13" s="13" t="s">
        <v>7</v>
      </c>
      <c r="B13" s="14">
        <v>851185.2229845361</v>
      </c>
      <c r="C13" s="14">
        <v>1080573.8463319724</v>
      </c>
      <c r="D13" s="14">
        <v>1086769.9484917829</v>
      </c>
      <c r="E13" s="14"/>
      <c r="F13" s="37"/>
      <c r="G13" s="37"/>
      <c r="H13" s="37"/>
      <c r="I13" s="37"/>
      <c r="J13" s="37"/>
      <c r="K13" s="37"/>
      <c r="L13" s="37"/>
      <c r="M13" s="37"/>
    </row>
    <row r="14" spans="1:13" ht="15" customHeight="1">
      <c r="A14" s="16" t="s">
        <v>8</v>
      </c>
      <c r="B14" s="17">
        <v>851185.2229845361</v>
      </c>
      <c r="C14" s="17">
        <v>1080573.8463319724</v>
      </c>
      <c r="D14" s="17">
        <v>1086769.9484917829</v>
      </c>
      <c r="E14" s="17"/>
      <c r="F14" s="37"/>
      <c r="G14" s="37"/>
      <c r="H14" s="37"/>
      <c r="I14" s="38"/>
      <c r="J14" s="38"/>
      <c r="K14" s="38"/>
      <c r="L14" s="38"/>
      <c r="M14" s="38"/>
    </row>
    <row r="15" spans="1:13" ht="15" customHeight="1">
      <c r="A15" s="13" t="s">
        <v>9</v>
      </c>
      <c r="B15" s="14">
        <v>2632292.6454319744</v>
      </c>
      <c r="C15" s="14">
        <v>3295643.304164679</v>
      </c>
      <c r="D15" s="14">
        <v>3243844.612054539</v>
      </c>
      <c r="E15" s="14"/>
      <c r="F15" s="37"/>
      <c r="G15" s="37"/>
      <c r="H15" s="37"/>
      <c r="I15" s="37"/>
      <c r="J15" s="37"/>
      <c r="K15" s="37"/>
      <c r="L15" s="37"/>
      <c r="M15" s="37"/>
    </row>
    <row r="16" spans="1:13" ht="15" customHeight="1">
      <c r="A16" s="16" t="s">
        <v>10</v>
      </c>
      <c r="B16" s="17">
        <v>530024.1801845408</v>
      </c>
      <c r="C16" s="17">
        <v>653050.5450488338</v>
      </c>
      <c r="D16" s="17">
        <v>684981.7701284036</v>
      </c>
      <c r="E16" s="17"/>
      <c r="F16" s="37"/>
      <c r="G16" s="37"/>
      <c r="H16" s="37"/>
      <c r="I16" s="38"/>
      <c r="J16" s="38"/>
      <c r="K16" s="38"/>
      <c r="L16" s="38"/>
      <c r="M16" s="38"/>
    </row>
    <row r="17" spans="1:13" ht="15" customHeight="1">
      <c r="A17" s="16" t="s">
        <v>11</v>
      </c>
      <c r="B17" s="17"/>
      <c r="C17" s="17"/>
      <c r="D17" s="17"/>
      <c r="E17" s="17"/>
      <c r="F17" s="37"/>
      <c r="G17" s="37"/>
      <c r="H17" s="37"/>
      <c r="I17" s="38"/>
      <c r="J17" s="38"/>
      <c r="K17" s="38"/>
      <c r="L17" s="38"/>
      <c r="M17" s="38"/>
    </row>
    <row r="18" spans="1:13" ht="15" customHeight="1">
      <c r="A18" s="16" t="s">
        <v>12</v>
      </c>
      <c r="B18" s="17">
        <v>530024.1801845408</v>
      </c>
      <c r="C18" s="17">
        <v>653050.5450488338</v>
      </c>
      <c r="D18" s="17">
        <v>684981.7701284036</v>
      </c>
      <c r="E18" s="17"/>
      <c r="F18" s="37"/>
      <c r="G18" s="37"/>
      <c r="H18" s="37"/>
      <c r="I18" s="38"/>
      <c r="J18" s="38"/>
      <c r="K18" s="38"/>
      <c r="L18" s="38"/>
      <c r="M18" s="38"/>
    </row>
    <row r="19" spans="1:13" ht="15" customHeight="1">
      <c r="A19" s="16" t="s">
        <v>13</v>
      </c>
      <c r="B19" s="17">
        <v>909.2773999584192</v>
      </c>
      <c r="C19" s="17">
        <v>732.7507937566197</v>
      </c>
      <c r="D19" s="17">
        <v>2035.6086056815989</v>
      </c>
      <c r="E19" s="17"/>
      <c r="F19" s="37"/>
      <c r="G19" s="37"/>
      <c r="H19" s="37"/>
      <c r="I19" s="38"/>
      <c r="J19" s="38"/>
      <c r="K19" s="38"/>
      <c r="L19" s="38"/>
      <c r="M19" s="38"/>
    </row>
    <row r="20" spans="1:13" ht="15" customHeight="1">
      <c r="A20" s="16" t="s">
        <v>14</v>
      </c>
      <c r="B20" s="17">
        <v>2093099.9588458017</v>
      </c>
      <c r="C20" s="17">
        <v>2631178.1747662975</v>
      </c>
      <c r="D20" s="17">
        <v>2538696.069628412</v>
      </c>
      <c r="E20" s="17"/>
      <c r="F20" s="37"/>
      <c r="G20" s="37"/>
      <c r="H20" s="37"/>
      <c r="I20" s="38"/>
      <c r="J20" s="38"/>
      <c r="K20" s="38"/>
      <c r="L20" s="38"/>
      <c r="M20" s="38"/>
    </row>
    <row r="21" spans="1:13" ht="15" customHeight="1">
      <c r="A21" s="16" t="s">
        <v>15</v>
      </c>
      <c r="B21" s="17"/>
      <c r="C21" s="17"/>
      <c r="D21" s="17"/>
      <c r="E21" s="17"/>
      <c r="F21" s="37"/>
      <c r="G21" s="37"/>
      <c r="H21" s="37"/>
      <c r="I21" s="38"/>
      <c r="J21" s="38"/>
      <c r="K21" s="38"/>
      <c r="L21" s="38"/>
      <c r="M21" s="38"/>
    </row>
    <row r="22" spans="1:13" ht="15" customHeight="1">
      <c r="A22" s="16" t="s">
        <v>16</v>
      </c>
      <c r="B22" s="17">
        <v>2093099.9588458017</v>
      </c>
      <c r="C22" s="17">
        <v>2631178.1747662975</v>
      </c>
      <c r="D22" s="17">
        <v>2538696.069628412</v>
      </c>
      <c r="E22" s="17"/>
      <c r="F22" s="37"/>
      <c r="G22" s="37"/>
      <c r="H22" s="37"/>
      <c r="I22" s="38"/>
      <c r="J22" s="38"/>
      <c r="K22" s="38"/>
      <c r="L22" s="38"/>
      <c r="M22" s="38"/>
    </row>
    <row r="23" spans="1:13" ht="15" customHeight="1">
      <c r="A23" s="16" t="s">
        <v>17</v>
      </c>
      <c r="B23" s="17"/>
      <c r="C23" s="17"/>
      <c r="D23" s="17"/>
      <c r="E23" s="17"/>
      <c r="F23" s="37"/>
      <c r="G23" s="37"/>
      <c r="H23" s="37"/>
      <c r="I23" s="38"/>
      <c r="J23" s="38"/>
      <c r="K23" s="38"/>
      <c r="L23" s="38"/>
      <c r="M23" s="38"/>
    </row>
    <row r="24" spans="1:13" ht="15" customHeight="1">
      <c r="A24" s="16" t="s">
        <v>18</v>
      </c>
      <c r="B24" s="17">
        <v>8259.22900167351</v>
      </c>
      <c r="C24" s="17">
        <v>10681.83355579098</v>
      </c>
      <c r="D24" s="17">
        <v>18131.163692041795</v>
      </c>
      <c r="E24" s="17"/>
      <c r="F24" s="37"/>
      <c r="G24" s="37"/>
      <c r="H24" s="37"/>
      <c r="I24" s="38"/>
      <c r="J24" s="38"/>
      <c r="K24" s="38"/>
      <c r="L24" s="38"/>
      <c r="M24" s="38"/>
    </row>
    <row r="25" spans="1:13" ht="15" customHeight="1">
      <c r="A25" s="13" t="s">
        <v>19</v>
      </c>
      <c r="B25" s="14">
        <v>43175.42583571775</v>
      </c>
      <c r="C25" s="14">
        <v>2181.0066224098296</v>
      </c>
      <c r="D25" s="14">
        <v>12763.258230927913</v>
      </c>
      <c r="E25" s="14"/>
      <c r="F25" s="37"/>
      <c r="G25" s="37"/>
      <c r="H25" s="37"/>
      <c r="I25" s="37"/>
      <c r="J25" s="37"/>
      <c r="K25" s="37"/>
      <c r="L25" s="37"/>
      <c r="M25" s="37"/>
    </row>
    <row r="26" spans="1:13" ht="15" customHeight="1">
      <c r="A26" s="16" t="s">
        <v>20</v>
      </c>
      <c r="B26" s="17">
        <v>43175.42583571775</v>
      </c>
      <c r="C26" s="17">
        <v>2181.0066224098296</v>
      </c>
      <c r="D26" s="17">
        <v>12763.258230927913</v>
      </c>
      <c r="E26" s="17"/>
      <c r="F26" s="37"/>
      <c r="G26" s="37"/>
      <c r="H26" s="37"/>
      <c r="I26" s="38"/>
      <c r="J26" s="38"/>
      <c r="K26" s="38"/>
      <c r="L26" s="38"/>
      <c r="M26" s="38"/>
    </row>
    <row r="27" spans="1:13" ht="15" customHeight="1">
      <c r="A27" s="13" t="s">
        <v>21</v>
      </c>
      <c r="B27" s="14">
        <v>135506.92381726063</v>
      </c>
      <c r="C27" s="14">
        <v>80515.40411463963</v>
      </c>
      <c r="D27" s="14">
        <v>105628.46841386186</v>
      </c>
      <c r="E27" s="14"/>
      <c r="F27" s="37"/>
      <c r="G27" s="37"/>
      <c r="H27" s="37"/>
      <c r="I27" s="37"/>
      <c r="J27" s="37"/>
      <c r="K27" s="37"/>
      <c r="L27" s="37"/>
      <c r="M27" s="37"/>
    </row>
    <row r="28" spans="1:13" ht="15" customHeight="1">
      <c r="A28" s="16" t="s">
        <v>22</v>
      </c>
      <c r="B28" s="17">
        <v>135506.92381726063</v>
      </c>
      <c r="C28" s="17">
        <v>80515.40411463963</v>
      </c>
      <c r="D28" s="17">
        <v>105628.46841386186</v>
      </c>
      <c r="E28" s="17"/>
      <c r="F28" s="37"/>
      <c r="G28" s="37"/>
      <c r="H28" s="37"/>
      <c r="I28" s="38"/>
      <c r="J28" s="38"/>
      <c r="K28" s="38"/>
      <c r="L28" s="38"/>
      <c r="M28" s="38"/>
    </row>
    <row r="29" spans="1:13" ht="15" customHeight="1">
      <c r="A29" s="13" t="s">
        <v>23</v>
      </c>
      <c r="B29" s="14">
        <v>13288.077467887444</v>
      </c>
      <c r="C29" s="14">
        <v>17668.932203890374</v>
      </c>
      <c r="D29" s="14">
        <v>982.8101679972481</v>
      </c>
      <c r="E29" s="14"/>
      <c r="F29" s="37"/>
      <c r="G29" s="37"/>
      <c r="H29" s="37"/>
      <c r="I29" s="37"/>
      <c r="J29" s="37"/>
      <c r="K29" s="37"/>
      <c r="L29" s="37"/>
      <c r="M29" s="37"/>
    </row>
    <row r="30" spans="1:13" ht="15" customHeight="1">
      <c r="A30" s="13" t="s">
        <v>24</v>
      </c>
      <c r="B30" s="14">
        <v>13288.077467887444</v>
      </c>
      <c r="C30" s="14">
        <v>17668.932203890374</v>
      </c>
      <c r="D30" s="14">
        <v>982.8101679972481</v>
      </c>
      <c r="E30" s="14"/>
      <c r="F30" s="37"/>
      <c r="G30" s="37"/>
      <c r="H30" s="37"/>
      <c r="I30" s="37"/>
      <c r="J30" s="37"/>
      <c r="K30" s="37"/>
      <c r="L30" s="37"/>
      <c r="M30" s="37"/>
    </row>
    <row r="31" spans="1:13" ht="15" customHeight="1">
      <c r="A31" s="16" t="s">
        <v>25</v>
      </c>
      <c r="B31" s="17">
        <v>11252.54017050603</v>
      </c>
      <c r="C31" s="17">
        <v>15430.178642692103</v>
      </c>
      <c r="D31" s="17">
        <v>847.6980521439206</v>
      </c>
      <c r="E31" s="17"/>
      <c r="F31" s="37"/>
      <c r="G31" s="37"/>
      <c r="H31" s="37"/>
      <c r="I31" s="38"/>
      <c r="J31" s="38"/>
      <c r="K31" s="38"/>
      <c r="L31" s="38"/>
      <c r="M31" s="38"/>
    </row>
    <row r="32" spans="1:13" ht="15" customHeight="1">
      <c r="A32" s="16" t="s">
        <v>26</v>
      </c>
      <c r="B32" s="17">
        <v>1022.582984550343</v>
      </c>
      <c r="C32" s="17">
        <v>1743.2071246067385</v>
      </c>
      <c r="D32" s="17">
        <v>0</v>
      </c>
      <c r="E32" s="17"/>
      <c r="F32" s="37"/>
      <c r="G32" s="37"/>
      <c r="H32" s="37"/>
      <c r="I32" s="38"/>
      <c r="J32" s="38"/>
      <c r="K32" s="38"/>
      <c r="L32" s="38"/>
      <c r="M32" s="38"/>
    </row>
    <row r="33" spans="1:13" ht="15" customHeight="1">
      <c r="A33" s="16" t="s">
        <v>27</v>
      </c>
      <c r="B33" s="17">
        <v>0</v>
      </c>
      <c r="C33" s="17">
        <v>0</v>
      </c>
      <c r="D33" s="17">
        <v>0</v>
      </c>
      <c r="E33" s="17"/>
      <c r="F33" s="37"/>
      <c r="G33" s="37"/>
      <c r="H33" s="37"/>
      <c r="I33" s="38"/>
      <c r="J33" s="38"/>
      <c r="K33" s="38"/>
      <c r="L33" s="38"/>
      <c r="M33" s="38"/>
    </row>
    <row r="34" spans="1:13" ht="15" customHeight="1">
      <c r="A34" s="16" t="s">
        <v>28</v>
      </c>
      <c r="B34" s="17">
        <v>1012.9543128310713</v>
      </c>
      <c r="C34" s="17">
        <v>495.546436591533</v>
      </c>
      <c r="D34" s="17">
        <v>135.11211585332757</v>
      </c>
      <c r="E34" s="17"/>
      <c r="F34" s="37"/>
      <c r="G34" s="37"/>
      <c r="H34" s="37"/>
      <c r="I34" s="38"/>
      <c r="J34" s="38"/>
      <c r="K34" s="38"/>
      <c r="L34" s="38"/>
      <c r="M34" s="38"/>
    </row>
    <row r="35" spans="1:13" ht="15" customHeight="1">
      <c r="A35" s="13" t="s">
        <v>29</v>
      </c>
      <c r="B35" s="14">
        <v>1596441.6561530784</v>
      </c>
      <c r="C35" s="14">
        <v>1630396.5820614605</v>
      </c>
      <c r="D35" s="14">
        <v>1901518.9887696742</v>
      </c>
      <c r="E35" s="14"/>
      <c r="F35" s="37"/>
      <c r="G35" s="37"/>
      <c r="H35" s="37"/>
      <c r="I35" s="37"/>
      <c r="J35" s="37"/>
      <c r="K35" s="37"/>
      <c r="L35" s="37"/>
      <c r="M35" s="37"/>
    </row>
    <row r="36" spans="1:13" ht="15" customHeight="1">
      <c r="A36" s="13"/>
      <c r="B36" s="14"/>
      <c r="C36" s="14"/>
      <c r="D36" s="14"/>
      <c r="F36" s="37"/>
      <c r="G36" s="37"/>
      <c r="H36" s="37"/>
      <c r="I36" s="38"/>
      <c r="J36" s="38"/>
      <c r="K36" s="38"/>
      <c r="L36" s="38"/>
      <c r="M36" s="38"/>
    </row>
    <row r="37" spans="1:13" ht="15" customHeight="1" thickBot="1">
      <c r="A37" s="25" t="s">
        <v>30</v>
      </c>
      <c r="B37" s="26">
        <v>5668380.324610919</v>
      </c>
      <c r="C37" s="26">
        <v>6849993.062988516</v>
      </c>
      <c r="D37" s="26">
        <v>7391554.906389063</v>
      </c>
      <c r="E37" s="14"/>
      <c r="F37" s="37"/>
      <c r="G37" s="37"/>
      <c r="H37" s="37"/>
      <c r="I37" s="37"/>
      <c r="J37" s="37"/>
      <c r="K37" s="37"/>
      <c r="L37" s="37"/>
      <c r="M37" s="37"/>
    </row>
    <row r="38" spans="1:5" ht="15" customHeight="1">
      <c r="A38" s="36" t="s">
        <v>117</v>
      </c>
      <c r="B38" s="31"/>
      <c r="C38" s="31"/>
      <c r="D38" s="31"/>
      <c r="E38" s="31"/>
    </row>
    <row r="39" spans="2:4" ht="15" customHeight="1">
      <c r="B39" s="27"/>
      <c r="C39" s="27"/>
      <c r="D39" s="27"/>
    </row>
    <row r="40" spans="2:4" ht="15" customHeight="1">
      <c r="B40" s="39"/>
      <c r="C40" s="39"/>
      <c r="D40" s="39"/>
    </row>
    <row r="43" ht="15" customHeight="1">
      <c r="A43" s="22"/>
    </row>
    <row r="44" ht="15" customHeight="1">
      <c r="A44" s="22"/>
    </row>
  </sheetData>
  <sheetProtection/>
  <mergeCells count="4">
    <mergeCell ref="A6:A7"/>
    <mergeCell ref="B6:B7"/>
    <mergeCell ref="C6:C7"/>
    <mergeCell ref="D6:D7"/>
  </mergeCells>
  <printOptions verticalCentered="1"/>
  <pageMargins left="0.75" right="0.75" top="0.3937007874015748" bottom="0.3937007874015748" header="0" footer="0"/>
  <pageSetup fitToHeight="1" fitToWidth="1" horizontalDpi="300" verticalDpi="300" orientation="landscape" scale="53" r:id="rId1"/>
  <colBreaks count="2" manualBreakCount="2">
    <brk id="4" max="65535" man="1"/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00" zoomScalePageLayoutView="0" workbookViewId="0" topLeftCell="A19">
      <selection activeCell="A38" sqref="A38"/>
    </sheetView>
  </sheetViews>
  <sheetFormatPr defaultColWidth="22.8515625" defaultRowHeight="15" customHeight="1"/>
  <cols>
    <col min="1" max="1" width="67.00390625" style="20" customWidth="1"/>
    <col min="2" max="4" width="24.140625" style="2" customWidth="1"/>
    <col min="5" max="5" width="7.140625" style="2" customWidth="1"/>
    <col min="6" max="6" width="14.140625" style="3" customWidth="1"/>
    <col min="7" max="7" width="15.140625" style="3" customWidth="1"/>
    <col min="8" max="8" width="13.00390625" style="3" customWidth="1"/>
    <col min="9" max="249" width="9.140625" style="3" customWidth="1"/>
    <col min="250" max="250" width="64.7109375" style="3" customWidth="1"/>
    <col min="251" max="251" width="0" style="3" hidden="1" customWidth="1"/>
    <col min="252" max="253" width="20.7109375" style="3" customWidth="1"/>
    <col min="254" max="254" width="22.00390625" style="3" customWidth="1"/>
    <col min="255" max="255" width="22.7109375" style="3" customWidth="1"/>
    <col min="256" max="16384" width="22.8515625" style="3" customWidth="1"/>
  </cols>
  <sheetData>
    <row r="1" ht="15" customHeight="1">
      <c r="A1" s="1"/>
    </row>
    <row r="2" ht="15" customHeight="1">
      <c r="A2" s="41"/>
    </row>
    <row r="3" spans="1:5" s="6" customFormat="1" ht="15" customHeight="1">
      <c r="A3" s="23" t="s">
        <v>119</v>
      </c>
      <c r="B3" s="5"/>
      <c r="C3" s="5"/>
      <c r="D3" s="5"/>
      <c r="E3" s="5"/>
    </row>
    <row r="4" spans="1:5" s="6" customFormat="1" ht="15" customHeight="1">
      <c r="A4" s="23" t="s">
        <v>34</v>
      </c>
      <c r="B4" s="5"/>
      <c r="C4" s="5"/>
      <c r="D4" s="5"/>
      <c r="E4" s="5"/>
    </row>
    <row r="5" spans="1:5" s="6" customFormat="1" ht="15" customHeight="1" thickBot="1">
      <c r="A5" s="24" t="s">
        <v>1</v>
      </c>
      <c r="B5" s="5"/>
      <c r="C5" s="5"/>
      <c r="D5" s="5"/>
      <c r="E5" s="5"/>
    </row>
    <row r="6" spans="1:5" s="6" customFormat="1" ht="15" customHeight="1">
      <c r="A6" s="164" t="s">
        <v>2</v>
      </c>
      <c r="B6" s="162">
        <v>2012</v>
      </c>
      <c r="C6" s="162">
        <v>2013</v>
      </c>
      <c r="D6" s="162">
        <v>2014</v>
      </c>
      <c r="E6" s="7"/>
    </row>
    <row r="7" spans="1:13" s="6" customFormat="1" ht="15" customHeight="1" thickBot="1">
      <c r="A7" s="165"/>
      <c r="B7" s="163"/>
      <c r="C7" s="163">
        <v>2013</v>
      </c>
      <c r="D7" s="163">
        <v>2014</v>
      </c>
      <c r="E7" s="8"/>
      <c r="F7" s="28"/>
      <c r="G7" s="28"/>
      <c r="H7" s="28"/>
      <c r="I7" s="29"/>
      <c r="J7" s="28"/>
      <c r="K7" s="28"/>
      <c r="L7" s="28"/>
      <c r="M7" s="28"/>
    </row>
    <row r="8" spans="1:4" ht="15" customHeight="1">
      <c r="A8" s="11"/>
      <c r="B8" s="12"/>
      <c r="C8" s="12"/>
      <c r="D8" s="12"/>
    </row>
    <row r="9" spans="1:13" ht="15" customHeight="1">
      <c r="A9" s="13" t="s">
        <v>3</v>
      </c>
      <c r="B9" s="14">
        <v>15290103.429830298</v>
      </c>
      <c r="C9" s="14">
        <v>16990141.188689902</v>
      </c>
      <c r="D9" s="14">
        <v>19226677.811196525</v>
      </c>
      <c r="E9" s="14"/>
      <c r="F9" s="149"/>
      <c r="G9" s="149"/>
      <c r="H9" s="149"/>
      <c r="I9" s="40"/>
      <c r="J9" s="40"/>
      <c r="K9" s="40"/>
      <c r="L9" s="40"/>
      <c r="M9" s="40"/>
    </row>
    <row r="10" spans="1:13" ht="15" customHeight="1">
      <c r="A10" s="13" t="s">
        <v>4</v>
      </c>
      <c r="B10" s="14">
        <v>15022317.288854688</v>
      </c>
      <c r="C10" s="14">
        <v>16686601.041884143</v>
      </c>
      <c r="D10" s="14">
        <v>18892274.200274788</v>
      </c>
      <c r="E10" s="14"/>
      <c r="F10" s="149"/>
      <c r="G10" s="149"/>
      <c r="H10" s="149"/>
      <c r="I10" s="40"/>
      <c r="J10" s="40"/>
      <c r="K10" s="40"/>
      <c r="L10" s="40"/>
      <c r="M10" s="40"/>
    </row>
    <row r="11" spans="1:13" ht="15" customHeight="1">
      <c r="A11" s="13" t="s">
        <v>5</v>
      </c>
      <c r="B11" s="14">
        <v>3488454.1381504326</v>
      </c>
      <c r="C11" s="14">
        <v>3872426.477242919</v>
      </c>
      <c r="D11" s="14">
        <v>4527649.974865945</v>
      </c>
      <c r="E11" s="14"/>
      <c r="F11" s="149"/>
      <c r="G11" s="149"/>
      <c r="H11" s="149"/>
      <c r="I11" s="40"/>
      <c r="J11" s="40"/>
      <c r="K11" s="40"/>
      <c r="L11" s="40"/>
      <c r="M11" s="40"/>
    </row>
    <row r="12" spans="1:13" ht="15" customHeight="1">
      <c r="A12" s="16" t="s">
        <v>6</v>
      </c>
      <c r="B12" s="17">
        <v>3488454.1381504326</v>
      </c>
      <c r="C12" s="17">
        <v>3872426.477242919</v>
      </c>
      <c r="D12" s="17">
        <v>4527649.974865945</v>
      </c>
      <c r="E12" s="17"/>
      <c r="F12" s="149"/>
      <c r="G12" s="149"/>
      <c r="H12" s="149"/>
      <c r="I12" s="40"/>
      <c r="J12" s="40"/>
      <c r="K12" s="40"/>
      <c r="L12" s="40"/>
      <c r="M12" s="40"/>
    </row>
    <row r="13" spans="1:13" ht="15" customHeight="1">
      <c r="A13" s="13" t="s">
        <v>7</v>
      </c>
      <c r="B13" s="14">
        <v>6710541.89477355</v>
      </c>
      <c r="C13" s="14">
        <v>7608062.196063714</v>
      </c>
      <c r="D13" s="14">
        <v>8772386.498448305</v>
      </c>
      <c r="E13" s="14"/>
      <c r="F13" s="149"/>
      <c r="G13" s="149"/>
      <c r="H13" s="149"/>
      <c r="I13" s="40"/>
      <c r="J13" s="40"/>
      <c r="K13" s="40"/>
      <c r="L13" s="40"/>
      <c r="M13" s="40"/>
    </row>
    <row r="14" spans="1:13" ht="15" customHeight="1">
      <c r="A14" s="16" t="s">
        <v>8</v>
      </c>
      <c r="B14" s="17">
        <v>6710541.89477355</v>
      </c>
      <c r="C14" s="17">
        <v>7608062.196063714</v>
      </c>
      <c r="D14" s="17">
        <v>8772386.498448305</v>
      </c>
      <c r="E14" s="17"/>
      <c r="F14" s="149"/>
      <c r="G14" s="149"/>
      <c r="H14" s="149"/>
      <c r="I14" s="40"/>
      <c r="J14" s="40"/>
      <c r="K14" s="40"/>
      <c r="L14" s="40"/>
      <c r="M14" s="40"/>
    </row>
    <row r="15" spans="1:13" ht="15" customHeight="1">
      <c r="A15" s="13" t="s">
        <v>9</v>
      </c>
      <c r="B15" s="14">
        <v>2090461.6760054799</v>
      </c>
      <c r="C15" s="14">
        <v>2218032.907014783</v>
      </c>
      <c r="D15" s="14">
        <v>2361415.50038022</v>
      </c>
      <c r="E15" s="14"/>
      <c r="F15" s="149"/>
      <c r="G15" s="149"/>
      <c r="H15" s="149"/>
      <c r="I15" s="40"/>
      <c r="J15" s="40"/>
      <c r="K15" s="40"/>
      <c r="L15" s="40"/>
      <c r="M15" s="40"/>
    </row>
    <row r="16" spans="1:13" ht="15" customHeight="1">
      <c r="A16" s="16" t="s">
        <v>10</v>
      </c>
      <c r="B16" s="17">
        <v>1029821.7984352906</v>
      </c>
      <c r="C16" s="17">
        <v>1093532.2231361463</v>
      </c>
      <c r="D16" s="17">
        <v>1163105.8840435757</v>
      </c>
      <c r="E16" s="17"/>
      <c r="F16" s="149"/>
      <c r="G16" s="149"/>
      <c r="H16" s="149"/>
      <c r="I16" s="40"/>
      <c r="J16" s="40"/>
      <c r="K16" s="40"/>
      <c r="L16" s="40"/>
      <c r="M16" s="40"/>
    </row>
    <row r="17" spans="1:13" ht="15" customHeight="1">
      <c r="A17" s="16" t="s">
        <v>11</v>
      </c>
      <c r="B17" s="17">
        <v>991515.9534016566</v>
      </c>
      <c r="C17" s="17">
        <v>1052856.5684331832</v>
      </c>
      <c r="D17" s="17">
        <v>1119842.3273587434</v>
      </c>
      <c r="E17" s="17"/>
      <c r="F17" s="149"/>
      <c r="G17" s="149"/>
      <c r="H17" s="149"/>
      <c r="I17" s="40"/>
      <c r="J17" s="40"/>
      <c r="K17" s="40"/>
      <c r="L17" s="40"/>
      <c r="M17" s="40"/>
    </row>
    <row r="18" spans="1:13" ht="15" customHeight="1">
      <c r="A18" s="16" t="s">
        <v>12</v>
      </c>
      <c r="B18" s="17">
        <v>38305.84503363398</v>
      </c>
      <c r="C18" s="17">
        <v>40675.65470296322</v>
      </c>
      <c r="D18" s="17">
        <v>43263.55668483222</v>
      </c>
      <c r="E18" s="17"/>
      <c r="F18" s="149"/>
      <c r="G18" s="149"/>
      <c r="H18" s="149"/>
      <c r="I18" s="40"/>
      <c r="J18" s="40"/>
      <c r="K18" s="40"/>
      <c r="L18" s="40"/>
      <c r="M18" s="40"/>
    </row>
    <row r="19" spans="1:13" ht="15" customHeight="1">
      <c r="A19" s="16" t="s">
        <v>13</v>
      </c>
      <c r="B19" s="17">
        <v>23341.154916399697</v>
      </c>
      <c r="C19" s="17">
        <v>25617.47231832113</v>
      </c>
      <c r="D19" s="17">
        <v>31537.431626751924</v>
      </c>
      <c r="E19" s="17"/>
      <c r="F19" s="149"/>
      <c r="G19" s="149"/>
      <c r="H19" s="149"/>
      <c r="I19" s="40"/>
      <c r="J19" s="40"/>
      <c r="K19" s="40"/>
      <c r="L19" s="40"/>
      <c r="M19" s="40"/>
    </row>
    <row r="20" spans="1:13" ht="15" customHeight="1">
      <c r="A20" s="16" t="s">
        <v>14</v>
      </c>
      <c r="B20" s="17">
        <v>333112.18811785243</v>
      </c>
      <c r="C20" s="17">
        <v>341422.2801684918</v>
      </c>
      <c r="D20" s="17">
        <v>360037.92132545647</v>
      </c>
      <c r="E20" s="17"/>
      <c r="F20" s="149"/>
      <c r="G20" s="149"/>
      <c r="H20" s="149"/>
      <c r="I20" s="40"/>
      <c r="J20" s="40"/>
      <c r="K20" s="40"/>
      <c r="L20" s="40"/>
      <c r="M20" s="40"/>
    </row>
    <row r="21" spans="1:13" ht="15" customHeight="1">
      <c r="A21" s="16" t="s">
        <v>15</v>
      </c>
      <c r="B21" s="17">
        <v>333112.18811785243</v>
      </c>
      <c r="C21" s="17">
        <v>341422.2801684918</v>
      </c>
      <c r="D21" s="17">
        <v>360037.92132545647</v>
      </c>
      <c r="E21" s="17"/>
      <c r="F21" s="149"/>
      <c r="G21" s="149"/>
      <c r="H21" s="149"/>
      <c r="I21" s="40"/>
      <c r="J21" s="40"/>
      <c r="K21" s="40"/>
      <c r="L21" s="40"/>
      <c r="M21" s="40"/>
    </row>
    <row r="22" spans="1:13" ht="15" customHeight="1">
      <c r="A22" s="16" t="s">
        <v>16</v>
      </c>
      <c r="B22" s="17">
        <v>0</v>
      </c>
      <c r="C22" s="17">
        <v>0</v>
      </c>
      <c r="D22" s="17">
        <v>0</v>
      </c>
      <c r="E22" s="17"/>
      <c r="F22" s="149"/>
      <c r="G22" s="149"/>
      <c r="H22" s="149"/>
      <c r="I22" s="40"/>
      <c r="J22" s="40"/>
      <c r="K22" s="40"/>
      <c r="L22" s="40"/>
      <c r="M22" s="40"/>
    </row>
    <row r="23" spans="1:13" ht="15" customHeight="1">
      <c r="A23" s="16" t="s">
        <v>17</v>
      </c>
      <c r="B23" s="17">
        <v>375673.44575566024</v>
      </c>
      <c r="C23" s="17">
        <v>391822.08401340037</v>
      </c>
      <c r="D23" s="17">
        <v>423203.6219287078</v>
      </c>
      <c r="E23" s="17"/>
      <c r="F23" s="149"/>
      <c r="G23" s="149"/>
      <c r="H23" s="149"/>
      <c r="I23" s="40"/>
      <c r="J23" s="40"/>
      <c r="K23" s="40"/>
      <c r="L23" s="40"/>
      <c r="M23" s="40"/>
    </row>
    <row r="24" spans="1:13" ht="15" customHeight="1">
      <c r="A24" s="16" t="s">
        <v>18</v>
      </c>
      <c r="B24" s="17">
        <v>328513.08878027665</v>
      </c>
      <c r="C24" s="17">
        <v>365638.8473784232</v>
      </c>
      <c r="D24" s="17">
        <v>383530.64145572786</v>
      </c>
      <c r="E24" s="17"/>
      <c r="F24" s="149"/>
      <c r="G24" s="149"/>
      <c r="H24" s="149"/>
      <c r="I24" s="40"/>
      <c r="J24" s="40"/>
      <c r="K24" s="40"/>
      <c r="L24" s="40"/>
      <c r="M24" s="40"/>
    </row>
    <row r="25" spans="1:13" ht="15" customHeight="1">
      <c r="A25" s="13" t="s">
        <v>19</v>
      </c>
      <c r="B25" s="14">
        <v>502143.3209877416</v>
      </c>
      <c r="C25" s="14">
        <v>523728.3729412018</v>
      </c>
      <c r="D25" s="14">
        <v>565674.4562870667</v>
      </c>
      <c r="E25" s="14"/>
      <c r="F25" s="149"/>
      <c r="G25" s="149"/>
      <c r="H25" s="149"/>
      <c r="I25" s="40"/>
      <c r="J25" s="40"/>
      <c r="K25" s="40"/>
      <c r="L25" s="40"/>
      <c r="M25" s="40"/>
    </row>
    <row r="26" spans="1:13" ht="15" customHeight="1">
      <c r="A26" s="16" t="s">
        <v>20</v>
      </c>
      <c r="B26" s="17">
        <v>502143.3209877416</v>
      </c>
      <c r="C26" s="17">
        <v>523728.3729412018</v>
      </c>
      <c r="D26" s="17">
        <v>565674.4562870667</v>
      </c>
      <c r="E26" s="17"/>
      <c r="F26" s="149"/>
      <c r="G26" s="149"/>
      <c r="H26" s="149"/>
      <c r="I26" s="40"/>
      <c r="J26" s="40"/>
      <c r="K26" s="40"/>
      <c r="L26" s="40"/>
      <c r="M26" s="40"/>
    </row>
    <row r="27" spans="1:13" ht="15" customHeight="1">
      <c r="A27" s="13" t="s">
        <v>21</v>
      </c>
      <c r="B27" s="14">
        <v>2230716.2589374837</v>
      </c>
      <c r="C27" s="14">
        <v>2464351.088621526</v>
      </c>
      <c r="D27" s="14">
        <v>2665147.77029325</v>
      </c>
      <c r="E27" s="14"/>
      <c r="F27" s="149"/>
      <c r="G27" s="149"/>
      <c r="H27" s="149"/>
      <c r="I27" s="40"/>
      <c r="J27" s="40"/>
      <c r="K27" s="40"/>
      <c r="L27" s="40"/>
      <c r="M27" s="40"/>
    </row>
    <row r="28" spans="1:13" ht="15" customHeight="1">
      <c r="A28" s="16" t="s">
        <v>22</v>
      </c>
      <c r="B28" s="17">
        <v>2230716.2589374837</v>
      </c>
      <c r="C28" s="17">
        <v>2464351.088621526</v>
      </c>
      <c r="D28" s="17">
        <v>2665147.77029325</v>
      </c>
      <c r="E28" s="17"/>
      <c r="F28" s="149"/>
      <c r="G28" s="149"/>
      <c r="H28" s="149"/>
      <c r="I28" s="40"/>
      <c r="J28" s="40"/>
      <c r="K28" s="40"/>
      <c r="L28" s="40"/>
      <c r="M28" s="40"/>
    </row>
    <row r="29" spans="1:13" ht="15" customHeight="1">
      <c r="A29" s="13" t="s">
        <v>23</v>
      </c>
      <c r="B29" s="14">
        <v>267786.14097561024</v>
      </c>
      <c r="C29" s="14">
        <v>303540.14680575684</v>
      </c>
      <c r="D29" s="14">
        <v>334403.61092173407</v>
      </c>
      <c r="E29" s="14"/>
      <c r="F29" s="149"/>
      <c r="G29" s="149"/>
      <c r="H29" s="149"/>
      <c r="I29" s="40"/>
      <c r="J29" s="40"/>
      <c r="K29" s="40"/>
      <c r="L29" s="40"/>
      <c r="M29" s="40"/>
    </row>
    <row r="30" spans="1:13" ht="15" customHeight="1">
      <c r="A30" s="13" t="s">
        <v>24</v>
      </c>
      <c r="B30" s="14">
        <v>267786.14097561024</v>
      </c>
      <c r="C30" s="14">
        <v>303540.14680575684</v>
      </c>
      <c r="D30" s="14">
        <v>334403.61092173407</v>
      </c>
      <c r="E30" s="14"/>
      <c r="F30" s="149"/>
      <c r="G30" s="149"/>
      <c r="H30" s="149"/>
      <c r="I30" s="40"/>
      <c r="J30" s="40"/>
      <c r="K30" s="40"/>
      <c r="L30" s="40"/>
      <c r="M30" s="40"/>
    </row>
    <row r="31" spans="1:13" ht="15" customHeight="1">
      <c r="A31" s="16" t="s">
        <v>25</v>
      </c>
      <c r="B31" s="17">
        <v>36324.21224669051</v>
      </c>
      <c r="C31" s="17">
        <v>45704.2680783978</v>
      </c>
      <c r="D31" s="17">
        <v>51904.152909421406</v>
      </c>
      <c r="E31" s="17"/>
      <c r="F31" s="149"/>
      <c r="G31" s="149"/>
      <c r="H31" s="149"/>
      <c r="I31" s="40"/>
      <c r="J31" s="40"/>
      <c r="K31" s="40"/>
      <c r="L31" s="40"/>
      <c r="M31" s="40"/>
    </row>
    <row r="32" spans="1:13" ht="15" customHeight="1">
      <c r="A32" s="16" t="s">
        <v>26</v>
      </c>
      <c r="B32" s="17">
        <v>36021.17201538122</v>
      </c>
      <c r="C32" s="17">
        <v>40091.97887921307</v>
      </c>
      <c r="D32" s="17">
        <v>42053.79840523335</v>
      </c>
      <c r="E32" s="17"/>
      <c r="F32" s="149"/>
      <c r="G32" s="149"/>
      <c r="H32" s="149"/>
      <c r="I32" s="40"/>
      <c r="J32" s="40"/>
      <c r="K32" s="40"/>
      <c r="L32" s="40"/>
      <c r="M32" s="40"/>
    </row>
    <row r="33" spans="1:13" ht="15" customHeight="1">
      <c r="A33" s="16" t="s">
        <v>27</v>
      </c>
      <c r="B33" s="17">
        <v>168074.33610202823</v>
      </c>
      <c r="C33" s="17">
        <v>187758.22092180554</v>
      </c>
      <c r="D33" s="17">
        <v>204739.39570952463</v>
      </c>
      <c r="E33" s="17"/>
      <c r="F33" s="149"/>
      <c r="G33" s="149"/>
      <c r="H33" s="149"/>
      <c r="I33" s="40"/>
      <c r="J33" s="40"/>
      <c r="K33" s="40"/>
      <c r="L33" s="40"/>
      <c r="M33" s="40"/>
    </row>
    <row r="34" spans="1:13" ht="15" customHeight="1">
      <c r="A34" s="16" t="s">
        <v>28</v>
      </c>
      <c r="B34" s="17">
        <v>27366.420611510264</v>
      </c>
      <c r="C34" s="17">
        <v>29985.678926340435</v>
      </c>
      <c r="D34" s="17">
        <v>35706.263897554665</v>
      </c>
      <c r="E34" s="17"/>
      <c r="F34" s="149"/>
      <c r="G34" s="149"/>
      <c r="H34" s="149"/>
      <c r="I34" s="40"/>
      <c r="J34" s="40"/>
      <c r="K34" s="40"/>
      <c r="L34" s="40"/>
      <c r="M34" s="40"/>
    </row>
    <row r="35" spans="1:13" ht="15" customHeight="1">
      <c r="A35" s="13" t="s">
        <v>29</v>
      </c>
      <c r="B35" s="14">
        <v>5821438.596676331</v>
      </c>
      <c r="C35" s="14">
        <v>6489886.7725681085</v>
      </c>
      <c r="D35" s="14">
        <v>7179287.820540094</v>
      </c>
      <c r="E35" s="14"/>
      <c r="F35" s="149"/>
      <c r="G35" s="149"/>
      <c r="H35" s="149"/>
      <c r="I35" s="40"/>
      <c r="J35" s="40"/>
      <c r="K35" s="40"/>
      <c r="L35" s="40"/>
      <c r="M35" s="40"/>
    </row>
    <row r="36" spans="1:13" ht="15" customHeight="1">
      <c r="A36" s="13"/>
      <c r="B36" s="14"/>
      <c r="C36" s="14"/>
      <c r="D36" s="14"/>
      <c r="F36" s="149"/>
      <c r="G36" s="149"/>
      <c r="H36" s="149"/>
      <c r="I36" s="40"/>
      <c r="J36" s="40"/>
      <c r="K36" s="40"/>
      <c r="L36" s="40"/>
      <c r="M36" s="40"/>
    </row>
    <row r="37" spans="1:13" ht="15" customHeight="1" thickBot="1">
      <c r="A37" s="25" t="s">
        <v>30</v>
      </c>
      <c r="B37" s="42">
        <v>21111542.02650663</v>
      </c>
      <c r="C37" s="42">
        <v>23480027.96125801</v>
      </c>
      <c r="D37" s="42">
        <v>26405965.631736618</v>
      </c>
      <c r="E37" s="14"/>
      <c r="F37" s="149"/>
      <c r="G37" s="149"/>
      <c r="H37" s="149"/>
      <c r="I37" s="40"/>
      <c r="J37" s="40"/>
      <c r="K37" s="40"/>
      <c r="L37" s="40"/>
      <c r="M37" s="40"/>
    </row>
    <row r="38" spans="1:4" s="2" customFormat="1" ht="15" customHeight="1">
      <c r="A38" s="36" t="s">
        <v>117</v>
      </c>
      <c r="B38" s="32"/>
      <c r="C38" s="32"/>
      <c r="D38" s="32"/>
    </row>
    <row r="39" spans="2:5" ht="15" customHeight="1">
      <c r="B39" s="31"/>
      <c r="C39" s="31"/>
      <c r="D39" s="31"/>
      <c r="E39" s="31"/>
    </row>
    <row r="44" ht="15" customHeight="1">
      <c r="A44" s="22"/>
    </row>
    <row r="45" ht="15" customHeight="1">
      <c r="A45" s="22"/>
    </row>
  </sheetData>
  <sheetProtection/>
  <mergeCells count="4">
    <mergeCell ref="A6:A7"/>
    <mergeCell ref="B6:B7"/>
    <mergeCell ref="C6:C7"/>
    <mergeCell ref="D6:D7"/>
  </mergeCells>
  <printOptions verticalCentered="1"/>
  <pageMargins left="0.75" right="0.75" top="0.3937007874015748" bottom="0.3937007874015748" header="0" footer="0"/>
  <pageSetup fitToHeight="1" fitToWidth="1" horizontalDpi="300" verticalDpi="300" orientation="landscape" scale="37" r:id="rId1"/>
  <colBreaks count="2" manualBreakCount="2">
    <brk id="4" max="65535" man="1"/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4:V174"/>
  <sheetViews>
    <sheetView zoomScale="90" zoomScaleNormal="90" zoomScalePageLayoutView="0" workbookViewId="0" topLeftCell="B120">
      <selection activeCell="C167" sqref="C167"/>
    </sheetView>
  </sheetViews>
  <sheetFormatPr defaultColWidth="11.421875" defaultRowHeight="15"/>
  <cols>
    <col min="1" max="1" width="6.57421875" style="83" customWidth="1"/>
    <col min="2" max="2" width="8.8515625" style="84" customWidth="1"/>
    <col min="3" max="3" width="90.7109375" style="84" customWidth="1"/>
    <col min="4" max="15" width="20.7109375" style="84" customWidth="1"/>
    <col min="16" max="16" width="20.7109375" style="83" customWidth="1"/>
    <col min="17" max="17" width="20.7109375" style="84" customWidth="1"/>
    <col min="18" max="18" width="20.7109375" style="83" customWidth="1"/>
    <col min="19" max="21" width="20.7109375" style="84" customWidth="1"/>
    <col min="22" max="22" width="19.8515625" style="84" customWidth="1"/>
    <col min="23" max="16384" width="11.421875" style="84" customWidth="1"/>
  </cols>
  <sheetData>
    <row r="1" s="83" customFormat="1" ht="12.75"/>
    <row r="2" s="83" customFormat="1" ht="12.75"/>
    <row r="3" s="83" customFormat="1" ht="12.75"/>
    <row r="4" spans="3:21" s="83" customFormat="1" ht="18">
      <c r="C4" s="23" t="s">
        <v>35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3:21" s="83" customFormat="1" ht="18.75">
      <c r="C5" s="45" t="s">
        <v>180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3:21" s="83" customFormat="1" ht="16.5" thickBot="1">
      <c r="C6" s="46" t="s">
        <v>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2:21" s="83" customFormat="1" ht="15" customHeight="1" thickBot="1">
      <c r="B7" s="166" t="s">
        <v>36</v>
      </c>
      <c r="C7" s="168" t="s">
        <v>2</v>
      </c>
      <c r="D7" s="170" t="s">
        <v>120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2"/>
    </row>
    <row r="8" spans="2:21" s="83" customFormat="1" ht="57.75" customHeight="1" thickBot="1">
      <c r="B8" s="167"/>
      <c r="C8" s="169"/>
      <c r="D8" s="52" t="s">
        <v>121</v>
      </c>
      <c r="E8" s="52" t="s">
        <v>122</v>
      </c>
      <c r="F8" s="52" t="s">
        <v>123</v>
      </c>
      <c r="G8" s="52" t="s">
        <v>124</v>
      </c>
      <c r="H8" s="52" t="s">
        <v>125</v>
      </c>
      <c r="I8" s="52" t="s">
        <v>126</v>
      </c>
      <c r="J8" s="52" t="s">
        <v>127</v>
      </c>
      <c r="K8" s="52" t="s">
        <v>128</v>
      </c>
      <c r="L8" s="52" t="s">
        <v>129</v>
      </c>
      <c r="M8" s="52" t="s">
        <v>130</v>
      </c>
      <c r="N8" s="52" t="s">
        <v>131</v>
      </c>
      <c r="O8" s="52" t="s">
        <v>132</v>
      </c>
      <c r="P8" s="52" t="s">
        <v>133</v>
      </c>
      <c r="Q8" s="52" t="s">
        <v>134</v>
      </c>
      <c r="R8" s="52" t="s">
        <v>135</v>
      </c>
      <c r="S8" s="52" t="s">
        <v>136</v>
      </c>
      <c r="T8" s="52" t="s">
        <v>137</v>
      </c>
      <c r="U8" s="53" t="s">
        <v>138</v>
      </c>
    </row>
    <row r="9" spans="2:21" s="89" customFormat="1" ht="27.75" customHeight="1">
      <c r="B9" s="101"/>
      <c r="C9" s="54" t="s">
        <v>139</v>
      </c>
      <c r="D9" s="150">
        <v>3975698.969904494</v>
      </c>
      <c r="E9" s="151">
        <v>5731179.703726008</v>
      </c>
      <c r="F9" s="151">
        <v>1025587.910450264</v>
      </c>
      <c r="G9" s="151">
        <v>22975.39183739038</v>
      </c>
      <c r="H9" s="151">
        <v>333112.1881178522</v>
      </c>
      <c r="I9" s="151">
        <v>362971.9991597753</v>
      </c>
      <c r="J9" s="151">
        <v>322269.72414433834</v>
      </c>
      <c r="K9" s="151">
        <v>494558.7370115188</v>
      </c>
      <c r="L9" s="151">
        <v>2106998.249253812</v>
      </c>
      <c r="M9" s="151">
        <v>14375352.873605452</v>
      </c>
      <c r="N9" s="151">
        <v>35167.40738489046</v>
      </c>
      <c r="O9" s="151">
        <v>35336.592559686236</v>
      </c>
      <c r="P9" s="151">
        <v>27366.420611510264</v>
      </c>
      <c r="Q9" s="151">
        <v>168074.33610202823</v>
      </c>
      <c r="R9" s="151">
        <v>1159234.0613504893</v>
      </c>
      <c r="S9" s="151">
        <v>1425178.8180086045</v>
      </c>
      <c r="T9" s="151">
        <v>4233986.6099749375</v>
      </c>
      <c r="U9" s="103">
        <v>20034518.301588997</v>
      </c>
    </row>
    <row r="10" spans="2:21" s="89" customFormat="1" ht="27.75" customHeight="1">
      <c r="B10" s="102"/>
      <c r="C10" s="55" t="s">
        <v>182</v>
      </c>
      <c r="D10" s="86">
        <v>2127129.5917268074</v>
      </c>
      <c r="E10" s="86">
        <v>3562829.6066768</v>
      </c>
      <c r="F10" s="86">
        <v>726188.216512664</v>
      </c>
      <c r="G10" s="86">
        <v>14728.216396217163</v>
      </c>
      <c r="H10" s="86">
        <v>270806.1914646822</v>
      </c>
      <c r="I10" s="86">
        <v>124564.08917424308</v>
      </c>
      <c r="J10" s="86">
        <v>92352.82539683123</v>
      </c>
      <c r="K10" s="86">
        <v>169721.79331080164</v>
      </c>
      <c r="L10" s="86">
        <v>763842.7918444923</v>
      </c>
      <c r="M10" s="86">
        <v>7852163.32250354</v>
      </c>
      <c r="N10" s="86">
        <v>18053.592447714258</v>
      </c>
      <c r="O10" s="86">
        <v>10126.4062935122</v>
      </c>
      <c r="P10" s="86">
        <v>9122.700111307377</v>
      </c>
      <c r="Q10" s="86">
        <v>56794.488757931074</v>
      </c>
      <c r="R10" s="86">
        <v>358029.704321749</v>
      </c>
      <c r="S10" s="86">
        <v>452126.8919322139</v>
      </c>
      <c r="T10" s="86">
        <v>2201673.0371869677</v>
      </c>
      <c r="U10" s="104">
        <v>10505963.251622722</v>
      </c>
    </row>
    <row r="11" spans="2:21" s="89" customFormat="1" ht="24.75" customHeight="1">
      <c r="B11" s="47" t="s">
        <v>37</v>
      </c>
      <c r="C11" s="48" t="s">
        <v>140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>
        <v>0</v>
      </c>
    </row>
    <row r="12" spans="2:21" s="89" customFormat="1" ht="24.75" customHeight="1">
      <c r="B12" s="47" t="s">
        <v>38</v>
      </c>
      <c r="C12" s="48" t="s">
        <v>141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>
        <v>0</v>
      </c>
    </row>
    <row r="13" spans="2:21" s="89" customFormat="1" ht="24.75" customHeight="1">
      <c r="B13" s="47" t="s">
        <v>39</v>
      </c>
      <c r="C13" s="48" t="s">
        <v>142</v>
      </c>
      <c r="D13" s="87">
        <v>6797.688954654495</v>
      </c>
      <c r="E13" s="87">
        <v>46163.622242298756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52961.31119695325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>
        <v>52961.31119695325</v>
      </c>
    </row>
    <row r="14" spans="2:21" s="89" customFormat="1" ht="24.75" customHeight="1">
      <c r="B14" s="47" t="s">
        <v>40</v>
      </c>
      <c r="C14" s="48" t="s">
        <v>143</v>
      </c>
      <c r="D14" s="87">
        <v>50481.93549693914</v>
      </c>
      <c r="E14" s="87">
        <v>186910.5337794796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48.826140818354396</v>
      </c>
      <c r="M14" s="87">
        <v>237441.2954172371</v>
      </c>
      <c r="N14" s="87">
        <v>0</v>
      </c>
      <c r="O14" s="87">
        <v>0</v>
      </c>
      <c r="P14" s="87">
        <v>0</v>
      </c>
      <c r="Q14" s="87">
        <v>0</v>
      </c>
      <c r="R14" s="87">
        <v>14.314905706937633</v>
      </c>
      <c r="S14" s="87">
        <v>14.314905706937633</v>
      </c>
      <c r="T14" s="87">
        <v>0</v>
      </c>
      <c r="U14" s="105">
        <v>237455.61032294403</v>
      </c>
    </row>
    <row r="15" spans="2:21" s="89" customFormat="1" ht="24.75" customHeight="1">
      <c r="B15" s="47" t="s">
        <v>41</v>
      </c>
      <c r="C15" s="48" t="s">
        <v>144</v>
      </c>
      <c r="D15" s="87">
        <v>6797.262668773914</v>
      </c>
      <c r="E15" s="87">
        <v>34280.51238786007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132.66194334234459</v>
      </c>
      <c r="M15" s="87">
        <v>41210.43699997633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>
        <v>41210.43699997633</v>
      </c>
    </row>
    <row r="16" spans="2:21" s="89" customFormat="1" ht="24.75" customHeight="1">
      <c r="B16" s="47" t="s">
        <v>42</v>
      </c>
      <c r="C16" s="49" t="s">
        <v>145</v>
      </c>
      <c r="D16" s="87">
        <v>499.7004856529776</v>
      </c>
      <c r="E16" s="87">
        <v>60670.223018969555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61169.92350462253</v>
      </c>
      <c r="N16" s="87">
        <v>0</v>
      </c>
      <c r="O16" s="87">
        <v>0</v>
      </c>
      <c r="P16" s="87">
        <v>0</v>
      </c>
      <c r="Q16" s="87">
        <v>0</v>
      </c>
      <c r="R16" s="87">
        <v>3.7804090170664</v>
      </c>
      <c r="S16" s="87">
        <v>3.7804090170664</v>
      </c>
      <c r="T16" s="87">
        <v>0</v>
      </c>
      <c r="U16" s="105">
        <v>61173.7039136396</v>
      </c>
    </row>
    <row r="17" spans="2:21" s="89" customFormat="1" ht="24.75" customHeight="1">
      <c r="B17" s="47" t="s">
        <v>43</v>
      </c>
      <c r="C17" s="49" t="s">
        <v>146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>
        <v>0</v>
      </c>
    </row>
    <row r="18" spans="2:21" s="89" customFormat="1" ht="24.75" customHeight="1">
      <c r="B18" s="47" t="s">
        <v>44</v>
      </c>
      <c r="C18" s="49" t="s">
        <v>147</v>
      </c>
      <c r="D18" s="87">
        <v>472.6521643836385</v>
      </c>
      <c r="E18" s="87">
        <v>3575.864432047158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4048.5165964307967</v>
      </c>
      <c r="N18" s="87">
        <v>0</v>
      </c>
      <c r="O18" s="87">
        <v>0</v>
      </c>
      <c r="P18" s="87">
        <v>0</v>
      </c>
      <c r="Q18" s="87">
        <v>0</v>
      </c>
      <c r="R18" s="87">
        <v>30.487942807481026</v>
      </c>
      <c r="S18" s="87">
        <v>30.487942807481026</v>
      </c>
      <c r="T18" s="87">
        <v>0</v>
      </c>
      <c r="U18" s="105">
        <v>4079.0045392382776</v>
      </c>
    </row>
    <row r="19" spans="2:21" s="89" customFormat="1" ht="24.75" customHeight="1">
      <c r="B19" s="47" t="s">
        <v>45</v>
      </c>
      <c r="C19" s="49" t="s">
        <v>148</v>
      </c>
      <c r="D19" s="87">
        <v>400990.3078688838</v>
      </c>
      <c r="E19" s="87">
        <v>125946.93203110335</v>
      </c>
      <c r="F19" s="87">
        <v>9972.815471082877</v>
      </c>
      <c r="G19" s="87">
        <v>0</v>
      </c>
      <c r="H19" s="87">
        <v>695.6058238954328</v>
      </c>
      <c r="I19" s="87">
        <v>11759.05773902406</v>
      </c>
      <c r="J19" s="87">
        <v>1275.9917145293307</v>
      </c>
      <c r="K19" s="87">
        <v>16022.020313741448</v>
      </c>
      <c r="L19" s="87">
        <v>143401.56943632232</v>
      </c>
      <c r="M19" s="87">
        <v>710064.3003985826</v>
      </c>
      <c r="N19" s="87">
        <v>532.6594032900492</v>
      </c>
      <c r="O19" s="87">
        <v>139.9113722071635</v>
      </c>
      <c r="P19" s="87">
        <v>836.5520978868237</v>
      </c>
      <c r="Q19" s="87">
        <v>3371.2836093869496</v>
      </c>
      <c r="R19" s="87">
        <v>50843.59593124024</v>
      </c>
      <c r="S19" s="87">
        <v>55724.00241401123</v>
      </c>
      <c r="T19" s="87">
        <v>0</v>
      </c>
      <c r="U19" s="105">
        <v>765788.3028125939</v>
      </c>
    </row>
    <row r="20" spans="2:21" s="89" customFormat="1" ht="24.75" customHeight="1">
      <c r="B20" s="47" t="s">
        <v>46</v>
      </c>
      <c r="C20" s="49" t="s">
        <v>149</v>
      </c>
      <c r="D20" s="87">
        <v>26204.86104573082</v>
      </c>
      <c r="E20" s="87">
        <v>18361.289988023582</v>
      </c>
      <c r="F20" s="87">
        <v>1280.0386052926503</v>
      </c>
      <c r="G20" s="87">
        <v>0</v>
      </c>
      <c r="H20" s="87">
        <v>43.21339208174902</v>
      </c>
      <c r="I20" s="87">
        <v>873.7429229906992</v>
      </c>
      <c r="J20" s="87">
        <v>180.69495419517472</v>
      </c>
      <c r="K20" s="87">
        <v>1190.4973316600679</v>
      </c>
      <c r="L20" s="87">
        <v>6479.4679290235745</v>
      </c>
      <c r="M20" s="87">
        <v>54613.806168998315</v>
      </c>
      <c r="N20" s="87">
        <v>17.74409724821575</v>
      </c>
      <c r="O20" s="87">
        <v>19.81304322315513</v>
      </c>
      <c r="P20" s="87">
        <v>152.40772523899844</v>
      </c>
      <c r="Q20" s="87">
        <v>562.9080090679686</v>
      </c>
      <c r="R20" s="87">
        <v>3231.2239237153904</v>
      </c>
      <c r="S20" s="87">
        <v>3984.0967984937283</v>
      </c>
      <c r="T20" s="87">
        <v>0</v>
      </c>
      <c r="U20" s="105">
        <v>58597.902967492046</v>
      </c>
    </row>
    <row r="21" spans="2:21" s="89" customFormat="1" ht="24.75" customHeight="1">
      <c r="B21" s="47" t="s">
        <v>47</v>
      </c>
      <c r="C21" s="49" t="s">
        <v>150</v>
      </c>
      <c r="D21" s="87">
        <v>224882.3030700923</v>
      </c>
      <c r="E21" s="87">
        <v>777042.0395142691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1001924.3425843614</v>
      </c>
      <c r="N21" s="87">
        <v>0</v>
      </c>
      <c r="O21" s="87">
        <v>0</v>
      </c>
      <c r="P21" s="87">
        <v>0</v>
      </c>
      <c r="Q21" s="87">
        <v>0</v>
      </c>
      <c r="R21" s="87">
        <v>1.5213136546704993</v>
      </c>
      <c r="S21" s="87">
        <v>1.5213136546704993</v>
      </c>
      <c r="T21" s="87">
        <v>0</v>
      </c>
      <c r="U21" s="105">
        <v>1001925.8638980162</v>
      </c>
    </row>
    <row r="22" spans="2:21" s="89" customFormat="1" ht="24.75" customHeight="1">
      <c r="B22" s="47" t="s">
        <v>48</v>
      </c>
      <c r="C22" s="49" t="s">
        <v>151</v>
      </c>
      <c r="D22" s="87">
        <v>12743.620182387202</v>
      </c>
      <c r="E22" s="87">
        <v>60704.219999787005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58.43926572296297</v>
      </c>
      <c r="M22" s="87">
        <v>73506.27944789716</v>
      </c>
      <c r="N22" s="87">
        <v>0</v>
      </c>
      <c r="O22" s="87">
        <v>0</v>
      </c>
      <c r="P22" s="87">
        <v>0</v>
      </c>
      <c r="Q22" s="87">
        <v>0</v>
      </c>
      <c r="R22" s="87">
        <v>0.04275312585353223</v>
      </c>
      <c r="S22" s="87">
        <v>0.04275312585353223</v>
      </c>
      <c r="T22" s="87">
        <v>0</v>
      </c>
      <c r="U22" s="105">
        <v>73506.32220102301</v>
      </c>
    </row>
    <row r="23" spans="2:21" s="89" customFormat="1" ht="24.75" customHeight="1">
      <c r="B23" s="47" t="s">
        <v>49</v>
      </c>
      <c r="C23" s="49" t="s">
        <v>152</v>
      </c>
      <c r="D23" s="87">
        <v>53716.91996663609</v>
      </c>
      <c r="E23" s="87">
        <v>91411.55399620322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145128.4739628393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105">
        <v>145128.4739628393</v>
      </c>
    </row>
    <row r="24" spans="2:21" s="89" customFormat="1" ht="24.75" customHeight="1">
      <c r="B24" s="47" t="s">
        <v>50</v>
      </c>
      <c r="C24" s="49" t="s">
        <v>153</v>
      </c>
      <c r="D24" s="87">
        <v>146412.93044298657</v>
      </c>
      <c r="E24" s="87">
        <v>424602.75689865986</v>
      </c>
      <c r="F24" s="87">
        <v>0</v>
      </c>
      <c r="G24" s="87">
        <v>0</v>
      </c>
      <c r="H24" s="87">
        <v>0</v>
      </c>
      <c r="I24" s="87">
        <v>28.09512104148372</v>
      </c>
      <c r="J24" s="87">
        <v>0</v>
      </c>
      <c r="K24" s="87">
        <v>38.28032909046982</v>
      </c>
      <c r="L24" s="87">
        <v>11017.82204578419</v>
      </c>
      <c r="M24" s="87">
        <v>582099.8848375626</v>
      </c>
      <c r="N24" s="87">
        <v>0</v>
      </c>
      <c r="O24" s="87">
        <v>0</v>
      </c>
      <c r="P24" s="87">
        <v>0.19414063180937208</v>
      </c>
      <c r="Q24" s="87">
        <v>0.36135902810822523</v>
      </c>
      <c r="R24" s="87">
        <v>392.8776008809664</v>
      </c>
      <c r="S24" s="87">
        <v>393.43310054088397</v>
      </c>
      <c r="T24" s="87">
        <v>0</v>
      </c>
      <c r="U24" s="105">
        <v>582493.3179381035</v>
      </c>
    </row>
    <row r="25" spans="2:21" s="89" customFormat="1" ht="24.75" customHeight="1">
      <c r="B25" s="47" t="s">
        <v>51</v>
      </c>
      <c r="C25" s="49" t="s">
        <v>154</v>
      </c>
      <c r="D25" s="87">
        <v>235810.4168453416</v>
      </c>
      <c r="E25" s="87">
        <v>1193358.1876369233</v>
      </c>
      <c r="F25" s="87">
        <v>1155.6720341212858</v>
      </c>
      <c r="G25" s="87">
        <v>0</v>
      </c>
      <c r="H25" s="87">
        <v>323.6882062768072</v>
      </c>
      <c r="I25" s="87">
        <v>90.0170429382063</v>
      </c>
      <c r="J25" s="87">
        <v>39.704600574392394</v>
      </c>
      <c r="K25" s="87">
        <v>122.65054926574223</v>
      </c>
      <c r="L25" s="87">
        <v>17590.654088575833</v>
      </c>
      <c r="M25" s="87">
        <v>1448490.9910040174</v>
      </c>
      <c r="N25" s="87">
        <v>8.779320828622334</v>
      </c>
      <c r="O25" s="87">
        <v>4.353574624385133</v>
      </c>
      <c r="P25" s="87">
        <v>8.270001074744378</v>
      </c>
      <c r="Q25" s="87">
        <v>219.56481281264843</v>
      </c>
      <c r="R25" s="87">
        <v>1918.1816013024682</v>
      </c>
      <c r="S25" s="87">
        <v>2159.1493106428684</v>
      </c>
      <c r="T25" s="87">
        <v>0</v>
      </c>
      <c r="U25" s="105">
        <v>1450650.1403146603</v>
      </c>
    </row>
    <row r="26" spans="2:21" s="89" customFormat="1" ht="24.75" customHeight="1">
      <c r="B26" s="47" t="s">
        <v>52</v>
      </c>
      <c r="C26" s="49" t="s">
        <v>155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105">
        <v>0</v>
      </c>
    </row>
    <row r="27" spans="2:21" s="89" customFormat="1" ht="24.75" customHeight="1">
      <c r="B27" s="47" t="s">
        <v>53</v>
      </c>
      <c r="C27" s="49" t="s">
        <v>156</v>
      </c>
      <c r="D27" s="87">
        <v>41783.92401684524</v>
      </c>
      <c r="E27" s="87">
        <v>10035.401128652522</v>
      </c>
      <c r="F27" s="87">
        <v>0</v>
      </c>
      <c r="G27" s="87">
        <v>0</v>
      </c>
      <c r="H27" s="87">
        <v>480.6301310241712</v>
      </c>
      <c r="I27" s="87">
        <v>1464.878100619697</v>
      </c>
      <c r="J27" s="87">
        <v>236.5436159274973</v>
      </c>
      <c r="K27" s="87">
        <v>1995.9343007045811</v>
      </c>
      <c r="L27" s="87">
        <v>6606.108102991693</v>
      </c>
      <c r="M27" s="87">
        <v>62603.4193967654</v>
      </c>
      <c r="N27" s="87">
        <v>31.527421308127508</v>
      </c>
      <c r="O27" s="87">
        <v>25.936799992050155</v>
      </c>
      <c r="P27" s="87">
        <v>71.4497077133717</v>
      </c>
      <c r="Q27" s="87">
        <v>4176.486943845225</v>
      </c>
      <c r="R27" s="87">
        <v>2020.198645315585</v>
      </c>
      <c r="S27" s="87">
        <v>6325.599518174359</v>
      </c>
      <c r="T27" s="87">
        <v>0</v>
      </c>
      <c r="U27" s="105">
        <v>68929.01891493976</v>
      </c>
    </row>
    <row r="28" spans="2:21" s="89" customFormat="1" ht="24.75" customHeight="1">
      <c r="B28" s="47" t="s">
        <v>54</v>
      </c>
      <c r="C28" s="49" t="s">
        <v>157</v>
      </c>
      <c r="D28" s="87">
        <v>396.24831984278524</v>
      </c>
      <c r="E28" s="87">
        <v>2455.0271043136263</v>
      </c>
      <c r="F28" s="87">
        <v>0</v>
      </c>
      <c r="G28" s="87">
        <v>0</v>
      </c>
      <c r="H28" s="87">
        <v>0</v>
      </c>
      <c r="I28" s="87">
        <v>126.09314705845789</v>
      </c>
      <c r="J28" s="87">
        <v>0</v>
      </c>
      <c r="K28" s="87">
        <v>171.80517422664443</v>
      </c>
      <c r="L28" s="87">
        <v>1592.7127819855975</v>
      </c>
      <c r="M28" s="87">
        <v>4741.886527427111</v>
      </c>
      <c r="N28" s="87">
        <v>0</v>
      </c>
      <c r="O28" s="87">
        <v>0</v>
      </c>
      <c r="P28" s="87">
        <v>0</v>
      </c>
      <c r="Q28" s="87">
        <v>5.998157930203709</v>
      </c>
      <c r="R28" s="87">
        <v>28.269895301238257</v>
      </c>
      <c r="S28" s="87">
        <v>34.26805323144197</v>
      </c>
      <c r="T28" s="87">
        <v>0</v>
      </c>
      <c r="U28" s="105">
        <v>4776.154580658553</v>
      </c>
    </row>
    <row r="29" spans="2:21" s="89" customFormat="1" ht="24.75" customHeight="1">
      <c r="B29" s="47" t="s">
        <v>55</v>
      </c>
      <c r="C29" s="49" t="s">
        <v>158</v>
      </c>
      <c r="D29" s="87">
        <v>69591.07613704535</v>
      </c>
      <c r="E29" s="87">
        <v>22310.45503758773</v>
      </c>
      <c r="F29" s="87">
        <v>4382.202762904231</v>
      </c>
      <c r="G29" s="87">
        <v>763.5867768850287</v>
      </c>
      <c r="H29" s="87">
        <v>1952.405005971063</v>
      </c>
      <c r="I29" s="87">
        <v>2120.6851372209894</v>
      </c>
      <c r="J29" s="87">
        <v>333.0786360920363</v>
      </c>
      <c r="K29" s="87">
        <v>2889.4883503160886</v>
      </c>
      <c r="L29" s="87">
        <v>21405.796531614993</v>
      </c>
      <c r="M29" s="87">
        <v>125748.7743756375</v>
      </c>
      <c r="N29" s="87">
        <v>840.7827708722263</v>
      </c>
      <c r="O29" s="87">
        <v>36.521780273249604</v>
      </c>
      <c r="P29" s="87">
        <v>51.733678970903306</v>
      </c>
      <c r="Q29" s="87">
        <v>349.4450645876828</v>
      </c>
      <c r="R29" s="87">
        <v>9378.154313319974</v>
      </c>
      <c r="S29" s="87">
        <v>10656.637608024035</v>
      </c>
      <c r="T29" s="87">
        <v>0</v>
      </c>
      <c r="U29" s="105">
        <v>136405.41198366153</v>
      </c>
    </row>
    <row r="30" spans="2:21" s="89" customFormat="1" ht="24.75" customHeight="1">
      <c r="B30" s="47" t="s">
        <v>56</v>
      </c>
      <c r="C30" s="49" t="s">
        <v>159</v>
      </c>
      <c r="D30" s="87">
        <v>94720.26081221622</v>
      </c>
      <c r="E30" s="87">
        <v>76116.63167633871</v>
      </c>
      <c r="F30" s="87">
        <v>539835.201801716</v>
      </c>
      <c r="G30" s="87">
        <v>7210.715334616446</v>
      </c>
      <c r="H30" s="87">
        <v>77137.98433320568</v>
      </c>
      <c r="I30" s="87">
        <v>18909.182507310146</v>
      </c>
      <c r="J30" s="87">
        <v>55955.310225398476</v>
      </c>
      <c r="K30" s="87">
        <v>25764.25024625417</v>
      </c>
      <c r="L30" s="87">
        <v>18227.44699694282</v>
      </c>
      <c r="M30" s="87">
        <v>913876.9839339987</v>
      </c>
      <c r="N30" s="87">
        <v>263.92283644910503</v>
      </c>
      <c r="O30" s="87">
        <v>6135.450682609485</v>
      </c>
      <c r="P30" s="87">
        <v>481.8485038371522</v>
      </c>
      <c r="Q30" s="87">
        <v>1920.7587993699037</v>
      </c>
      <c r="R30" s="87">
        <v>19112.605588113267</v>
      </c>
      <c r="S30" s="87">
        <v>27914.586410378914</v>
      </c>
      <c r="T30" s="87">
        <v>0</v>
      </c>
      <c r="U30" s="105">
        <v>941791.5703443777</v>
      </c>
    </row>
    <row r="31" spans="2:21" s="89" customFormat="1" ht="24.75" customHeight="1">
      <c r="B31" s="47" t="s">
        <v>57</v>
      </c>
      <c r="C31" s="49" t="s">
        <v>160</v>
      </c>
      <c r="D31" s="87">
        <v>50131.423495304596</v>
      </c>
      <c r="E31" s="87">
        <v>65327.40852412519</v>
      </c>
      <c r="F31" s="87">
        <v>42339.82447682215</v>
      </c>
      <c r="G31" s="87">
        <v>0</v>
      </c>
      <c r="H31" s="87">
        <v>0</v>
      </c>
      <c r="I31" s="87">
        <v>1586.5213226144654</v>
      </c>
      <c r="J31" s="87">
        <v>973.514194728301</v>
      </c>
      <c r="K31" s="87">
        <v>2161.6763369360397</v>
      </c>
      <c r="L31" s="87">
        <v>5909.333631839967</v>
      </c>
      <c r="M31" s="87">
        <v>168429.7019823707</v>
      </c>
      <c r="N31" s="87">
        <v>31.370550881782684</v>
      </c>
      <c r="O31" s="87">
        <v>106.74497749213832</v>
      </c>
      <c r="P31" s="87">
        <v>2330.4906399417478</v>
      </c>
      <c r="Q31" s="87">
        <v>1549.294399330702</v>
      </c>
      <c r="R31" s="87">
        <v>14691.651356947257</v>
      </c>
      <c r="S31" s="87">
        <v>18709.551924593627</v>
      </c>
      <c r="T31" s="87">
        <v>0</v>
      </c>
      <c r="U31" s="105">
        <v>187139.25390696432</v>
      </c>
    </row>
    <row r="32" spans="2:21" s="89" customFormat="1" ht="24.75" customHeight="1">
      <c r="B32" s="47" t="s">
        <v>58</v>
      </c>
      <c r="C32" s="49" t="s">
        <v>161</v>
      </c>
      <c r="D32" s="87">
        <v>9497.16577443281</v>
      </c>
      <c r="E32" s="87">
        <v>10253.250061575842</v>
      </c>
      <c r="F32" s="87">
        <v>0</v>
      </c>
      <c r="G32" s="87">
        <v>0</v>
      </c>
      <c r="H32" s="87">
        <v>0</v>
      </c>
      <c r="I32" s="87">
        <v>0</v>
      </c>
      <c r="J32" s="87">
        <v>16.88246419225961</v>
      </c>
      <c r="K32" s="87">
        <v>0</v>
      </c>
      <c r="L32" s="87">
        <v>186.98837236250372</v>
      </c>
      <c r="M32" s="87">
        <v>19954.286672563412</v>
      </c>
      <c r="N32" s="87">
        <v>0</v>
      </c>
      <c r="O32" s="87">
        <v>1.851147389502151</v>
      </c>
      <c r="P32" s="87">
        <v>0.7012709635760741</v>
      </c>
      <c r="Q32" s="87">
        <v>0</v>
      </c>
      <c r="R32" s="87">
        <v>0.5456512465657214</v>
      </c>
      <c r="S32" s="87">
        <v>3.0980695996439467</v>
      </c>
      <c r="T32" s="87">
        <v>0</v>
      </c>
      <c r="U32" s="105">
        <v>19957.384742163056</v>
      </c>
    </row>
    <row r="33" spans="2:21" s="89" customFormat="1" ht="24.75" customHeight="1">
      <c r="B33" s="47" t="s">
        <v>59</v>
      </c>
      <c r="C33" s="49" t="s">
        <v>162</v>
      </c>
      <c r="D33" s="87">
        <v>7944.501281750816</v>
      </c>
      <c r="E33" s="87">
        <v>9680.451195687829</v>
      </c>
      <c r="F33" s="87">
        <v>0</v>
      </c>
      <c r="G33" s="87">
        <v>0</v>
      </c>
      <c r="H33" s="87">
        <v>0</v>
      </c>
      <c r="I33" s="87">
        <v>238.60317684945758</v>
      </c>
      <c r="J33" s="87">
        <v>3.9830465454775204</v>
      </c>
      <c r="K33" s="87">
        <v>325.1029998533313</v>
      </c>
      <c r="L33" s="87">
        <v>1194.9048946932332</v>
      </c>
      <c r="M33" s="87">
        <v>19387.546595380143</v>
      </c>
      <c r="N33" s="87">
        <v>3.645890565608117</v>
      </c>
      <c r="O33" s="87">
        <v>0.4367375598111318</v>
      </c>
      <c r="P33" s="87">
        <v>145.7188416802426</v>
      </c>
      <c r="Q33" s="87">
        <v>3993.916679502061</v>
      </c>
      <c r="R33" s="87">
        <v>952.5316988252921</v>
      </c>
      <c r="S33" s="87">
        <v>5096.249848133015</v>
      </c>
      <c r="T33" s="87">
        <v>0</v>
      </c>
      <c r="U33" s="105">
        <v>24483.796443513158</v>
      </c>
    </row>
    <row r="34" spans="2:21" s="89" customFormat="1" ht="24.75" customHeight="1">
      <c r="B34" s="47" t="s">
        <v>60</v>
      </c>
      <c r="C34" s="49" t="s">
        <v>163</v>
      </c>
      <c r="D34" s="87">
        <v>15435.925183443682</v>
      </c>
      <c r="E34" s="87">
        <v>4003.4840260109795</v>
      </c>
      <c r="F34" s="87">
        <v>10757.060126816285</v>
      </c>
      <c r="G34" s="87">
        <v>2562.661252432333</v>
      </c>
      <c r="H34" s="87">
        <v>70865.98109116049</v>
      </c>
      <c r="I34" s="87">
        <v>5171.127013343463</v>
      </c>
      <c r="J34" s="87">
        <v>7182.3944427648</v>
      </c>
      <c r="K34" s="87">
        <v>7045.794305250379</v>
      </c>
      <c r="L34" s="87">
        <v>53145.86485620123</v>
      </c>
      <c r="M34" s="87">
        <v>176170.29229742364</v>
      </c>
      <c r="N34" s="87">
        <v>41.58736702580761</v>
      </c>
      <c r="O34" s="87">
        <v>787.5432503031583</v>
      </c>
      <c r="P34" s="87">
        <v>2658.8312233178317</v>
      </c>
      <c r="Q34" s="87">
        <v>5846.536385451832</v>
      </c>
      <c r="R34" s="87">
        <v>6916.48937142514</v>
      </c>
      <c r="S34" s="87">
        <v>16250.98759752377</v>
      </c>
      <c r="T34" s="87">
        <v>0</v>
      </c>
      <c r="U34" s="105">
        <v>192421.27989494742</v>
      </c>
    </row>
    <row r="35" spans="2:21" s="89" customFormat="1" ht="24.75" customHeight="1">
      <c r="B35" s="47" t="s">
        <v>61</v>
      </c>
      <c r="C35" s="48" t="s">
        <v>164</v>
      </c>
      <c r="D35" s="87">
        <v>26139.599907069976</v>
      </c>
      <c r="E35" s="87">
        <v>11852.470801091753</v>
      </c>
      <c r="F35" s="87">
        <v>3271.347547268155</v>
      </c>
      <c r="G35" s="87">
        <v>1196.2322697975019</v>
      </c>
      <c r="H35" s="87">
        <v>166.60887008400633</v>
      </c>
      <c r="I35" s="87">
        <v>1554.8100767177875</v>
      </c>
      <c r="J35" s="87">
        <v>1948.2119166695159</v>
      </c>
      <c r="K35" s="87">
        <v>2118.4689442004383</v>
      </c>
      <c r="L35" s="87">
        <v>20090.533559515396</v>
      </c>
      <c r="M35" s="87">
        <v>68338.28389241453</v>
      </c>
      <c r="N35" s="87">
        <v>30.0100600587884</v>
      </c>
      <c r="O35" s="87">
        <v>213.61972770499085</v>
      </c>
      <c r="P35" s="87">
        <v>89.92720649862488</v>
      </c>
      <c r="Q35" s="87">
        <v>21810.754637018774</v>
      </c>
      <c r="R35" s="87">
        <v>7123.314474936197</v>
      </c>
      <c r="S35" s="87">
        <v>29267.626106217373</v>
      </c>
      <c r="T35" s="87">
        <v>0</v>
      </c>
      <c r="U35" s="105">
        <v>97605.9099986319</v>
      </c>
    </row>
    <row r="36" spans="2:21" s="89" customFormat="1" ht="24.75" customHeight="1">
      <c r="B36" s="47" t="s">
        <v>62</v>
      </c>
      <c r="C36" s="49" t="s">
        <v>165</v>
      </c>
      <c r="D36" s="87">
        <v>74393.88029790162</v>
      </c>
      <c r="E36" s="87">
        <v>27656.106809601595</v>
      </c>
      <c r="F36" s="87">
        <v>0</v>
      </c>
      <c r="G36" s="87">
        <v>0</v>
      </c>
      <c r="H36" s="87">
        <v>31.438133910740444</v>
      </c>
      <c r="I36" s="87">
        <v>7436.59969634175</v>
      </c>
      <c r="J36" s="87">
        <v>240.82416054784366</v>
      </c>
      <c r="K36" s="87">
        <v>10132.559431572261</v>
      </c>
      <c r="L36" s="87">
        <v>19580.285265330047</v>
      </c>
      <c r="M36" s="87">
        <v>139471.69379520585</v>
      </c>
      <c r="N36" s="87">
        <v>198.66116344280414</v>
      </c>
      <c r="O36" s="87">
        <v>26.40615795480743</v>
      </c>
      <c r="P36" s="87">
        <v>38.16214112234118</v>
      </c>
      <c r="Q36" s="87">
        <v>162.47705588039275</v>
      </c>
      <c r="R36" s="87">
        <v>9980.047791225457</v>
      </c>
      <c r="S36" s="87">
        <v>10405.754309625803</v>
      </c>
      <c r="T36" s="87">
        <v>0</v>
      </c>
      <c r="U36" s="105">
        <v>149877.44810483165</v>
      </c>
    </row>
    <row r="37" spans="2:21" s="89" customFormat="1" ht="24.75" customHeight="1">
      <c r="B37" s="47" t="s">
        <v>65</v>
      </c>
      <c r="C37" s="49" t="s">
        <v>166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105">
        <v>0</v>
      </c>
    </row>
    <row r="38" spans="2:21" s="89" customFormat="1" ht="24.75" customHeight="1">
      <c r="B38" s="47" t="s">
        <v>167</v>
      </c>
      <c r="C38" s="49" t="s">
        <v>168</v>
      </c>
      <c r="D38" s="87">
        <v>32871.37268111822</v>
      </c>
      <c r="E38" s="87">
        <v>9005.86805434346</v>
      </c>
      <c r="F38" s="87">
        <v>0</v>
      </c>
      <c r="G38" s="87">
        <v>0</v>
      </c>
      <c r="H38" s="87">
        <v>829.6742594954501</v>
      </c>
      <c r="I38" s="87">
        <v>2623.465543909234</v>
      </c>
      <c r="J38" s="87">
        <v>706.9295983820093</v>
      </c>
      <c r="K38" s="87">
        <v>3574.53965868553</v>
      </c>
      <c r="L38" s="87">
        <v>30964.02222561561</v>
      </c>
      <c r="M38" s="87">
        <v>80575.87202154951</v>
      </c>
      <c r="N38" s="87">
        <v>304.2165578293635</v>
      </c>
      <c r="O38" s="87">
        <v>77.51421034890457</v>
      </c>
      <c r="P38" s="87">
        <v>22.859691233669405</v>
      </c>
      <c r="Q38" s="87">
        <v>460.4732595311623</v>
      </c>
      <c r="R38" s="87">
        <v>7620.4163372294</v>
      </c>
      <c r="S38" s="87">
        <v>8485.480056172499</v>
      </c>
      <c r="T38" s="87">
        <v>0</v>
      </c>
      <c r="U38" s="105">
        <v>89061.35207772201</v>
      </c>
    </row>
    <row r="39" spans="2:21" s="89" customFormat="1" ht="24.75" customHeight="1">
      <c r="B39" s="47" t="s">
        <v>169</v>
      </c>
      <c r="C39" s="49" t="s">
        <v>170</v>
      </c>
      <c r="D39" s="87">
        <v>28210.50843469331</v>
      </c>
      <c r="E39" s="87">
        <v>23843.060611520053</v>
      </c>
      <c r="F39" s="87">
        <v>0</v>
      </c>
      <c r="G39" s="87">
        <v>0</v>
      </c>
      <c r="H39" s="87">
        <v>6906.63523685636</v>
      </c>
      <c r="I39" s="87">
        <v>20117.92784172207</v>
      </c>
      <c r="J39" s="87">
        <v>243.03225740137398</v>
      </c>
      <c r="K39" s="87">
        <v>27411.197028207414</v>
      </c>
      <c r="L39" s="87">
        <v>17314.727650757002</v>
      </c>
      <c r="M39" s="87">
        <v>124047.08906115759</v>
      </c>
      <c r="N39" s="87">
        <v>171.9055319106358</v>
      </c>
      <c r="O39" s="87">
        <v>26.64827383786997</v>
      </c>
      <c r="P39" s="87">
        <v>47.017512080739145</v>
      </c>
      <c r="Q39" s="87">
        <v>1122.6951769556338</v>
      </c>
      <c r="R39" s="87">
        <v>31984.421843316704</v>
      </c>
      <c r="S39" s="87">
        <v>33352.68833810158</v>
      </c>
      <c r="T39" s="87">
        <v>0</v>
      </c>
      <c r="U39" s="105">
        <v>157399.77739925915</v>
      </c>
    </row>
    <row r="40" spans="2:21" s="89" customFormat="1" ht="24.75" customHeight="1">
      <c r="B40" s="47" t="s">
        <v>66</v>
      </c>
      <c r="C40" s="49" t="s">
        <v>171</v>
      </c>
      <c r="D40" s="87">
        <v>85640.89167715286</v>
      </c>
      <c r="E40" s="87">
        <v>19953.308401827322</v>
      </c>
      <c r="F40" s="87">
        <v>11866.77330326006</v>
      </c>
      <c r="G40" s="87">
        <v>0</v>
      </c>
      <c r="H40" s="87">
        <v>1155.0715833125807</v>
      </c>
      <c r="I40" s="87">
        <v>4087.287389065818</v>
      </c>
      <c r="J40" s="87">
        <v>1313.2933778456356</v>
      </c>
      <c r="K40" s="87">
        <v>5569.034784001906</v>
      </c>
      <c r="L40" s="87">
        <v>20447.934357575305</v>
      </c>
      <c r="M40" s="87">
        <v>150033.5948740415</v>
      </c>
      <c r="N40" s="87">
        <v>446.5993486482321</v>
      </c>
      <c r="O40" s="87">
        <v>144.00146686903904</v>
      </c>
      <c r="P40" s="87">
        <v>181.6330909788598</v>
      </c>
      <c r="Q40" s="87">
        <v>1279.8535963977008</v>
      </c>
      <c r="R40" s="87">
        <v>16134.973568222944</v>
      </c>
      <c r="S40" s="87">
        <v>18187.061071116776</v>
      </c>
      <c r="T40" s="87">
        <v>0</v>
      </c>
      <c r="U40" s="105">
        <v>168220.65594515827</v>
      </c>
    </row>
    <row r="41" spans="2:21" s="89" customFormat="1" ht="24.75" customHeight="1">
      <c r="B41" s="47" t="s">
        <v>67</v>
      </c>
      <c r="C41" s="49" t="s">
        <v>172</v>
      </c>
      <c r="D41" s="87">
        <v>175616.1096836895</v>
      </c>
      <c r="E41" s="87">
        <v>123336.6806074541</v>
      </c>
      <c r="F41" s="87">
        <v>24650.27569492073</v>
      </c>
      <c r="G41" s="87">
        <v>1266.3828689116206</v>
      </c>
      <c r="H41" s="87">
        <v>7070.688877592168</v>
      </c>
      <c r="I41" s="87">
        <v>13313.207529109892</v>
      </c>
      <c r="J41" s="87">
        <v>12545.634330698298</v>
      </c>
      <c r="K41" s="87">
        <v>18139.589600327745</v>
      </c>
      <c r="L41" s="87">
        <v>57872.058003118</v>
      </c>
      <c r="M41" s="87">
        <v>433810.6271958221</v>
      </c>
      <c r="N41" s="87">
        <v>10569.573555244786</v>
      </c>
      <c r="O41" s="87">
        <v>1375.6177994186735</v>
      </c>
      <c r="P41" s="87">
        <v>1385.7240750004205</v>
      </c>
      <c r="Q41" s="87">
        <v>3954.9244541417106</v>
      </c>
      <c r="R41" s="87">
        <v>86052.19558996517</v>
      </c>
      <c r="S41" s="87">
        <v>103338.03547377075</v>
      </c>
      <c r="T41" s="87">
        <v>0</v>
      </c>
      <c r="U41" s="105">
        <v>537148.6626695928</v>
      </c>
    </row>
    <row r="42" spans="2:21" s="89" customFormat="1" ht="24.75" customHeight="1">
      <c r="B42" s="47" t="s">
        <v>68</v>
      </c>
      <c r="C42" s="49" t="s">
        <v>173</v>
      </c>
      <c r="D42" s="87">
        <v>47662.56369659457</v>
      </c>
      <c r="E42" s="87">
        <v>62640.68218913391</v>
      </c>
      <c r="F42" s="87">
        <v>0</v>
      </c>
      <c r="G42" s="87">
        <v>0</v>
      </c>
      <c r="H42" s="87">
        <v>345.60683632885576</v>
      </c>
      <c r="I42" s="87">
        <v>5279.819577408222</v>
      </c>
      <c r="J42" s="87">
        <v>1754.4905200378764</v>
      </c>
      <c r="K42" s="87">
        <v>7193.890735087517</v>
      </c>
      <c r="L42" s="87">
        <v>90263.59090925788</v>
      </c>
      <c r="M42" s="87">
        <v>215140.64446384885</v>
      </c>
      <c r="N42" s="87">
        <v>1333.17072381675</v>
      </c>
      <c r="O42" s="87">
        <v>192.37834649538127</v>
      </c>
      <c r="P42" s="87">
        <v>311.90705260274177</v>
      </c>
      <c r="Q42" s="87">
        <v>2962.251632202667</v>
      </c>
      <c r="R42" s="87">
        <v>34449.7203916885</v>
      </c>
      <c r="S42" s="87">
        <v>39249.428146806036</v>
      </c>
      <c r="T42" s="87">
        <v>0</v>
      </c>
      <c r="U42" s="105">
        <v>254390.07261065487</v>
      </c>
    </row>
    <row r="43" spans="2:21" s="89" customFormat="1" ht="24.75" customHeight="1">
      <c r="B43" s="47" t="s">
        <v>69</v>
      </c>
      <c r="C43" s="49" t="s">
        <v>174</v>
      </c>
      <c r="D43" s="87">
        <v>113261.00771062846</v>
      </c>
      <c r="E43" s="87">
        <v>35231.49713613412</v>
      </c>
      <c r="F43" s="87">
        <v>7871.085585332675</v>
      </c>
      <c r="G43" s="87">
        <v>1728.6378935742334</v>
      </c>
      <c r="H43" s="87">
        <v>99719.56318474494</v>
      </c>
      <c r="I43" s="87">
        <v>16153.379726344001</v>
      </c>
      <c r="J43" s="87">
        <v>1769.615540146714</v>
      </c>
      <c r="K43" s="87">
        <v>22009.397679217684</v>
      </c>
      <c r="L43" s="87">
        <v>81245.85870190393</v>
      </c>
      <c r="M43" s="87">
        <v>378990.04315802676</v>
      </c>
      <c r="N43" s="87">
        <v>2402.5703474645666</v>
      </c>
      <c r="O43" s="87">
        <v>194.03679168275383</v>
      </c>
      <c r="P43" s="87">
        <v>136.3310157838383</v>
      </c>
      <c r="Q43" s="87">
        <v>1906.0959565371968</v>
      </c>
      <c r="R43" s="87">
        <v>28267.593024621314</v>
      </c>
      <c r="S43" s="87">
        <v>32906.62713608967</v>
      </c>
      <c r="T43" s="87">
        <v>0</v>
      </c>
      <c r="U43" s="105">
        <v>411896.6702941164</v>
      </c>
    </row>
    <row r="44" spans="2:21" s="89" customFormat="1" ht="24.75" customHeight="1">
      <c r="B44" s="47" t="s">
        <v>70</v>
      </c>
      <c r="C44" s="49" t="s">
        <v>175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105">
        <v>0</v>
      </c>
    </row>
    <row r="45" spans="2:21" s="89" customFormat="1" ht="24.75" customHeight="1">
      <c r="B45" s="47" t="s">
        <v>71</v>
      </c>
      <c r="C45" s="49" t="s">
        <v>176</v>
      </c>
      <c r="D45" s="87">
        <v>2547.3816509682724</v>
      </c>
      <c r="E45" s="87">
        <v>542.2208442032806</v>
      </c>
      <c r="F45" s="87">
        <v>0</v>
      </c>
      <c r="G45" s="87">
        <v>0</v>
      </c>
      <c r="H45" s="87">
        <v>2512.846111712738</v>
      </c>
      <c r="I45" s="87">
        <v>874.1542071823454</v>
      </c>
      <c r="J45" s="87">
        <v>45.00664358827974</v>
      </c>
      <c r="K45" s="87">
        <v>1191.0577170089218</v>
      </c>
      <c r="L45" s="87">
        <v>319.81479636023136</v>
      </c>
      <c r="M45" s="87">
        <v>8032.481971024069</v>
      </c>
      <c r="N45" s="87">
        <v>101.31037296369428</v>
      </c>
      <c r="O45" s="87">
        <v>4.934938989942957</v>
      </c>
      <c r="P45" s="87">
        <v>4.901843870259115</v>
      </c>
      <c r="Q45" s="87">
        <v>129.90511522706242</v>
      </c>
      <c r="R45" s="87">
        <v>1335.6966187536837</v>
      </c>
      <c r="S45" s="87">
        <v>1576.7488898046424</v>
      </c>
      <c r="T45" s="87">
        <v>0</v>
      </c>
      <c r="U45" s="105">
        <v>9609.230860828711</v>
      </c>
    </row>
    <row r="46" spans="2:21" s="89" customFormat="1" ht="24.75" customHeight="1">
      <c r="B46" s="47" t="s">
        <v>72</v>
      </c>
      <c r="C46" s="49" t="s">
        <v>177</v>
      </c>
      <c r="D46" s="87">
        <v>0</v>
      </c>
      <c r="E46" s="87">
        <v>5.476345630955065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0.07097101838408243</v>
      </c>
      <c r="M46" s="87">
        <v>5.547316649339148</v>
      </c>
      <c r="N46" s="87">
        <v>0</v>
      </c>
      <c r="O46" s="87">
        <v>0</v>
      </c>
      <c r="P46" s="87">
        <v>0</v>
      </c>
      <c r="Q46" s="87">
        <v>0</v>
      </c>
      <c r="R46" s="87">
        <v>118.72028851521712</v>
      </c>
      <c r="S46" s="87">
        <v>118.72028851521712</v>
      </c>
      <c r="T46" s="87">
        <v>0</v>
      </c>
      <c r="U46" s="105">
        <v>124.26760516455627</v>
      </c>
    </row>
    <row r="47" spans="2:21" s="89" customFormat="1" ht="24.75" customHeight="1">
      <c r="B47" s="47" t="s">
        <v>73</v>
      </c>
      <c r="C47" s="49" t="s">
        <v>178</v>
      </c>
      <c r="D47" s="87">
        <v>41600.2862472661</v>
      </c>
      <c r="E47" s="87">
        <v>12234.518504308191</v>
      </c>
      <c r="F47" s="87">
        <v>0</v>
      </c>
      <c r="G47" s="87">
        <v>0</v>
      </c>
      <c r="H47" s="87">
        <v>0</v>
      </c>
      <c r="I47" s="87">
        <v>285.40510168618334</v>
      </c>
      <c r="J47" s="87">
        <v>964.0777007573728</v>
      </c>
      <c r="K47" s="87">
        <v>388.8718329604009</v>
      </c>
      <c r="L47" s="87">
        <v>83322.17453940277</v>
      </c>
      <c r="M47" s="87">
        <v>138795.33392638102</v>
      </c>
      <c r="N47" s="87">
        <v>487.76403442644084</v>
      </c>
      <c r="O47" s="87">
        <v>105.71027420585233</v>
      </c>
      <c r="P47" s="87">
        <v>68.43005167564466</v>
      </c>
      <c r="Q47" s="87">
        <v>9.029318730316941</v>
      </c>
      <c r="R47" s="87">
        <v>11131.178310819543</v>
      </c>
      <c r="S47" s="87">
        <v>11802.111989857798</v>
      </c>
      <c r="T47" s="87">
        <v>0</v>
      </c>
      <c r="U47" s="105">
        <v>150597.44591623882</v>
      </c>
    </row>
    <row r="48" spans="2:21" s="89" customFormat="1" ht="24.75" customHeight="1">
      <c r="B48" s="47" t="s">
        <v>74</v>
      </c>
      <c r="C48" s="48" t="s">
        <v>179</v>
      </c>
      <c r="D48" s="87">
        <v>43874.86552638054</v>
      </c>
      <c r="E48" s="87">
        <v>13317.871691635566</v>
      </c>
      <c r="F48" s="87">
        <v>68805.91910312683</v>
      </c>
      <c r="G48" s="87">
        <v>0</v>
      </c>
      <c r="H48" s="87">
        <v>568.5503870289496</v>
      </c>
      <c r="I48" s="87">
        <v>10470.029253744653</v>
      </c>
      <c r="J48" s="87">
        <v>4623.611455808569</v>
      </c>
      <c r="K48" s="87">
        <v>14265.685662232874</v>
      </c>
      <c r="L48" s="87">
        <v>55423.123846416114</v>
      </c>
      <c r="M48" s="87">
        <v>211349.65692637407</v>
      </c>
      <c r="N48" s="87">
        <v>235.79109343865372</v>
      </c>
      <c r="O48" s="87">
        <v>506.9749403298872</v>
      </c>
      <c r="P48" s="87">
        <v>97.6085992030343</v>
      </c>
      <c r="Q48" s="87">
        <v>999.4743349951756</v>
      </c>
      <c r="R48" s="87">
        <v>14294.953180509514</v>
      </c>
      <c r="S48" s="87">
        <v>16134.802148476265</v>
      </c>
      <c r="T48" s="87">
        <v>0</v>
      </c>
      <c r="U48" s="105">
        <v>227484.45907485034</v>
      </c>
    </row>
    <row r="49" spans="2:21" s="89" customFormat="1" ht="24.75" customHeight="1">
      <c r="B49" s="47" t="s">
        <v>75</v>
      </c>
      <c r="C49" s="49" t="s">
        <v>76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105">
        <v>0</v>
      </c>
    </row>
    <row r="50" spans="2:21" s="89" customFormat="1" ht="27.75" customHeight="1" thickBot="1">
      <c r="B50" s="50"/>
      <c r="C50" s="51" t="s">
        <v>77</v>
      </c>
      <c r="D50" s="43">
        <v>1848569.3781776866</v>
      </c>
      <c r="E50" s="43">
        <v>2168350.0970492074</v>
      </c>
      <c r="F50" s="43">
        <v>299399.6939376</v>
      </c>
      <c r="G50" s="43">
        <v>8247.175441173216</v>
      </c>
      <c r="H50" s="43">
        <v>62305.996653169976</v>
      </c>
      <c r="I50" s="43">
        <v>238407.90998553223</v>
      </c>
      <c r="J50" s="43">
        <v>229916.8987475071</v>
      </c>
      <c r="K50" s="43">
        <v>324836.9437007172</v>
      </c>
      <c r="L50" s="43">
        <v>1343155.4574093195</v>
      </c>
      <c r="M50" s="43">
        <v>6523189.551101913</v>
      </c>
      <c r="N50" s="43">
        <v>17113.8149371762</v>
      </c>
      <c r="O50" s="43">
        <v>25210.186266174038</v>
      </c>
      <c r="P50" s="43">
        <v>18243.720500202886</v>
      </c>
      <c r="Q50" s="43">
        <v>111279.84734409716</v>
      </c>
      <c r="R50" s="43">
        <v>801204.3570287402</v>
      </c>
      <c r="S50" s="43">
        <v>973051.9260763905</v>
      </c>
      <c r="T50" s="43">
        <v>2032313.5727879698</v>
      </c>
      <c r="U50" s="44">
        <v>9528555.049966276</v>
      </c>
    </row>
    <row r="51" s="83" customFormat="1" ht="12.75">
      <c r="C51" s="36" t="s">
        <v>117</v>
      </c>
    </row>
    <row r="52" s="83" customFormat="1" ht="12.75"/>
    <row r="53" s="83" customFormat="1" ht="12.75"/>
    <row r="54" s="83" customFormat="1" ht="12.75"/>
    <row r="55" s="83" customFormat="1" ht="12.75"/>
    <row r="56" s="83" customFormat="1" ht="12.75"/>
    <row r="57" s="83" customFormat="1" ht="12.75"/>
    <row r="58" s="83" customFormat="1" ht="12.75"/>
    <row r="59" s="83" customFormat="1" ht="12.75"/>
    <row r="60" s="83" customFormat="1" ht="12.75"/>
    <row r="61" s="83" customFormat="1" ht="12.75"/>
    <row r="62" spans="3:21" s="83" customFormat="1" ht="18">
      <c r="C62" s="23" t="s">
        <v>35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3:21" s="83" customFormat="1" ht="18.75">
      <c r="C63" s="45" t="s">
        <v>181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3:21" s="83" customFormat="1" ht="16.5" thickBot="1">
      <c r="C64" s="46" t="s">
        <v>1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2:21" s="83" customFormat="1" ht="15" customHeight="1" thickBot="1">
      <c r="B65" s="166" t="s">
        <v>36</v>
      </c>
      <c r="C65" s="168" t="s">
        <v>2</v>
      </c>
      <c r="D65" s="170" t="s">
        <v>120</v>
      </c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2"/>
    </row>
    <row r="66" spans="2:21" s="83" customFormat="1" ht="54.75" customHeight="1" thickBot="1">
      <c r="B66" s="167"/>
      <c r="C66" s="169"/>
      <c r="D66" s="52" t="s">
        <v>121</v>
      </c>
      <c r="E66" s="52" t="s">
        <v>122</v>
      </c>
      <c r="F66" s="52" t="s">
        <v>123</v>
      </c>
      <c r="G66" s="52" t="s">
        <v>124</v>
      </c>
      <c r="H66" s="52" t="s">
        <v>125</v>
      </c>
      <c r="I66" s="52" t="s">
        <v>126</v>
      </c>
      <c r="J66" s="52" t="s">
        <v>127</v>
      </c>
      <c r="K66" s="52" t="s">
        <v>128</v>
      </c>
      <c r="L66" s="52" t="s">
        <v>129</v>
      </c>
      <c r="M66" s="52" t="s">
        <v>130</v>
      </c>
      <c r="N66" s="52" t="s">
        <v>131</v>
      </c>
      <c r="O66" s="52" t="s">
        <v>132</v>
      </c>
      <c r="P66" s="52" t="s">
        <v>133</v>
      </c>
      <c r="Q66" s="52" t="s">
        <v>134</v>
      </c>
      <c r="R66" s="52" t="s">
        <v>135</v>
      </c>
      <c r="S66" s="52" t="s">
        <v>136</v>
      </c>
      <c r="T66" s="52" t="s">
        <v>137</v>
      </c>
      <c r="U66" s="53" t="s">
        <v>138</v>
      </c>
    </row>
    <row r="67" spans="2:21" s="83" customFormat="1" ht="27.75" customHeight="1">
      <c r="B67" s="101"/>
      <c r="C67" s="54" t="s">
        <v>139</v>
      </c>
      <c r="D67" s="150">
        <v>4427599.309250758</v>
      </c>
      <c r="E67" s="151">
        <v>6497631.274951717</v>
      </c>
      <c r="F67" s="151">
        <v>1089036.403618818</v>
      </c>
      <c r="G67" s="151">
        <v>25216.03864525975</v>
      </c>
      <c r="H67" s="151">
        <v>341422.280168492</v>
      </c>
      <c r="I67" s="151">
        <v>378574.655079013</v>
      </c>
      <c r="J67" s="151">
        <v>358689.91070827865</v>
      </c>
      <c r="K67" s="151">
        <v>515817.7592592565</v>
      </c>
      <c r="L67" s="151">
        <v>2327675.4309153925</v>
      </c>
      <c r="M67" s="151">
        <v>15961663.062596986</v>
      </c>
      <c r="N67" s="151">
        <v>44248.73976138878</v>
      </c>
      <c r="O67" s="151">
        <v>39330.03406889022</v>
      </c>
      <c r="P67" s="151">
        <v>29985.678926340435</v>
      </c>
      <c r="Q67" s="151">
        <v>187758.22092180554</v>
      </c>
      <c r="R67" s="151">
        <v>1281928.0896155485</v>
      </c>
      <c r="S67" s="151">
        <v>1583250.7632939734</v>
      </c>
      <c r="T67" s="151">
        <v>4682114.291966057</v>
      </c>
      <c r="U67" s="103">
        <v>22227028.117857017</v>
      </c>
    </row>
    <row r="68" spans="2:21" s="83" customFormat="1" ht="27.75" customHeight="1">
      <c r="B68" s="102"/>
      <c r="C68" s="55" t="s">
        <v>182</v>
      </c>
      <c r="D68" s="152">
        <v>2368911.1228767666</v>
      </c>
      <c r="E68" s="152">
        <v>4039299.80848736</v>
      </c>
      <c r="F68" s="152">
        <v>771114.2025007979</v>
      </c>
      <c r="G68" s="152">
        <v>16164.567570872106</v>
      </c>
      <c r="H68" s="152">
        <v>277561.94661032857</v>
      </c>
      <c r="I68" s="152">
        <v>129918.58105730274</v>
      </c>
      <c r="J68" s="152">
        <v>102789.75719236396</v>
      </c>
      <c r="K68" s="152">
        <v>177017.4269937149</v>
      </c>
      <c r="L68" s="152">
        <v>843844.1276768558</v>
      </c>
      <c r="M68" s="152">
        <v>8726621.540966364</v>
      </c>
      <c r="N68" s="152">
        <v>22715.59871428863</v>
      </c>
      <c r="O68" s="152">
        <v>11270.806709689034</v>
      </c>
      <c r="P68" s="152">
        <v>9995.839805367103</v>
      </c>
      <c r="Q68" s="152">
        <v>63445.92764524948</v>
      </c>
      <c r="R68" s="152">
        <v>395923.78294346237</v>
      </c>
      <c r="S68" s="152">
        <v>503351.9558180566</v>
      </c>
      <c r="T68" s="152">
        <v>2434699.43182235</v>
      </c>
      <c r="U68" s="153">
        <v>11664672.928606771</v>
      </c>
    </row>
    <row r="69" spans="2:21" s="83" customFormat="1" ht="24.75" customHeight="1">
      <c r="B69" s="47" t="s">
        <v>37</v>
      </c>
      <c r="C69" s="48" t="s">
        <v>140</v>
      </c>
      <c r="D69" s="154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105">
        <v>0</v>
      </c>
    </row>
    <row r="70" spans="2:21" s="83" customFormat="1" ht="24.75" customHeight="1">
      <c r="B70" s="47" t="s">
        <v>38</v>
      </c>
      <c r="C70" s="48" t="s">
        <v>141</v>
      </c>
      <c r="D70" s="154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105">
        <v>0</v>
      </c>
    </row>
    <row r="71" spans="2:21" s="83" customFormat="1" ht="24.75" customHeight="1">
      <c r="B71" s="47" t="s">
        <v>39</v>
      </c>
      <c r="C71" s="48" t="s">
        <v>142</v>
      </c>
      <c r="D71" s="154">
        <v>7570.35257145054</v>
      </c>
      <c r="E71" s="87">
        <v>52337.25186659356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59907.604438044094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105">
        <v>59907.604438044094</v>
      </c>
    </row>
    <row r="72" spans="2:21" s="83" customFormat="1" ht="24.75" customHeight="1">
      <c r="B72" s="47" t="s">
        <v>40</v>
      </c>
      <c r="C72" s="48" t="s">
        <v>143</v>
      </c>
      <c r="D72" s="154">
        <v>56219.99664156122</v>
      </c>
      <c r="E72" s="87">
        <v>211906.76138001741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53.93996336235593</v>
      </c>
      <c r="M72" s="87">
        <v>268180.697984941</v>
      </c>
      <c r="N72" s="87">
        <v>0</v>
      </c>
      <c r="O72" s="87">
        <v>0</v>
      </c>
      <c r="P72" s="87">
        <v>0</v>
      </c>
      <c r="Q72" s="87">
        <v>0</v>
      </c>
      <c r="R72" s="87">
        <v>15.83000391184419</v>
      </c>
      <c r="S72" s="87">
        <v>15.83000391184419</v>
      </c>
      <c r="T72" s="87">
        <v>0</v>
      </c>
      <c r="U72" s="105">
        <v>268196.5279888529</v>
      </c>
    </row>
    <row r="73" spans="2:21" s="83" customFormat="1" ht="24.75" customHeight="1">
      <c r="B73" s="47" t="s">
        <v>41</v>
      </c>
      <c r="C73" s="48" t="s">
        <v>144</v>
      </c>
      <c r="D73" s="154">
        <v>7569.877831515577</v>
      </c>
      <c r="E73" s="87">
        <v>38864.97037737592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146.55633731296356</v>
      </c>
      <c r="M73" s="87">
        <v>46581.40454620446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105">
        <v>46581.40454620446</v>
      </c>
    </row>
    <row r="74" spans="2:21" s="83" customFormat="1" ht="24.75" customHeight="1">
      <c r="B74" s="47" t="s">
        <v>42</v>
      </c>
      <c r="C74" s="49" t="s">
        <v>145</v>
      </c>
      <c r="D74" s="154">
        <v>556.4992575789864</v>
      </c>
      <c r="E74" s="87">
        <v>68783.8732905309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69340.37254810988</v>
      </c>
      <c r="N74" s="87">
        <v>0</v>
      </c>
      <c r="O74" s="87">
        <v>0</v>
      </c>
      <c r="P74" s="87">
        <v>0</v>
      </c>
      <c r="Q74" s="87">
        <v>0</v>
      </c>
      <c r="R74" s="87">
        <v>4.180529774606142</v>
      </c>
      <c r="S74" s="87">
        <v>4.180529774606142</v>
      </c>
      <c r="T74" s="87">
        <v>0</v>
      </c>
      <c r="U74" s="105">
        <v>69344.55307788448</v>
      </c>
    </row>
    <row r="75" spans="2:21" s="83" customFormat="1" ht="24.75" customHeight="1">
      <c r="B75" s="47" t="s">
        <v>43</v>
      </c>
      <c r="C75" s="49" t="s">
        <v>146</v>
      </c>
      <c r="D75" s="154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105">
        <v>0</v>
      </c>
    </row>
    <row r="76" spans="2:21" s="83" customFormat="1" ht="24.75" customHeight="1">
      <c r="B76" s="47" t="s">
        <v>44</v>
      </c>
      <c r="C76" s="49" t="s">
        <v>147</v>
      </c>
      <c r="D76" s="154">
        <v>526.3764717556434</v>
      </c>
      <c r="E76" s="87">
        <v>4054.0778286103205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4580.454300365964</v>
      </c>
      <c r="N76" s="87">
        <v>0</v>
      </c>
      <c r="O76" s="87">
        <v>0</v>
      </c>
      <c r="P76" s="87">
        <v>0</v>
      </c>
      <c r="Q76" s="87">
        <v>0</v>
      </c>
      <c r="R76" s="87">
        <v>33.71480495834532</v>
      </c>
      <c r="S76" s="87">
        <v>33.71480495834532</v>
      </c>
      <c r="T76" s="87">
        <v>0</v>
      </c>
      <c r="U76" s="105">
        <v>4614.169105324309</v>
      </c>
    </row>
    <row r="77" spans="2:21" s="83" customFormat="1" ht="24.75" customHeight="1">
      <c r="B77" s="47" t="s">
        <v>45</v>
      </c>
      <c r="C77" s="49" t="s">
        <v>148</v>
      </c>
      <c r="D77" s="154">
        <v>446569.1249705379</v>
      </c>
      <c r="E77" s="87">
        <v>142790.274752243</v>
      </c>
      <c r="F77" s="87">
        <v>10589.788533889798</v>
      </c>
      <c r="G77" s="87">
        <v>0</v>
      </c>
      <c r="H77" s="87">
        <v>712.9589818816157</v>
      </c>
      <c r="I77" s="87">
        <v>12264.530701845302</v>
      </c>
      <c r="J77" s="87">
        <v>1420.193458644724</v>
      </c>
      <c r="K77" s="87">
        <v>16710.740299484216</v>
      </c>
      <c r="L77" s="87">
        <v>158420.781815954</v>
      </c>
      <c r="M77" s="87">
        <v>789478.3935144806</v>
      </c>
      <c r="N77" s="87">
        <v>670.2088402389472</v>
      </c>
      <c r="O77" s="87">
        <v>155.7229669566584</v>
      </c>
      <c r="P77" s="87">
        <v>916.6190554653788</v>
      </c>
      <c r="Q77" s="87">
        <v>3766.108660022238</v>
      </c>
      <c r="R77" s="87">
        <v>56224.91261634302</v>
      </c>
      <c r="S77" s="87">
        <v>61733.57213902624</v>
      </c>
      <c r="T77" s="87">
        <v>0</v>
      </c>
      <c r="U77" s="105">
        <v>851211.9656535068</v>
      </c>
    </row>
    <row r="78" spans="2:21" s="83" customFormat="1" ht="24.75" customHeight="1">
      <c r="B78" s="47" t="s">
        <v>46</v>
      </c>
      <c r="C78" s="49" t="s">
        <v>149</v>
      </c>
      <c r="D78" s="154">
        <v>29183.45315965335</v>
      </c>
      <c r="E78" s="87">
        <v>20816.812286844935</v>
      </c>
      <c r="F78" s="87">
        <v>1359.2288140264286</v>
      </c>
      <c r="G78" s="87">
        <v>0</v>
      </c>
      <c r="H78" s="87">
        <v>44.29142908798631</v>
      </c>
      <c r="I78" s="87">
        <v>911.301495610214</v>
      </c>
      <c r="J78" s="87">
        <v>201.1155629272672</v>
      </c>
      <c r="K78" s="87">
        <v>1241.6718582947965</v>
      </c>
      <c r="L78" s="87">
        <v>7158.0972168029575</v>
      </c>
      <c r="M78" s="87">
        <v>60915.97182324793</v>
      </c>
      <c r="N78" s="87">
        <v>22.326182105036604</v>
      </c>
      <c r="O78" s="87">
        <v>22.052145057814396</v>
      </c>
      <c r="P78" s="87">
        <v>166.99476996960152</v>
      </c>
      <c r="Q78" s="87">
        <v>628.8325081413898</v>
      </c>
      <c r="R78" s="87">
        <v>3573.2186016195333</v>
      </c>
      <c r="S78" s="87">
        <v>4413.424206893375</v>
      </c>
      <c r="T78" s="87">
        <v>0</v>
      </c>
      <c r="U78" s="105">
        <v>65329.3960301413</v>
      </c>
    </row>
    <row r="79" spans="2:21" s="83" customFormat="1" ht="24.75" customHeight="1">
      <c r="B79" s="47" t="s">
        <v>47</v>
      </c>
      <c r="C79" s="49" t="s">
        <v>150</v>
      </c>
      <c r="D79" s="154">
        <v>250443.6923602843</v>
      </c>
      <c r="E79" s="87">
        <v>880958.7063929829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1131402.3987532672</v>
      </c>
      <c r="N79" s="87">
        <v>0</v>
      </c>
      <c r="O79" s="87">
        <v>0</v>
      </c>
      <c r="P79" s="87">
        <v>0</v>
      </c>
      <c r="Q79" s="87">
        <v>0</v>
      </c>
      <c r="R79" s="87">
        <v>1.6823304042376328</v>
      </c>
      <c r="S79" s="87">
        <v>1.6823304042376328</v>
      </c>
      <c r="T79" s="87">
        <v>0</v>
      </c>
      <c r="U79" s="105">
        <v>1131404.0810836714</v>
      </c>
    </row>
    <row r="80" spans="2:21" s="83" customFormat="1" ht="24.75" customHeight="1">
      <c r="B80" s="47" t="s">
        <v>48</v>
      </c>
      <c r="C80" s="49" t="s">
        <v>151</v>
      </c>
      <c r="D80" s="154">
        <v>14192.131834932923</v>
      </c>
      <c r="E80" s="87">
        <v>68822.41681162654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64.55992218894858</v>
      </c>
      <c r="M80" s="87">
        <v>83079.1085687484</v>
      </c>
      <c r="N80" s="87">
        <v>0</v>
      </c>
      <c r="O80" s="87">
        <v>0</v>
      </c>
      <c r="P80" s="87">
        <v>0</v>
      </c>
      <c r="Q80" s="87">
        <v>0</v>
      </c>
      <c r="R80" s="87">
        <v>0.04727814233362248</v>
      </c>
      <c r="S80" s="87">
        <v>0.04727814233362248</v>
      </c>
      <c r="T80" s="87">
        <v>0</v>
      </c>
      <c r="U80" s="105">
        <v>83079.15584689073</v>
      </c>
    </row>
    <row r="81" spans="2:21" s="83" customFormat="1" ht="24.75" customHeight="1">
      <c r="B81" s="47" t="s">
        <v>49</v>
      </c>
      <c r="C81" s="49" t="s">
        <v>152</v>
      </c>
      <c r="D81" s="154">
        <v>59822.68766819376</v>
      </c>
      <c r="E81" s="87">
        <v>103636.35461500497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163459.04228319874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105">
        <v>163459.04228319874</v>
      </c>
    </row>
    <row r="82" spans="2:21" s="83" customFormat="1" ht="24.75" customHeight="1">
      <c r="B82" s="47" t="s">
        <v>50</v>
      </c>
      <c r="C82" s="49" t="s">
        <v>153</v>
      </c>
      <c r="D82" s="154">
        <v>163055.04883593324</v>
      </c>
      <c r="E82" s="87">
        <v>481386.4326853691</v>
      </c>
      <c r="F82" s="87">
        <v>0</v>
      </c>
      <c r="G82" s="87">
        <v>0</v>
      </c>
      <c r="H82" s="87">
        <v>0</v>
      </c>
      <c r="I82" s="87">
        <v>29.30281339140145</v>
      </c>
      <c r="J82" s="87">
        <v>0</v>
      </c>
      <c r="K82" s="87">
        <v>39.92584115381461</v>
      </c>
      <c r="L82" s="87">
        <v>12171.777402877418</v>
      </c>
      <c r="M82" s="87">
        <v>656682.4875787251</v>
      </c>
      <c r="N82" s="87">
        <v>0</v>
      </c>
      <c r="O82" s="87">
        <v>0</v>
      </c>
      <c r="P82" s="87">
        <v>0.21272196077934358</v>
      </c>
      <c r="Q82" s="87">
        <v>0.4036792874222416</v>
      </c>
      <c r="R82" s="87">
        <v>434.46000177336373</v>
      </c>
      <c r="S82" s="87">
        <v>435.07640302156534</v>
      </c>
      <c r="T82" s="87">
        <v>0</v>
      </c>
      <c r="U82" s="105">
        <v>657117.5639817467</v>
      </c>
    </row>
    <row r="83" spans="2:21" s="83" customFormat="1" ht="24.75" customHeight="1">
      <c r="B83" s="47" t="s">
        <v>51</v>
      </c>
      <c r="C83" s="49" t="s">
        <v>154</v>
      </c>
      <c r="D83" s="154">
        <v>262613.9571034094</v>
      </c>
      <c r="E83" s="87">
        <v>1352950.3318781417</v>
      </c>
      <c r="F83" s="87">
        <v>1227.1682446507577</v>
      </c>
      <c r="G83" s="87">
        <v>0</v>
      </c>
      <c r="H83" s="87">
        <v>331.7631998850119</v>
      </c>
      <c r="I83" s="87">
        <v>93.8865010536623</v>
      </c>
      <c r="J83" s="87">
        <v>44.19167724349472</v>
      </c>
      <c r="K83" s="87">
        <v>127.92278603036524</v>
      </c>
      <c r="L83" s="87">
        <v>19433.017255809325</v>
      </c>
      <c r="M83" s="87">
        <v>1636822.2386462237</v>
      </c>
      <c r="N83" s="87">
        <v>11.046418019269627</v>
      </c>
      <c r="O83" s="87">
        <v>4.845578645120038</v>
      </c>
      <c r="P83" s="87">
        <v>9.061528376987479</v>
      </c>
      <c r="Q83" s="87">
        <v>245.27896160010263</v>
      </c>
      <c r="R83" s="87">
        <v>2121.2030923493608</v>
      </c>
      <c r="S83" s="87">
        <v>2391.4355789908404</v>
      </c>
      <c r="T83" s="87">
        <v>0</v>
      </c>
      <c r="U83" s="105">
        <v>1639213.6742252144</v>
      </c>
    </row>
    <row r="84" spans="2:21" s="83" customFormat="1" ht="24.75" customHeight="1">
      <c r="B84" s="47" t="s">
        <v>52</v>
      </c>
      <c r="C84" s="49" t="s">
        <v>155</v>
      </c>
      <c r="D84" s="154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105">
        <v>0</v>
      </c>
    </row>
    <row r="85" spans="2:21" s="83" customFormat="1" ht="24.75" customHeight="1">
      <c r="B85" s="47" t="s">
        <v>53</v>
      </c>
      <c r="C85" s="49" t="s">
        <v>156</v>
      </c>
      <c r="D85" s="154">
        <v>46533.32018224065</v>
      </c>
      <c r="E85" s="87">
        <v>11377.471934412708</v>
      </c>
      <c r="F85" s="87">
        <v>0</v>
      </c>
      <c r="G85" s="87">
        <v>0</v>
      </c>
      <c r="H85" s="87">
        <v>492.6203276413807</v>
      </c>
      <c r="I85" s="87">
        <v>1527.8471148150172</v>
      </c>
      <c r="J85" s="87">
        <v>263.27576597808667</v>
      </c>
      <c r="K85" s="87">
        <v>2081.7312112194045</v>
      </c>
      <c r="L85" s="87">
        <v>7298.001092668463</v>
      </c>
      <c r="M85" s="87">
        <v>69574.26762897571</v>
      </c>
      <c r="N85" s="87">
        <v>39.668794618348095</v>
      </c>
      <c r="O85" s="87">
        <v>28.86795679584285</v>
      </c>
      <c r="P85" s="87">
        <v>78.2882067511933</v>
      </c>
      <c r="Q85" s="87">
        <v>4665.612707245823</v>
      </c>
      <c r="R85" s="87">
        <v>2234.0176814821248</v>
      </c>
      <c r="S85" s="87">
        <v>7046.455346893332</v>
      </c>
      <c r="T85" s="87">
        <v>0</v>
      </c>
      <c r="U85" s="105">
        <v>76620.72297586904</v>
      </c>
    </row>
    <row r="86" spans="2:21" s="83" customFormat="1" ht="24.75" customHeight="1">
      <c r="B86" s="47" t="s">
        <v>54</v>
      </c>
      <c r="C86" s="49" t="s">
        <v>157</v>
      </c>
      <c r="D86" s="154">
        <v>441.28813587459183</v>
      </c>
      <c r="E86" s="87">
        <v>2783.3468358131568</v>
      </c>
      <c r="F86" s="87">
        <v>0</v>
      </c>
      <c r="G86" s="87">
        <v>0</v>
      </c>
      <c r="H86" s="87">
        <v>0</v>
      </c>
      <c r="I86" s="87">
        <v>131.51336677755788</v>
      </c>
      <c r="J86" s="87">
        <v>0</v>
      </c>
      <c r="K86" s="87">
        <v>179.19036378619236</v>
      </c>
      <c r="L86" s="87">
        <v>1759.52609948571</v>
      </c>
      <c r="M86" s="87">
        <v>5294.864801737209</v>
      </c>
      <c r="N86" s="87">
        <v>0</v>
      </c>
      <c r="O86" s="87">
        <v>0</v>
      </c>
      <c r="P86" s="87">
        <v>0</v>
      </c>
      <c r="Q86" s="87">
        <v>6.700627162373051</v>
      </c>
      <c r="R86" s="87">
        <v>31.261997973842263</v>
      </c>
      <c r="S86" s="87">
        <v>37.962625136215316</v>
      </c>
      <c r="T86" s="87">
        <v>0</v>
      </c>
      <c r="U86" s="105">
        <v>5332.827426873424</v>
      </c>
    </row>
    <row r="87" spans="2:21" s="83" customFormat="1" ht="24.75" customHeight="1">
      <c r="B87" s="47" t="s">
        <v>55</v>
      </c>
      <c r="C87" s="49" t="s">
        <v>158</v>
      </c>
      <c r="D87" s="154">
        <v>77501.18984531687</v>
      </c>
      <c r="E87" s="87">
        <v>25294.113586490414</v>
      </c>
      <c r="F87" s="87">
        <v>4653.309860825538</v>
      </c>
      <c r="G87" s="87">
        <v>838.0546373797655</v>
      </c>
      <c r="H87" s="87">
        <v>2001.1113154322147</v>
      </c>
      <c r="I87" s="87">
        <v>2211.8445671100576</v>
      </c>
      <c r="J87" s="87">
        <v>370.72035406335146</v>
      </c>
      <c r="K87" s="87">
        <v>3013.695431349858</v>
      </c>
      <c r="L87" s="87">
        <v>23647.739946371483</v>
      </c>
      <c r="M87" s="87">
        <v>139531.77954433957</v>
      </c>
      <c r="N87" s="87">
        <v>1057.8993673604975</v>
      </c>
      <c r="O87" s="87">
        <v>40.64916162975347</v>
      </c>
      <c r="P87" s="87">
        <v>56.685143787032764</v>
      </c>
      <c r="Q87" s="87">
        <v>390.37003006253127</v>
      </c>
      <c r="R87" s="87">
        <v>10370.74379007507</v>
      </c>
      <c r="S87" s="87">
        <v>11916.347492914885</v>
      </c>
      <c r="T87" s="87">
        <v>0</v>
      </c>
      <c r="U87" s="105">
        <v>151448.12703725445</v>
      </c>
    </row>
    <row r="88" spans="2:21" s="83" customFormat="1" ht="24.75" customHeight="1">
      <c r="B88" s="47" t="s">
        <v>56</v>
      </c>
      <c r="C88" s="49" t="s">
        <v>159</v>
      </c>
      <c r="D88" s="154">
        <v>105486.69919903287</v>
      </c>
      <c r="E88" s="87">
        <v>86295.9865318164</v>
      </c>
      <c r="F88" s="87">
        <v>573232.3682119788</v>
      </c>
      <c r="G88" s="87">
        <v>7913.931471747545</v>
      </c>
      <c r="H88" s="87">
        <v>79062.33226544934</v>
      </c>
      <c r="I88" s="87">
        <v>19722.009582287243</v>
      </c>
      <c r="J88" s="87">
        <v>62278.90405061127</v>
      </c>
      <c r="K88" s="87">
        <v>26871.748159426497</v>
      </c>
      <c r="L88" s="87">
        <v>20136.504887045812</v>
      </c>
      <c r="M88" s="87">
        <v>981000.4843593959</v>
      </c>
      <c r="N88" s="87">
        <v>332.0760265125924</v>
      </c>
      <c r="O88" s="87">
        <v>6828.827198531942</v>
      </c>
      <c r="P88" s="87">
        <v>527.9665445586745</v>
      </c>
      <c r="Q88" s="87">
        <v>2145.706854202141</v>
      </c>
      <c r="R88" s="87">
        <v>21135.495225702944</v>
      </c>
      <c r="S88" s="87">
        <v>30970.07184950829</v>
      </c>
      <c r="T88" s="87">
        <v>0</v>
      </c>
      <c r="U88" s="105">
        <v>1011970.5562089043</v>
      </c>
    </row>
    <row r="89" spans="2:21" s="83" customFormat="1" ht="24.75" customHeight="1">
      <c r="B89" s="47" t="s">
        <v>57</v>
      </c>
      <c r="C89" s="49" t="s">
        <v>160</v>
      </c>
      <c r="D89" s="154">
        <v>55829.64347144721</v>
      </c>
      <c r="E89" s="87">
        <v>74063.88120441254</v>
      </c>
      <c r="F89" s="87">
        <v>44959.19823961935</v>
      </c>
      <c r="G89" s="87">
        <v>0</v>
      </c>
      <c r="H89" s="87">
        <v>0</v>
      </c>
      <c r="I89" s="87">
        <v>1654.719272766513</v>
      </c>
      <c r="J89" s="87">
        <v>1083.532499081238</v>
      </c>
      <c r="K89" s="87">
        <v>2254.597807936684</v>
      </c>
      <c r="L89" s="87">
        <v>6528.249709171434</v>
      </c>
      <c r="M89" s="87">
        <v>186373.822204435</v>
      </c>
      <c r="N89" s="87">
        <v>39.471415306429506</v>
      </c>
      <c r="O89" s="87">
        <v>118.80838805715334</v>
      </c>
      <c r="P89" s="87">
        <v>2553.5434488185474</v>
      </c>
      <c r="Q89" s="87">
        <v>1730.738712695945</v>
      </c>
      <c r="R89" s="87">
        <v>16246.624547391393</v>
      </c>
      <c r="S89" s="87">
        <v>20689.18651226947</v>
      </c>
      <c r="T89" s="87">
        <v>0</v>
      </c>
      <c r="U89" s="105">
        <v>207063.00871670447</v>
      </c>
    </row>
    <row r="90" spans="2:21" s="83" customFormat="1" ht="24.75" customHeight="1">
      <c r="B90" s="47" t="s">
        <v>58</v>
      </c>
      <c r="C90" s="49" t="s">
        <v>161</v>
      </c>
      <c r="D90" s="154">
        <v>10576.667132252416</v>
      </c>
      <c r="E90" s="87">
        <v>11624.454599928702</v>
      </c>
      <c r="F90" s="87">
        <v>0</v>
      </c>
      <c r="G90" s="87">
        <v>0</v>
      </c>
      <c r="H90" s="87">
        <v>0</v>
      </c>
      <c r="I90" s="87">
        <v>0</v>
      </c>
      <c r="J90" s="87">
        <v>18.790376879911747</v>
      </c>
      <c r="K90" s="87">
        <v>0</v>
      </c>
      <c r="L90" s="87">
        <v>206.57266344155758</v>
      </c>
      <c r="M90" s="87">
        <v>22426.48477250259</v>
      </c>
      <c r="N90" s="87">
        <v>0</v>
      </c>
      <c r="O90" s="87">
        <v>2.0603483420955873</v>
      </c>
      <c r="P90" s="87">
        <v>0.7683900738305968</v>
      </c>
      <c r="Q90" s="87">
        <v>0</v>
      </c>
      <c r="R90" s="87">
        <v>0.60340330173826</v>
      </c>
      <c r="S90" s="87">
        <v>3.432141717664444</v>
      </c>
      <c r="T90" s="87">
        <v>0</v>
      </c>
      <c r="U90" s="105">
        <v>22429.916914220255</v>
      </c>
    </row>
    <row r="91" spans="2:21" s="83" customFormat="1" ht="24.75" customHeight="1">
      <c r="B91" s="47" t="s">
        <v>59</v>
      </c>
      <c r="C91" s="49" t="s">
        <v>162</v>
      </c>
      <c r="D91" s="154">
        <v>8847.518047440766</v>
      </c>
      <c r="E91" s="87">
        <v>10975.053251925052</v>
      </c>
      <c r="F91" s="87">
        <v>0</v>
      </c>
      <c r="G91" s="87">
        <v>0</v>
      </c>
      <c r="H91" s="87">
        <v>0</v>
      </c>
      <c r="I91" s="87">
        <v>248.85973459561134</v>
      </c>
      <c r="J91" s="87">
        <v>4.433176630344501</v>
      </c>
      <c r="K91" s="87">
        <v>339.07782506509835</v>
      </c>
      <c r="L91" s="87">
        <v>1320.0536671746129</v>
      </c>
      <c r="M91" s="87">
        <v>21734.995702831482</v>
      </c>
      <c r="N91" s="87">
        <v>4.5873743568998275</v>
      </c>
      <c r="O91" s="87">
        <v>0.48609392876584456</v>
      </c>
      <c r="P91" s="87">
        <v>159.66568891746823</v>
      </c>
      <c r="Q91" s="87">
        <v>4461.66087961232</v>
      </c>
      <c r="R91" s="87">
        <v>1053.3482250778798</v>
      </c>
      <c r="S91" s="87">
        <v>5679.748261893334</v>
      </c>
      <c r="T91" s="87">
        <v>0</v>
      </c>
      <c r="U91" s="105">
        <v>27414.743964724817</v>
      </c>
    </row>
    <row r="92" spans="2:21" s="83" customFormat="1" ht="24.75" customHeight="1">
      <c r="B92" s="47" t="s">
        <v>60</v>
      </c>
      <c r="C92" s="49" t="s">
        <v>163</v>
      </c>
      <c r="D92" s="154">
        <v>17190.459387699422</v>
      </c>
      <c r="E92" s="87">
        <v>4538.884550988104</v>
      </c>
      <c r="F92" s="87">
        <v>11422.5508653629</v>
      </c>
      <c r="G92" s="87">
        <v>2812.5816366221866</v>
      </c>
      <c r="H92" s="87">
        <v>72633.86244504867</v>
      </c>
      <c r="I92" s="87">
        <v>5393.412246613916</v>
      </c>
      <c r="J92" s="87">
        <v>7994.087648745713</v>
      </c>
      <c r="K92" s="87">
        <v>7348.663684918851</v>
      </c>
      <c r="L92" s="87">
        <v>58712.11517348897</v>
      </c>
      <c r="M92" s="87">
        <v>188046.61763948872</v>
      </c>
      <c r="N92" s="87">
        <v>52.32653521331094</v>
      </c>
      <c r="O92" s="87">
        <v>876.5446983273812</v>
      </c>
      <c r="P92" s="87">
        <v>2913.309727769239</v>
      </c>
      <c r="Q92" s="87">
        <v>6531.2485876527135</v>
      </c>
      <c r="R92" s="87">
        <v>7648.534754429155</v>
      </c>
      <c r="S92" s="87">
        <v>18021.9643033918</v>
      </c>
      <c r="T92" s="87">
        <v>0</v>
      </c>
      <c r="U92" s="105">
        <v>206068.58194288053</v>
      </c>
    </row>
    <row r="93" spans="2:21" s="83" customFormat="1" ht="24.75" customHeight="1">
      <c r="B93" s="47" t="s">
        <v>61</v>
      </c>
      <c r="C93" s="48" t="s">
        <v>164</v>
      </c>
      <c r="D93" s="154">
        <v>29110.77407236757</v>
      </c>
      <c r="E93" s="87">
        <v>13437.544963484117</v>
      </c>
      <c r="F93" s="87">
        <v>3473.7310488576804</v>
      </c>
      <c r="G93" s="87">
        <v>1312.8933494327184</v>
      </c>
      <c r="H93" s="87">
        <v>170.7652327036813</v>
      </c>
      <c r="I93" s="87">
        <v>1621.6448923590697</v>
      </c>
      <c r="J93" s="87">
        <v>2168.382277567012</v>
      </c>
      <c r="K93" s="87">
        <v>2209.533109173121</v>
      </c>
      <c r="L93" s="87">
        <v>22194.7224574233</v>
      </c>
      <c r="M93" s="87">
        <v>75699.99140336827</v>
      </c>
      <c r="N93" s="87">
        <v>37.75960289684323</v>
      </c>
      <c r="O93" s="87">
        <v>237.76121464550582</v>
      </c>
      <c r="P93" s="87">
        <v>98.5341992323368</v>
      </c>
      <c r="Q93" s="87">
        <v>24365.1028621213</v>
      </c>
      <c r="R93" s="87">
        <v>7877.250350932236</v>
      </c>
      <c r="S93" s="87">
        <v>32616.408229828223</v>
      </c>
      <c r="T93" s="87">
        <v>0</v>
      </c>
      <c r="U93" s="105">
        <v>108316.3996331965</v>
      </c>
    </row>
    <row r="94" spans="2:21" s="83" customFormat="1" ht="24.75" customHeight="1">
      <c r="B94" s="47" t="s">
        <v>62</v>
      </c>
      <c r="C94" s="49" t="s">
        <v>165</v>
      </c>
      <c r="D94" s="154">
        <v>82849.90778046394</v>
      </c>
      <c r="E94" s="87">
        <v>31354.65887287477</v>
      </c>
      <c r="F94" s="87">
        <v>0</v>
      </c>
      <c r="G94" s="87">
        <v>0</v>
      </c>
      <c r="H94" s="87">
        <v>32.22241559125993</v>
      </c>
      <c r="I94" s="87">
        <v>7756.268173633996</v>
      </c>
      <c r="J94" s="87">
        <v>268.04006138849627</v>
      </c>
      <c r="K94" s="87">
        <v>10568.116000007329</v>
      </c>
      <c r="L94" s="87">
        <v>21631.033133778947</v>
      </c>
      <c r="M94" s="87">
        <v>154460.24643773877</v>
      </c>
      <c r="N94" s="87">
        <v>249.9617337629549</v>
      </c>
      <c r="O94" s="87">
        <v>29.390357608387763</v>
      </c>
      <c r="P94" s="87">
        <v>41.814665026193374</v>
      </c>
      <c r="Q94" s="87">
        <v>181.5054199244116</v>
      </c>
      <c r="R94" s="87">
        <v>11036.342034647483</v>
      </c>
      <c r="S94" s="87">
        <v>11539.014210969432</v>
      </c>
      <c r="T94" s="87">
        <v>0</v>
      </c>
      <c r="U94" s="105">
        <v>165999.2606487082</v>
      </c>
    </row>
    <row r="95" spans="2:21" s="83" customFormat="1" ht="24.75" customHeight="1">
      <c r="B95" s="47" t="s">
        <v>65</v>
      </c>
      <c r="C95" s="49" t="s">
        <v>166</v>
      </c>
      <c r="D95" s="154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105">
        <v>0</v>
      </c>
    </row>
    <row r="96" spans="2:21" s="83" customFormat="1" ht="24.75" customHeight="1">
      <c r="B96" s="47" t="s">
        <v>167</v>
      </c>
      <c r="C96" s="49" t="s">
        <v>168</v>
      </c>
      <c r="D96" s="154">
        <v>36607.718058829676</v>
      </c>
      <c r="E96" s="87">
        <v>10210.255645961885</v>
      </c>
      <c r="F96" s="87">
        <v>0</v>
      </c>
      <c r="G96" s="87">
        <v>0</v>
      </c>
      <c r="H96" s="87">
        <v>850.3719995193435</v>
      </c>
      <c r="I96" s="87">
        <v>2736.2374114151166</v>
      </c>
      <c r="J96" s="87">
        <v>786.8207762734604</v>
      </c>
      <c r="K96" s="87">
        <v>3728.194244971095</v>
      </c>
      <c r="L96" s="87">
        <v>34207.049674772396</v>
      </c>
      <c r="M96" s="87">
        <v>89126.64781174298</v>
      </c>
      <c r="N96" s="87">
        <v>382.7748560242328</v>
      </c>
      <c r="O96" s="87">
        <v>86.27420792472157</v>
      </c>
      <c r="P96" s="87">
        <v>25.047607482864795</v>
      </c>
      <c r="Q96" s="87">
        <v>514.4011988787653</v>
      </c>
      <c r="R96" s="87">
        <v>8426.96577245071</v>
      </c>
      <c r="S96" s="87">
        <v>9435.463642761295</v>
      </c>
      <c r="T96" s="87">
        <v>0</v>
      </c>
      <c r="U96" s="105">
        <v>98562.11145450428</v>
      </c>
    </row>
    <row r="97" spans="2:21" s="83" customFormat="1" ht="24.75" customHeight="1">
      <c r="B97" s="47" t="s">
        <v>169</v>
      </c>
      <c r="C97" s="49" t="s">
        <v>170</v>
      </c>
      <c r="D97" s="154">
        <v>31417.0737283113</v>
      </c>
      <c r="E97" s="87">
        <v>27031.68009533218</v>
      </c>
      <c r="F97" s="87">
        <v>0</v>
      </c>
      <c r="G97" s="87">
        <v>0</v>
      </c>
      <c r="H97" s="87">
        <v>7078.933869646593</v>
      </c>
      <c r="I97" s="87">
        <v>20982.71384904235</v>
      </c>
      <c r="J97" s="87">
        <v>270.49769859078367</v>
      </c>
      <c r="K97" s="87">
        <v>28589.490330598735</v>
      </c>
      <c r="L97" s="87">
        <v>19128.191568233007</v>
      </c>
      <c r="M97" s="87">
        <v>134498.58113975494</v>
      </c>
      <c r="N97" s="87">
        <v>216.2969553543201</v>
      </c>
      <c r="O97" s="87">
        <v>29.65983537179647</v>
      </c>
      <c r="P97" s="87">
        <v>51.517589427657754</v>
      </c>
      <c r="Q97" s="87">
        <v>1254.1786804067447</v>
      </c>
      <c r="R97" s="87">
        <v>35369.67223279692</v>
      </c>
      <c r="S97" s="87">
        <v>36921.32529335744</v>
      </c>
      <c r="T97" s="87">
        <v>0</v>
      </c>
      <c r="U97" s="105">
        <v>171419.9064331124</v>
      </c>
    </row>
    <row r="98" spans="2:21" s="83" customFormat="1" ht="24.75" customHeight="1">
      <c r="B98" s="47" t="s">
        <v>66</v>
      </c>
      <c r="C98" s="49" t="s">
        <v>171</v>
      </c>
      <c r="D98" s="154">
        <v>95375.31782555708</v>
      </c>
      <c r="E98" s="87">
        <v>22621.737131393962</v>
      </c>
      <c r="F98" s="87">
        <v>12600.916985330296</v>
      </c>
      <c r="G98" s="87">
        <v>0</v>
      </c>
      <c r="H98" s="87">
        <v>1183.8869540038804</v>
      </c>
      <c r="I98" s="87">
        <v>4262.982866739735</v>
      </c>
      <c r="J98" s="87">
        <v>1461.7106390740068</v>
      </c>
      <c r="K98" s="87">
        <v>5808.424416640756</v>
      </c>
      <c r="L98" s="87">
        <v>22589.55575020284</v>
      </c>
      <c r="M98" s="87">
        <v>165904.53256894258</v>
      </c>
      <c r="N98" s="87">
        <v>561.9253685567902</v>
      </c>
      <c r="O98" s="87">
        <v>160.27528937214996</v>
      </c>
      <c r="P98" s="87">
        <v>199.01731489868752</v>
      </c>
      <c r="Q98" s="87">
        <v>1429.7425762499086</v>
      </c>
      <c r="R98" s="87">
        <v>17842.708847092556</v>
      </c>
      <c r="S98" s="87">
        <v>20193.66939617009</v>
      </c>
      <c r="T98" s="87">
        <v>0</v>
      </c>
      <c r="U98" s="105">
        <v>186098.20196511268</v>
      </c>
    </row>
    <row r="99" spans="2:21" s="83" customFormat="1" ht="24.75" customHeight="1">
      <c r="B99" s="47" t="s">
        <v>67</v>
      </c>
      <c r="C99" s="49" t="s">
        <v>172</v>
      </c>
      <c r="D99" s="154">
        <v>195577.6259256087</v>
      </c>
      <c r="E99" s="87">
        <v>139830.9448825542</v>
      </c>
      <c r="F99" s="87">
        <v>26175.276948441253</v>
      </c>
      <c r="G99" s="87">
        <v>1389.8852993750468</v>
      </c>
      <c r="H99" s="87">
        <v>7247.080128138179</v>
      </c>
      <c r="I99" s="87">
        <v>13885.486924597559</v>
      </c>
      <c r="J99" s="87">
        <v>13963.435348464283</v>
      </c>
      <c r="K99" s="87">
        <v>18919.335078505832</v>
      </c>
      <c r="L99" s="87">
        <v>63933.30777473335</v>
      </c>
      <c r="M99" s="87">
        <v>480922.37831041845</v>
      </c>
      <c r="N99" s="87">
        <v>13298.97039370109</v>
      </c>
      <c r="O99" s="87">
        <v>1531.0784373316108</v>
      </c>
      <c r="P99" s="87">
        <v>1518.3526476965008</v>
      </c>
      <c r="Q99" s="87">
        <v>4418.102112502287</v>
      </c>
      <c r="R99" s="87">
        <v>95160.0115781234</v>
      </c>
      <c r="S99" s="87">
        <v>115926.5151693549</v>
      </c>
      <c r="T99" s="87">
        <v>0</v>
      </c>
      <c r="U99" s="105">
        <v>596848.8934797733</v>
      </c>
    </row>
    <row r="100" spans="2:21" s="83" customFormat="1" ht="24.75" customHeight="1">
      <c r="B100" s="47" t="s">
        <v>68</v>
      </c>
      <c r="C100" s="49" t="s">
        <v>173</v>
      </c>
      <c r="D100" s="154">
        <v>53080.15916135417</v>
      </c>
      <c r="E100" s="87">
        <v>71017.8491544794</v>
      </c>
      <c r="F100" s="87">
        <v>0</v>
      </c>
      <c r="G100" s="87">
        <v>0</v>
      </c>
      <c r="H100" s="87">
        <v>354.2286302039183</v>
      </c>
      <c r="I100" s="87">
        <v>5506.777051738614</v>
      </c>
      <c r="J100" s="87">
        <v>1952.7681343378317</v>
      </c>
      <c r="K100" s="87">
        <v>7503.126164046195</v>
      </c>
      <c r="L100" s="87">
        <v>99717.37894897893</v>
      </c>
      <c r="M100" s="87">
        <v>239132.28724513904</v>
      </c>
      <c r="N100" s="87">
        <v>1677.4374002052534</v>
      </c>
      <c r="O100" s="87">
        <v>214.11931297563953</v>
      </c>
      <c r="P100" s="87">
        <v>341.75988401907574</v>
      </c>
      <c r="Q100" s="87">
        <v>3309.1732461014058</v>
      </c>
      <c r="R100" s="87">
        <v>38095.89945800845</v>
      </c>
      <c r="S100" s="87">
        <v>43638.38930130982</v>
      </c>
      <c r="T100" s="87">
        <v>0</v>
      </c>
      <c r="U100" s="105">
        <v>282770.67654644884</v>
      </c>
    </row>
    <row r="101" spans="2:21" s="83" customFormat="1" ht="24.75" customHeight="1">
      <c r="B101" s="47" t="s">
        <v>69</v>
      </c>
      <c r="C101" s="49" t="s">
        <v>174</v>
      </c>
      <c r="D101" s="154">
        <v>126134.89182674963</v>
      </c>
      <c r="E101" s="87">
        <v>39943.13378557795</v>
      </c>
      <c r="F101" s="87">
        <v>8358.034110077695</v>
      </c>
      <c r="G101" s="87">
        <v>1897.2211763148455</v>
      </c>
      <c r="H101" s="87">
        <v>102207.24985270211</v>
      </c>
      <c r="I101" s="87">
        <v>16847.746306648707</v>
      </c>
      <c r="J101" s="87">
        <v>1969.6024557333783</v>
      </c>
      <c r="K101" s="87">
        <v>22955.490104455534</v>
      </c>
      <c r="L101" s="87">
        <v>89755.17147725186</v>
      </c>
      <c r="M101" s="87">
        <v>410068.54109551175</v>
      </c>
      <c r="N101" s="87">
        <v>3022.98969326539</v>
      </c>
      <c r="O101" s="87">
        <v>215.9651815497126</v>
      </c>
      <c r="P101" s="87">
        <v>149.37934796180943</v>
      </c>
      <c r="Q101" s="87">
        <v>2129.3267848365604</v>
      </c>
      <c r="R101" s="87">
        <v>31259.452022887464</v>
      </c>
      <c r="S101" s="87">
        <v>36777.113030500936</v>
      </c>
      <c r="T101" s="87">
        <v>0</v>
      </c>
      <c r="U101" s="105">
        <v>446845.6541260127</v>
      </c>
    </row>
    <row r="102" spans="2:21" s="83" customFormat="1" ht="24.75" customHeight="1">
      <c r="B102" s="47" t="s">
        <v>70</v>
      </c>
      <c r="C102" s="49" t="s">
        <v>175</v>
      </c>
      <c r="D102" s="154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105">
        <v>0</v>
      </c>
    </row>
    <row r="103" spans="2:21" s="83" customFormat="1" ht="24.75" customHeight="1">
      <c r="B103" s="47" t="s">
        <v>71</v>
      </c>
      <c r="C103" s="49" t="s">
        <v>176</v>
      </c>
      <c r="D103" s="154">
        <v>2836.9313983790184</v>
      </c>
      <c r="E103" s="87">
        <v>614.7340159191754</v>
      </c>
      <c r="F103" s="87">
        <v>0</v>
      </c>
      <c r="G103" s="87">
        <v>0</v>
      </c>
      <c r="H103" s="87">
        <v>2575.5336483514075</v>
      </c>
      <c r="I103" s="87">
        <v>911.7304591979076</v>
      </c>
      <c r="J103" s="87">
        <v>50.09291211832563</v>
      </c>
      <c r="K103" s="87">
        <v>1242.2563322780372</v>
      </c>
      <c r="L103" s="87">
        <v>353.3107083475538</v>
      </c>
      <c r="M103" s="87">
        <v>8584.589474591425</v>
      </c>
      <c r="N103" s="87">
        <v>127.47190258687615</v>
      </c>
      <c r="O103" s="87">
        <v>5.492643872623427</v>
      </c>
      <c r="P103" s="87">
        <v>5.3710026067061944</v>
      </c>
      <c r="Q103" s="87">
        <v>145.11884377677487</v>
      </c>
      <c r="R103" s="87">
        <v>1477.0675499217937</v>
      </c>
      <c r="S103" s="87">
        <v>1760.5219427647744</v>
      </c>
      <c r="T103" s="87">
        <v>0</v>
      </c>
      <c r="U103" s="105">
        <v>10345.111417356198</v>
      </c>
    </row>
    <row r="104" spans="2:21" s="83" customFormat="1" ht="24.75" customHeight="1">
      <c r="B104" s="47" t="s">
        <v>72</v>
      </c>
      <c r="C104" s="49" t="s">
        <v>177</v>
      </c>
      <c r="D104" s="154">
        <v>0</v>
      </c>
      <c r="E104" s="87">
        <v>6.208717311900916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0.07840419224751496</v>
      </c>
      <c r="M104" s="87">
        <v>6.2871215041484305</v>
      </c>
      <c r="N104" s="87">
        <v>0</v>
      </c>
      <c r="O104" s="87">
        <v>0</v>
      </c>
      <c r="P104" s="87">
        <v>0</v>
      </c>
      <c r="Q104" s="87">
        <v>0</v>
      </c>
      <c r="R104" s="87">
        <v>131.28571505017638</v>
      </c>
      <c r="S104" s="87">
        <v>131.28571505017638</v>
      </c>
      <c r="T104" s="87">
        <v>0</v>
      </c>
      <c r="U104" s="105">
        <v>137.5728365543248</v>
      </c>
    </row>
    <row r="105" spans="2:21" s="83" customFormat="1" ht="24.75" customHeight="1">
      <c r="B105" s="47" t="s">
        <v>73</v>
      </c>
      <c r="C105" s="49" t="s">
        <v>178</v>
      </c>
      <c r="D105" s="154">
        <v>46328.80910937124</v>
      </c>
      <c r="E105" s="87">
        <v>13870.68529990189</v>
      </c>
      <c r="F105" s="87">
        <v>0</v>
      </c>
      <c r="G105" s="87">
        <v>0</v>
      </c>
      <c r="H105" s="87">
        <v>0</v>
      </c>
      <c r="I105" s="87">
        <v>297.67347943849694</v>
      </c>
      <c r="J105" s="87">
        <v>1073.0295727240743</v>
      </c>
      <c r="K105" s="87">
        <v>405.58781496565086</v>
      </c>
      <c r="L105" s="87">
        <v>92048.950963532</v>
      </c>
      <c r="M105" s="87">
        <v>154024.73623993335</v>
      </c>
      <c r="N105" s="87">
        <v>613.720072909716</v>
      </c>
      <c r="O105" s="87">
        <v>117.65675139518363</v>
      </c>
      <c r="P105" s="87">
        <v>74.97953742608672</v>
      </c>
      <c r="Q105" s="87">
        <v>10.086779815754312</v>
      </c>
      <c r="R105" s="87">
        <v>12309.308898787305</v>
      </c>
      <c r="S105" s="87">
        <v>13125.752040334046</v>
      </c>
      <c r="T105" s="87">
        <v>0</v>
      </c>
      <c r="U105" s="105">
        <v>167150.4882802674</v>
      </c>
    </row>
    <row r="106" spans="2:21" s="83" customFormat="1" ht="24.75" customHeight="1">
      <c r="B106" s="47" t="s">
        <v>74</v>
      </c>
      <c r="C106" s="48" t="s">
        <v>179</v>
      </c>
      <c r="D106" s="154">
        <v>48861.92988166279</v>
      </c>
      <c r="E106" s="87">
        <v>15098.919261440484</v>
      </c>
      <c r="F106" s="87">
        <v>73062.63063773743</v>
      </c>
      <c r="G106" s="87">
        <v>0</v>
      </c>
      <c r="H106" s="87">
        <v>582.7339150419381</v>
      </c>
      <c r="I106" s="87">
        <v>10920.0922456247</v>
      </c>
      <c r="J106" s="87">
        <v>5146.132745286882</v>
      </c>
      <c r="K106" s="87">
        <v>14878.908129406835</v>
      </c>
      <c r="L106" s="87">
        <v>61227.88366225331</v>
      </c>
      <c r="M106" s="87">
        <v>229779.23047845432</v>
      </c>
      <c r="N106" s="87">
        <v>296.67978129382914</v>
      </c>
      <c r="O106" s="87">
        <v>564.2689413691759</v>
      </c>
      <c r="P106" s="87">
        <v>106.9507831404522</v>
      </c>
      <c r="Q106" s="87">
        <v>1116.5269329505581</v>
      </c>
      <c r="R106" s="87">
        <v>15807.93959805306</v>
      </c>
      <c r="S106" s="87">
        <v>17892.366036807078</v>
      </c>
      <c r="T106" s="87">
        <v>0</v>
      </c>
      <c r="U106" s="105">
        <v>247671.5965152614</v>
      </c>
    </row>
    <row r="107" spans="2:21" s="83" customFormat="1" ht="24.75" customHeight="1">
      <c r="B107" s="47" t="s">
        <v>75</v>
      </c>
      <c r="C107" s="49" t="s">
        <v>76</v>
      </c>
      <c r="D107" s="154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105">
        <v>0</v>
      </c>
    </row>
    <row r="108" spans="2:21" s="83" customFormat="1" ht="27.75" customHeight="1" thickBot="1">
      <c r="B108" s="50"/>
      <c r="C108" s="51" t="s">
        <v>77</v>
      </c>
      <c r="D108" s="155">
        <v>2058688.1863739914</v>
      </c>
      <c r="E108" s="43">
        <v>2458331.466464357</v>
      </c>
      <c r="F108" s="43">
        <v>317922.20111802</v>
      </c>
      <c r="G108" s="43">
        <v>9051.471074387642</v>
      </c>
      <c r="H108" s="43">
        <v>63860.33355816343</v>
      </c>
      <c r="I108" s="43">
        <v>248656.0740217103</v>
      </c>
      <c r="J108" s="43">
        <v>255900.1535159147</v>
      </c>
      <c r="K108" s="43">
        <v>338800.33226554154</v>
      </c>
      <c r="L108" s="43">
        <v>1483831.3032385367</v>
      </c>
      <c r="M108" s="43">
        <v>7235041.521630622</v>
      </c>
      <c r="N108" s="43">
        <v>21533.14104710015</v>
      </c>
      <c r="O108" s="43">
        <v>28059.227359201188</v>
      </c>
      <c r="P108" s="43">
        <v>19989.83912097333</v>
      </c>
      <c r="Q108" s="43">
        <v>124312.29327655605</v>
      </c>
      <c r="R108" s="43">
        <v>886004.3066720861</v>
      </c>
      <c r="S108" s="43">
        <v>1079898.8074759168</v>
      </c>
      <c r="T108" s="43">
        <v>2247414.8601437076</v>
      </c>
      <c r="U108" s="44">
        <v>10562355.189250246</v>
      </c>
    </row>
    <row r="109" s="83" customFormat="1" ht="12.75">
      <c r="C109" s="36" t="s">
        <v>117</v>
      </c>
    </row>
    <row r="110" s="83" customFormat="1" ht="12.75"/>
    <row r="111" spans="2:22" s="83" customFormat="1" ht="15.75">
      <c r="B111" s="88"/>
      <c r="C111" s="106"/>
      <c r="D111" s="100"/>
      <c r="E111" s="100"/>
      <c r="F111" s="100"/>
      <c r="G111" s="100"/>
      <c r="H111" s="100"/>
      <c r="I111" s="100"/>
      <c r="J111" s="100"/>
      <c r="K111" s="100"/>
      <c r="L111" s="85"/>
      <c r="M111" s="100"/>
      <c r="N111" s="100"/>
      <c r="O111" s="100"/>
      <c r="P111" s="100"/>
      <c r="Q111" s="100"/>
      <c r="R111" s="100"/>
      <c r="S111" s="100"/>
      <c r="T111" s="100"/>
      <c r="U111" s="100"/>
      <c r="V111" s="89"/>
    </row>
    <row r="112" spans="2:22" s="83" customFormat="1" ht="15.75">
      <c r="B112" s="88"/>
      <c r="C112" s="107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9"/>
    </row>
    <row r="113" spans="21:22" s="83" customFormat="1" ht="12.75">
      <c r="U113" s="89"/>
      <c r="V113" s="89"/>
    </row>
    <row r="114" s="83" customFormat="1" ht="12.75"/>
    <row r="115" s="83" customFormat="1" ht="12.75"/>
    <row r="116" s="83" customFormat="1" ht="12.75"/>
    <row r="117" s="83" customFormat="1" ht="12.75"/>
    <row r="118" s="83" customFormat="1" ht="12.75"/>
    <row r="119" s="83" customFormat="1" ht="12.75"/>
    <row r="120" spans="3:21" s="83" customFormat="1" ht="18">
      <c r="C120" s="23" t="s">
        <v>35</v>
      </c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3:21" s="83" customFormat="1" ht="18.75">
      <c r="C121" s="45" t="s">
        <v>183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3:21" s="83" customFormat="1" ht="16.5" thickBot="1">
      <c r="C122" s="46" t="s">
        <v>1</v>
      </c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2:21" s="83" customFormat="1" ht="15" customHeight="1" thickBot="1">
      <c r="B123" s="166" t="s">
        <v>36</v>
      </c>
      <c r="C123" s="168" t="s">
        <v>2</v>
      </c>
      <c r="D123" s="170" t="s">
        <v>120</v>
      </c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2"/>
    </row>
    <row r="124" spans="2:21" s="83" customFormat="1" ht="54.75" customHeight="1" thickBot="1">
      <c r="B124" s="167"/>
      <c r="C124" s="169"/>
      <c r="D124" s="52" t="s">
        <v>121</v>
      </c>
      <c r="E124" s="52" t="s">
        <v>122</v>
      </c>
      <c r="F124" s="52" t="s">
        <v>123</v>
      </c>
      <c r="G124" s="52" t="s">
        <v>124</v>
      </c>
      <c r="H124" s="52" t="s">
        <v>125</v>
      </c>
      <c r="I124" s="52" t="s">
        <v>126</v>
      </c>
      <c r="J124" s="52" t="s">
        <v>127</v>
      </c>
      <c r="K124" s="52" t="s">
        <v>128</v>
      </c>
      <c r="L124" s="52" t="s">
        <v>129</v>
      </c>
      <c r="M124" s="52" t="s">
        <v>130</v>
      </c>
      <c r="N124" s="52" t="s">
        <v>131</v>
      </c>
      <c r="O124" s="52" t="s">
        <v>132</v>
      </c>
      <c r="P124" s="52" t="s">
        <v>133</v>
      </c>
      <c r="Q124" s="52" t="s">
        <v>134</v>
      </c>
      <c r="R124" s="52" t="s">
        <v>135</v>
      </c>
      <c r="S124" s="52" t="s">
        <v>136</v>
      </c>
      <c r="T124" s="52" t="s">
        <v>137</v>
      </c>
      <c r="U124" s="53" t="s">
        <v>138</v>
      </c>
    </row>
    <row r="125" spans="2:21" s="83" customFormat="1" ht="27.75" customHeight="1">
      <c r="B125" s="101"/>
      <c r="C125" s="54" t="s">
        <v>139</v>
      </c>
      <c r="D125" s="150">
        <v>5165693.909425726</v>
      </c>
      <c r="E125" s="151">
        <v>7492078.721692747</v>
      </c>
      <c r="F125" s="151">
        <v>1158324.0275755455</v>
      </c>
      <c r="G125" s="151">
        <v>31043.230369909146</v>
      </c>
      <c r="H125" s="151">
        <v>360037.92132545635</v>
      </c>
      <c r="I125" s="151">
        <v>408895.18926240574</v>
      </c>
      <c r="J125" s="151">
        <v>376241.67268874834</v>
      </c>
      <c r="K125" s="151">
        <v>557130.2713151866</v>
      </c>
      <c r="L125" s="151">
        <v>2517335.7048490285</v>
      </c>
      <c r="M125" s="151">
        <v>18066780.648504753</v>
      </c>
      <c r="N125" s="151">
        <v>50251.17896395883</v>
      </c>
      <c r="O125" s="151">
        <v>41254.56937376629</v>
      </c>
      <c r="P125" s="151">
        <v>35706.263897554665</v>
      </c>
      <c r="Q125" s="151">
        <v>204739.39570952463</v>
      </c>
      <c r="R125" s="151">
        <v>1418103.4343289922</v>
      </c>
      <c r="S125" s="151">
        <v>1750054.8422737964</v>
      </c>
      <c r="T125" s="151">
        <v>5179481.135598786</v>
      </c>
      <c r="U125" s="103">
        <v>24996316.626377337</v>
      </c>
    </row>
    <row r="126" spans="2:21" s="83" customFormat="1" ht="27.75" customHeight="1">
      <c r="B126" s="102"/>
      <c r="C126" s="55" t="s">
        <v>182</v>
      </c>
      <c r="D126" s="152">
        <v>2763815.9880113755</v>
      </c>
      <c r="E126" s="86">
        <v>4657505.306952127</v>
      </c>
      <c r="F126" s="86">
        <v>820174.7028780361</v>
      </c>
      <c r="G126" s="86">
        <v>19900.04861556146</v>
      </c>
      <c r="H126" s="86">
        <v>292695.6795183756</v>
      </c>
      <c r="I126" s="86">
        <v>140323.92839145975</v>
      </c>
      <c r="J126" s="86">
        <v>107819.56510836622</v>
      </c>
      <c r="K126" s="86">
        <v>191194.9818675322</v>
      </c>
      <c r="L126" s="86">
        <v>912601.0111696473</v>
      </c>
      <c r="M126" s="86">
        <v>9906031.212512482</v>
      </c>
      <c r="N126" s="86">
        <v>25797.01981165225</v>
      </c>
      <c r="O126" s="86">
        <v>11822.320735566476</v>
      </c>
      <c r="P126" s="86">
        <v>11902.818503622204</v>
      </c>
      <c r="Q126" s="86">
        <v>69184.08590869856</v>
      </c>
      <c r="R126" s="86">
        <v>437981.56922595645</v>
      </c>
      <c r="S126" s="86">
        <v>556687.814185496</v>
      </c>
      <c r="T126" s="86">
        <v>2693330.1905113687</v>
      </c>
      <c r="U126" s="104">
        <v>13156049.217209347</v>
      </c>
    </row>
    <row r="127" spans="2:21" s="83" customFormat="1" ht="24.75" customHeight="1">
      <c r="B127" s="47" t="s">
        <v>37</v>
      </c>
      <c r="C127" s="48" t="s">
        <v>140</v>
      </c>
      <c r="D127" s="154"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0</v>
      </c>
      <c r="O127" s="87">
        <v>0</v>
      </c>
      <c r="P127" s="87">
        <v>0</v>
      </c>
      <c r="Q127" s="87">
        <v>0</v>
      </c>
      <c r="R127" s="87">
        <v>0</v>
      </c>
      <c r="S127" s="87">
        <v>0</v>
      </c>
      <c r="T127" s="87">
        <v>0</v>
      </c>
      <c r="U127" s="105">
        <v>0</v>
      </c>
    </row>
    <row r="128" spans="2:21" s="83" customFormat="1" ht="24.75" customHeight="1">
      <c r="B128" s="47" t="s">
        <v>38</v>
      </c>
      <c r="C128" s="48" t="s">
        <v>141</v>
      </c>
      <c r="D128" s="154"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87">
        <v>0</v>
      </c>
      <c r="T128" s="87">
        <v>0</v>
      </c>
      <c r="U128" s="105">
        <v>0</v>
      </c>
    </row>
    <row r="129" spans="2:21" s="83" customFormat="1" ht="24.75" customHeight="1">
      <c r="B129" s="47" t="s">
        <v>39</v>
      </c>
      <c r="C129" s="48" t="s">
        <v>142</v>
      </c>
      <c r="D129" s="154">
        <v>8832.35393248921</v>
      </c>
      <c r="E129" s="87">
        <v>60347.34728225916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69179.70121474836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105">
        <v>69179.70121474836</v>
      </c>
    </row>
    <row r="130" spans="2:21" s="83" customFormat="1" ht="24.75" customHeight="1">
      <c r="B130" s="47" t="s">
        <v>40</v>
      </c>
      <c r="C130" s="48" t="s">
        <v>143</v>
      </c>
      <c r="D130" s="154">
        <v>65592.045249549</v>
      </c>
      <c r="E130" s="87">
        <v>244338.6013666724</v>
      </c>
      <c r="F130" s="87">
        <v>0</v>
      </c>
      <c r="G130" s="87">
        <v>0</v>
      </c>
      <c r="H130" s="87">
        <v>0</v>
      </c>
      <c r="I130" s="87">
        <v>0</v>
      </c>
      <c r="J130" s="87">
        <v>0</v>
      </c>
      <c r="K130" s="87">
        <v>0</v>
      </c>
      <c r="L130" s="87">
        <v>58.33502123485816</v>
      </c>
      <c r="M130" s="87">
        <v>309988.9816374563</v>
      </c>
      <c r="N130" s="87">
        <v>0</v>
      </c>
      <c r="O130" s="87">
        <v>0</v>
      </c>
      <c r="P130" s="87">
        <v>0</v>
      </c>
      <c r="Q130" s="87">
        <v>0</v>
      </c>
      <c r="R130" s="87">
        <v>17.511577361223107</v>
      </c>
      <c r="S130" s="87">
        <v>17.511577361223107</v>
      </c>
      <c r="T130" s="87">
        <v>0</v>
      </c>
      <c r="U130" s="105">
        <v>310006.4932148175</v>
      </c>
    </row>
    <row r="131" spans="2:21" s="83" customFormat="1" ht="24.75" customHeight="1">
      <c r="B131" s="47" t="s">
        <v>41</v>
      </c>
      <c r="C131" s="48" t="s">
        <v>144</v>
      </c>
      <c r="D131" s="154">
        <v>8831.800051927914</v>
      </c>
      <c r="E131" s="87">
        <v>44813.16425357189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158.49782825809757</v>
      </c>
      <c r="M131" s="87">
        <v>53803.46213375791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S131" s="87">
        <v>0</v>
      </c>
      <c r="T131" s="87">
        <v>0</v>
      </c>
      <c r="U131" s="105">
        <v>53803.46213375791</v>
      </c>
    </row>
    <row r="132" spans="2:21" s="83" customFormat="1" ht="24.75" customHeight="1">
      <c r="B132" s="47" t="s">
        <v>42</v>
      </c>
      <c r="C132" s="49" t="s">
        <v>145</v>
      </c>
      <c r="D132" s="154">
        <v>649.269417733776</v>
      </c>
      <c r="E132" s="87">
        <v>79311.08609720641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79960.35551494018</v>
      </c>
      <c r="N132" s="87">
        <v>0</v>
      </c>
      <c r="O132" s="87">
        <v>0</v>
      </c>
      <c r="P132" s="87">
        <v>0</v>
      </c>
      <c r="Q132" s="87">
        <v>0</v>
      </c>
      <c r="R132" s="87">
        <v>4.624614811632311</v>
      </c>
      <c r="S132" s="87">
        <v>4.624614811632311</v>
      </c>
      <c r="T132" s="87">
        <v>0</v>
      </c>
      <c r="U132" s="105">
        <v>79964.98012975181</v>
      </c>
    </row>
    <row r="133" spans="2:21" s="83" customFormat="1" ht="24.75" customHeight="1">
      <c r="B133" s="47" t="s">
        <v>43</v>
      </c>
      <c r="C133" s="49" t="s">
        <v>146</v>
      </c>
      <c r="D133" s="154"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87">
        <v>0</v>
      </c>
      <c r="S133" s="87">
        <v>0</v>
      </c>
      <c r="T133" s="87">
        <v>0</v>
      </c>
      <c r="U133" s="105">
        <v>0</v>
      </c>
    </row>
    <row r="134" spans="2:21" s="83" customFormat="1" ht="24.75" customHeight="1">
      <c r="B134" s="47" t="s">
        <v>44</v>
      </c>
      <c r="C134" s="49" t="s">
        <v>147</v>
      </c>
      <c r="D134" s="154">
        <v>614.1250696584056</v>
      </c>
      <c r="E134" s="87">
        <v>4674.545068894113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5288.670138552518</v>
      </c>
      <c r="N134" s="87">
        <v>0</v>
      </c>
      <c r="O134" s="87">
        <v>0</v>
      </c>
      <c r="P134" s="87">
        <v>0</v>
      </c>
      <c r="Q134" s="87">
        <v>0</v>
      </c>
      <c r="R134" s="87">
        <v>37.29622674349871</v>
      </c>
      <c r="S134" s="87">
        <v>37.29622674349871</v>
      </c>
      <c r="T134" s="87">
        <v>0</v>
      </c>
      <c r="U134" s="105">
        <v>5325.966365296017</v>
      </c>
    </row>
    <row r="135" spans="2:21" s="83" customFormat="1" ht="24.75" customHeight="1">
      <c r="B135" s="47" t="s">
        <v>45</v>
      </c>
      <c r="C135" s="49" t="s">
        <v>148</v>
      </c>
      <c r="D135" s="154">
        <v>521013.5895039357</v>
      </c>
      <c r="E135" s="87">
        <v>164643.9962298246</v>
      </c>
      <c r="F135" s="87">
        <v>11263.541296680127</v>
      </c>
      <c r="G135" s="87">
        <v>0</v>
      </c>
      <c r="H135" s="87">
        <v>751.8322169844712</v>
      </c>
      <c r="I135" s="87">
        <v>13246.812841971552</v>
      </c>
      <c r="J135" s="87">
        <v>1489.6877399394805</v>
      </c>
      <c r="K135" s="87">
        <v>18049.125121824105</v>
      </c>
      <c r="L135" s="87">
        <v>171328.99422260319</v>
      </c>
      <c r="M135" s="87">
        <v>901787.5791737632</v>
      </c>
      <c r="N135" s="87">
        <v>761.1241485223622</v>
      </c>
      <c r="O135" s="87">
        <v>163.3429539407326</v>
      </c>
      <c r="P135" s="87">
        <v>1091.4891061287196</v>
      </c>
      <c r="Q135" s="87">
        <v>4106.721971713204</v>
      </c>
      <c r="R135" s="87">
        <v>62197.51507278028</v>
      </c>
      <c r="S135" s="87">
        <v>68320.19325308531</v>
      </c>
      <c r="T135" s="87">
        <v>0</v>
      </c>
      <c r="U135" s="105">
        <v>970107.7724268485</v>
      </c>
    </row>
    <row r="136" spans="2:21" s="83" customFormat="1" ht="24.75" customHeight="1">
      <c r="B136" s="47" t="s">
        <v>46</v>
      </c>
      <c r="C136" s="49" t="s">
        <v>149</v>
      </c>
      <c r="D136" s="154">
        <v>34048.425729911585</v>
      </c>
      <c r="E136" s="87">
        <v>24002.7772873126</v>
      </c>
      <c r="F136" s="87">
        <v>1445.706855186911</v>
      </c>
      <c r="G136" s="87">
        <v>0</v>
      </c>
      <c r="H136" s="87">
        <v>46.70636624388659</v>
      </c>
      <c r="I136" s="87">
        <v>984.2888120571099</v>
      </c>
      <c r="J136" s="87">
        <v>210.95674436473018</v>
      </c>
      <c r="K136" s="87">
        <v>1341.1189647476217</v>
      </c>
      <c r="L136" s="87">
        <v>7741.342913755023</v>
      </c>
      <c r="M136" s="87">
        <v>69821.32367357946</v>
      </c>
      <c r="N136" s="87">
        <v>25.354777979939406</v>
      </c>
      <c r="O136" s="87">
        <v>23.13122196981692</v>
      </c>
      <c r="P136" s="87">
        <v>198.85357075600976</v>
      </c>
      <c r="Q136" s="87">
        <v>685.705196221428</v>
      </c>
      <c r="R136" s="87">
        <v>3952.790809104242</v>
      </c>
      <c r="S136" s="87">
        <v>4885.835576031436</v>
      </c>
      <c r="T136" s="87">
        <v>0</v>
      </c>
      <c r="U136" s="105">
        <v>74707.1592496109</v>
      </c>
    </row>
    <row r="137" spans="2:21" s="83" customFormat="1" ht="24.75" customHeight="1">
      <c r="B137" s="47" t="s">
        <v>47</v>
      </c>
      <c r="C137" s="49" t="s">
        <v>150</v>
      </c>
      <c r="D137" s="154">
        <v>292193.4361983931</v>
      </c>
      <c r="E137" s="87">
        <v>1015787.39998691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v>1307980.836185303</v>
      </c>
      <c r="N137" s="87">
        <v>0</v>
      </c>
      <c r="O137" s="87">
        <v>0</v>
      </c>
      <c r="P137" s="87">
        <v>0</v>
      </c>
      <c r="Q137" s="87">
        <v>0</v>
      </c>
      <c r="R137" s="87">
        <v>1.861039276111773</v>
      </c>
      <c r="S137" s="87">
        <v>1.861039276111773</v>
      </c>
      <c r="T137" s="87">
        <v>0</v>
      </c>
      <c r="U137" s="105">
        <v>1307982.697224579</v>
      </c>
    </row>
    <row r="138" spans="2:21" s="83" customFormat="1" ht="24.75" customHeight="1">
      <c r="B138" s="47" t="s">
        <v>48</v>
      </c>
      <c r="C138" s="49" t="s">
        <v>151</v>
      </c>
      <c r="D138" s="154">
        <v>16558.00443104819</v>
      </c>
      <c r="E138" s="87">
        <v>79355.52861510872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69.82030014579924</v>
      </c>
      <c r="M138" s="87">
        <v>95983.35334630271</v>
      </c>
      <c r="N138" s="87">
        <v>0</v>
      </c>
      <c r="O138" s="87">
        <v>0</v>
      </c>
      <c r="P138" s="87">
        <v>0</v>
      </c>
      <c r="Q138" s="87">
        <v>0</v>
      </c>
      <c r="R138" s="87">
        <v>0.052300356435837136</v>
      </c>
      <c r="S138" s="87">
        <v>0.052300356435837136</v>
      </c>
      <c r="T138" s="87">
        <v>0</v>
      </c>
      <c r="U138" s="105">
        <v>95983.40564665914</v>
      </c>
    </row>
    <row r="139" spans="2:21" s="83" customFormat="1" ht="24.75" customHeight="1">
      <c r="B139" s="47" t="s">
        <v>49</v>
      </c>
      <c r="C139" s="49" t="s">
        <v>152</v>
      </c>
      <c r="D139" s="154">
        <v>69795.3160954304</v>
      </c>
      <c r="E139" s="87">
        <v>119497.65912357844</v>
      </c>
      <c r="F139" s="87">
        <v>0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  <c r="M139" s="87">
        <v>189292.97521900886</v>
      </c>
      <c r="N139" s="87">
        <v>0</v>
      </c>
      <c r="O139" s="87">
        <v>0</v>
      </c>
      <c r="P139" s="87">
        <v>0</v>
      </c>
      <c r="Q139" s="87">
        <v>0</v>
      </c>
      <c r="R139" s="87">
        <v>0</v>
      </c>
      <c r="S139" s="87">
        <v>0</v>
      </c>
      <c r="T139" s="87">
        <v>0</v>
      </c>
      <c r="U139" s="105">
        <v>189292.97521900886</v>
      </c>
    </row>
    <row r="140" spans="2:21" s="83" customFormat="1" ht="24.75" customHeight="1">
      <c r="B140" s="47" t="s">
        <v>50</v>
      </c>
      <c r="C140" s="49" t="s">
        <v>153</v>
      </c>
      <c r="D140" s="154">
        <v>190236.83351676827</v>
      </c>
      <c r="E140" s="87">
        <v>555061.5134375152</v>
      </c>
      <c r="F140" s="87">
        <v>0</v>
      </c>
      <c r="G140" s="87">
        <v>0</v>
      </c>
      <c r="H140" s="87">
        <v>0</v>
      </c>
      <c r="I140" s="87">
        <v>31.64971364788621</v>
      </c>
      <c r="J140" s="87">
        <v>0</v>
      </c>
      <c r="K140" s="87">
        <v>43.12355345511033</v>
      </c>
      <c r="L140" s="87">
        <v>13163.54051805586</v>
      </c>
      <c r="M140" s="87">
        <v>758536.6607394424</v>
      </c>
      <c r="N140" s="87">
        <v>0</v>
      </c>
      <c r="O140" s="87">
        <v>0</v>
      </c>
      <c r="P140" s="87">
        <v>0.2533044686782251</v>
      </c>
      <c r="Q140" s="87">
        <v>0.44018873294342503</v>
      </c>
      <c r="R140" s="87">
        <v>480.61137405777487</v>
      </c>
      <c r="S140" s="87">
        <v>481.30486725939653</v>
      </c>
      <c r="T140" s="87">
        <v>0</v>
      </c>
      <c r="U140" s="105">
        <v>759017.9656067018</v>
      </c>
    </row>
    <row r="141" spans="2:21" s="83" customFormat="1" ht="24.75" customHeight="1">
      <c r="B141" s="47" t="s">
        <v>51</v>
      </c>
      <c r="C141" s="49" t="s">
        <v>154</v>
      </c>
      <c r="D141" s="154">
        <v>306392.5219937829</v>
      </c>
      <c r="E141" s="87">
        <v>1560016.2526992098</v>
      </c>
      <c r="F141" s="87">
        <v>1305.2442130797804</v>
      </c>
      <c r="G141" s="87">
        <v>0</v>
      </c>
      <c r="H141" s="87">
        <v>349.85219125106386</v>
      </c>
      <c r="I141" s="87">
        <v>101.40599245744517</v>
      </c>
      <c r="J141" s="87">
        <v>46.354107179045336</v>
      </c>
      <c r="K141" s="87">
        <v>138.16828755729392</v>
      </c>
      <c r="L141" s="87">
        <v>21016.430186642396</v>
      </c>
      <c r="M141" s="87">
        <v>1889366.2296711595</v>
      </c>
      <c r="N141" s="87">
        <v>12.544889002271454</v>
      </c>
      <c r="O141" s="87">
        <v>5.082687190684799</v>
      </c>
      <c r="P141" s="87">
        <v>10.790261722560997</v>
      </c>
      <c r="Q141" s="87">
        <v>267.4624106029359</v>
      </c>
      <c r="R141" s="87">
        <v>2346.5320828347203</v>
      </c>
      <c r="S141" s="87">
        <v>2642.4123313531736</v>
      </c>
      <c r="T141" s="87">
        <v>0</v>
      </c>
      <c r="U141" s="105">
        <v>1892008.6420025127</v>
      </c>
    </row>
    <row r="142" spans="2:21" s="83" customFormat="1" ht="24.75" customHeight="1">
      <c r="B142" s="47" t="s">
        <v>52</v>
      </c>
      <c r="C142" s="49" t="s">
        <v>155</v>
      </c>
      <c r="D142" s="154">
        <v>0</v>
      </c>
      <c r="E142" s="87">
        <v>0</v>
      </c>
      <c r="F142" s="87">
        <v>0</v>
      </c>
      <c r="G142" s="87">
        <v>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0</v>
      </c>
      <c r="O142" s="87">
        <v>0</v>
      </c>
      <c r="P142" s="87">
        <v>0</v>
      </c>
      <c r="Q142" s="87">
        <v>0</v>
      </c>
      <c r="R142" s="87">
        <v>0</v>
      </c>
      <c r="S142" s="87">
        <v>0</v>
      </c>
      <c r="T142" s="87">
        <v>0</v>
      </c>
      <c r="U142" s="105">
        <v>0</v>
      </c>
    </row>
    <row r="143" spans="2:21" s="83" customFormat="1" ht="24.75" customHeight="1">
      <c r="B143" s="47" t="s">
        <v>53</v>
      </c>
      <c r="C143" s="49" t="s">
        <v>156</v>
      </c>
      <c r="D143" s="154">
        <v>54290.569643131166</v>
      </c>
      <c r="E143" s="87">
        <v>13118.767713870204</v>
      </c>
      <c r="F143" s="87">
        <v>0</v>
      </c>
      <c r="G143" s="87">
        <v>0</v>
      </c>
      <c r="H143" s="87">
        <v>519.4798613586078</v>
      </c>
      <c r="I143" s="87">
        <v>1650.2143680112938</v>
      </c>
      <c r="J143" s="87">
        <v>276.1586306523357</v>
      </c>
      <c r="K143" s="87">
        <v>2248.459758689757</v>
      </c>
      <c r="L143" s="87">
        <v>7892.6462343492085</v>
      </c>
      <c r="M143" s="87">
        <v>79996.29621006256</v>
      </c>
      <c r="N143" s="87">
        <v>45.049954154639465</v>
      </c>
      <c r="O143" s="87">
        <v>30.280551606615774</v>
      </c>
      <c r="P143" s="87">
        <v>93.2238145146306</v>
      </c>
      <c r="Q143" s="87">
        <v>5087.578704178335</v>
      </c>
      <c r="R143" s="87">
        <v>2471.3306246465045</v>
      </c>
      <c r="S143" s="87">
        <v>7727.463649100725</v>
      </c>
      <c r="T143" s="87">
        <v>0</v>
      </c>
      <c r="U143" s="105">
        <v>87723.75985916329</v>
      </c>
    </row>
    <row r="144" spans="2:21" s="83" customFormat="1" ht="24.75" customHeight="1">
      <c r="B144" s="47" t="s">
        <v>54</v>
      </c>
      <c r="C144" s="49" t="s">
        <v>157</v>
      </c>
      <c r="D144" s="154">
        <v>514.8522430714174</v>
      </c>
      <c r="E144" s="87">
        <v>3209.3316350644327</v>
      </c>
      <c r="F144" s="87">
        <v>0</v>
      </c>
      <c r="G144" s="87">
        <v>0</v>
      </c>
      <c r="H144" s="87">
        <v>0</v>
      </c>
      <c r="I144" s="87">
        <v>142.0464425644717</v>
      </c>
      <c r="J144" s="87">
        <v>0</v>
      </c>
      <c r="K144" s="87">
        <v>193.54195198054697</v>
      </c>
      <c r="L144" s="87">
        <v>1902.893253509673</v>
      </c>
      <c r="M144" s="87">
        <v>5962.665526190542</v>
      </c>
      <c r="N144" s="87">
        <v>0</v>
      </c>
      <c r="O144" s="87">
        <v>0</v>
      </c>
      <c r="P144" s="87">
        <v>0</v>
      </c>
      <c r="Q144" s="87">
        <v>7.30664334889722</v>
      </c>
      <c r="R144" s="87">
        <v>34.5828654897383</v>
      </c>
      <c r="S144" s="87">
        <v>41.88950883863552</v>
      </c>
      <c r="T144" s="87">
        <v>0</v>
      </c>
      <c r="U144" s="105">
        <v>6004.555035029177</v>
      </c>
    </row>
    <row r="145" spans="2:21" s="83" customFormat="1" ht="24.75" customHeight="1">
      <c r="B145" s="47" t="s">
        <v>55</v>
      </c>
      <c r="C145" s="49" t="s">
        <v>158</v>
      </c>
      <c r="D145" s="154">
        <v>90420.87966739417</v>
      </c>
      <c r="E145" s="87">
        <v>29165.31920116265</v>
      </c>
      <c r="F145" s="87">
        <v>4949.366799528078</v>
      </c>
      <c r="G145" s="87">
        <v>1031.7212602956313</v>
      </c>
      <c r="H145" s="87">
        <v>2110.219514653552</v>
      </c>
      <c r="I145" s="87">
        <v>2388.9940616831022</v>
      </c>
      <c r="J145" s="87">
        <v>388.8608013454813</v>
      </c>
      <c r="K145" s="87">
        <v>3255.06619962146</v>
      </c>
      <c r="L145" s="87">
        <v>25574.57079940686</v>
      </c>
      <c r="M145" s="87">
        <v>159284.99830509097</v>
      </c>
      <c r="N145" s="87">
        <v>1201.405751254388</v>
      </c>
      <c r="O145" s="87">
        <v>42.63824576156596</v>
      </c>
      <c r="P145" s="87">
        <v>67.49937889025618</v>
      </c>
      <c r="Q145" s="87">
        <v>425.6757635736073</v>
      </c>
      <c r="R145" s="87">
        <v>11472.396544225898</v>
      </c>
      <c r="S145" s="87">
        <v>13209.615683705715</v>
      </c>
      <c r="T145" s="87">
        <v>0</v>
      </c>
      <c r="U145" s="105">
        <v>172494.6139887967</v>
      </c>
    </row>
    <row r="146" spans="2:21" s="83" customFormat="1" ht="24.75" customHeight="1">
      <c r="B146" s="47" t="s">
        <v>56</v>
      </c>
      <c r="C146" s="49" t="s">
        <v>159</v>
      </c>
      <c r="D146" s="154">
        <v>123071.66062641701</v>
      </c>
      <c r="E146" s="87">
        <v>99503.38778916164</v>
      </c>
      <c r="F146" s="87">
        <v>609703.0579304447</v>
      </c>
      <c r="G146" s="87">
        <v>9742.767342058953</v>
      </c>
      <c r="H146" s="87">
        <v>83373.11129767874</v>
      </c>
      <c r="I146" s="87">
        <v>21301.57085952101</v>
      </c>
      <c r="J146" s="87">
        <v>65326.39567964083</v>
      </c>
      <c r="K146" s="87">
        <v>29023.94125451196</v>
      </c>
      <c r="L146" s="87">
        <v>21777.23837686969</v>
      </c>
      <c r="M146" s="87">
        <v>1062823.1311563046</v>
      </c>
      <c r="N146" s="87">
        <v>377.12287237806925</v>
      </c>
      <c r="O146" s="87">
        <v>7162.981982416762</v>
      </c>
      <c r="P146" s="87">
        <v>628.6905430889578</v>
      </c>
      <c r="Q146" s="87">
        <v>2339.7682537804208</v>
      </c>
      <c r="R146" s="87">
        <v>23380.654974806028</v>
      </c>
      <c r="S146" s="87">
        <v>33889.21862647024</v>
      </c>
      <c r="T146" s="87">
        <v>0</v>
      </c>
      <c r="U146" s="105">
        <v>1096712.349782775</v>
      </c>
    </row>
    <row r="147" spans="2:21" s="83" customFormat="1" ht="24.75" customHeight="1">
      <c r="B147" s="47" t="s">
        <v>57</v>
      </c>
      <c r="C147" s="49" t="s">
        <v>160</v>
      </c>
      <c r="D147" s="154">
        <v>65136.61898973141</v>
      </c>
      <c r="E147" s="87">
        <v>85399.18701706905</v>
      </c>
      <c r="F147" s="87">
        <v>47819.63156459483</v>
      </c>
      <c r="G147" s="87">
        <v>0</v>
      </c>
      <c r="H147" s="87">
        <v>0</v>
      </c>
      <c r="I147" s="87">
        <v>1787.2478813268624</v>
      </c>
      <c r="J147" s="87">
        <v>1136.5529603605198</v>
      </c>
      <c r="K147" s="87">
        <v>2435.171464910839</v>
      </c>
      <c r="L147" s="87">
        <v>7060.175084893475</v>
      </c>
      <c r="M147" s="87">
        <v>210774.584962887</v>
      </c>
      <c r="N147" s="87">
        <v>44.8257999034565</v>
      </c>
      <c r="O147" s="87">
        <v>124.62203512725006</v>
      </c>
      <c r="P147" s="87">
        <v>3040.7014122095975</v>
      </c>
      <c r="Q147" s="87">
        <v>1887.269683472461</v>
      </c>
      <c r="R147" s="87">
        <v>17972.454347122526</v>
      </c>
      <c r="S147" s="87">
        <v>23069.873277835293</v>
      </c>
      <c r="T147" s="87">
        <v>0</v>
      </c>
      <c r="U147" s="105">
        <v>233844.45824072228</v>
      </c>
    </row>
    <row r="148" spans="2:21" s="83" customFormat="1" ht="24.75" customHeight="1">
      <c r="B148" s="47" t="s">
        <v>58</v>
      </c>
      <c r="C148" s="49" t="s">
        <v>161</v>
      </c>
      <c r="D148" s="154">
        <v>12339.830497521938</v>
      </c>
      <c r="E148" s="87">
        <v>13403.55050541959</v>
      </c>
      <c r="F148" s="87">
        <v>0</v>
      </c>
      <c r="G148" s="87">
        <v>0</v>
      </c>
      <c r="H148" s="87">
        <v>0</v>
      </c>
      <c r="I148" s="87">
        <v>0</v>
      </c>
      <c r="J148" s="87">
        <v>19.709845793515395</v>
      </c>
      <c r="K148" s="87">
        <v>0</v>
      </c>
      <c r="L148" s="87">
        <v>223.40431763834525</v>
      </c>
      <c r="M148" s="87">
        <v>25986.49516637339</v>
      </c>
      <c r="N148" s="87">
        <v>0</v>
      </c>
      <c r="O148" s="87">
        <v>2.1611673019205493</v>
      </c>
      <c r="P148" s="87">
        <v>0.9149814089537186</v>
      </c>
      <c r="Q148" s="87">
        <v>0</v>
      </c>
      <c r="R148" s="87">
        <v>0.6675010099334834</v>
      </c>
      <c r="S148" s="87">
        <v>3.7436497208077513</v>
      </c>
      <c r="T148" s="87">
        <v>0</v>
      </c>
      <c r="U148" s="105">
        <v>25990.238816094195</v>
      </c>
    </row>
    <row r="149" spans="2:21" s="83" customFormat="1" ht="24.75" customHeight="1">
      <c r="B149" s="47" t="s">
        <v>59</v>
      </c>
      <c r="C149" s="49" t="s">
        <v>162</v>
      </c>
      <c r="D149" s="154">
        <v>10322.426872664084</v>
      </c>
      <c r="E149" s="87">
        <v>12654.759782256724</v>
      </c>
      <c r="F149" s="87">
        <v>0</v>
      </c>
      <c r="G149" s="87">
        <v>0</v>
      </c>
      <c r="H149" s="87">
        <v>0</v>
      </c>
      <c r="I149" s="87">
        <v>268.79123288384574</v>
      </c>
      <c r="J149" s="87">
        <v>4.650105121250591</v>
      </c>
      <c r="K149" s="87">
        <v>366.23500700473716</v>
      </c>
      <c r="L149" s="87">
        <v>1427.6123657793319</v>
      </c>
      <c r="M149" s="87">
        <v>25044.47536570997</v>
      </c>
      <c r="N149" s="87">
        <v>5.209661812434264</v>
      </c>
      <c r="O149" s="87">
        <v>0.5098799475055475</v>
      </c>
      <c r="P149" s="87">
        <v>190.1262678719601</v>
      </c>
      <c r="Q149" s="87">
        <v>4865.18112425598</v>
      </c>
      <c r="R149" s="87">
        <v>1165.2422219527684</v>
      </c>
      <c r="S149" s="87">
        <v>6226.269155840648</v>
      </c>
      <c r="T149" s="87">
        <v>0</v>
      </c>
      <c r="U149" s="105">
        <v>31270.74452155062</v>
      </c>
    </row>
    <row r="150" spans="2:21" s="83" customFormat="1" ht="24.75" customHeight="1">
      <c r="B150" s="47" t="s">
        <v>60</v>
      </c>
      <c r="C150" s="49" t="s">
        <v>163</v>
      </c>
      <c r="D150" s="154">
        <v>20056.162528920468</v>
      </c>
      <c r="E150" s="87">
        <v>5233.550339455143</v>
      </c>
      <c r="F150" s="87">
        <v>12149.286359563033</v>
      </c>
      <c r="G150" s="87">
        <v>3462.5430626968027</v>
      </c>
      <c r="H150" s="87">
        <v>76594.13685494968</v>
      </c>
      <c r="I150" s="87">
        <v>5825.377615120837</v>
      </c>
      <c r="J150" s="87">
        <v>8385.262085140472</v>
      </c>
      <c r="K150" s="87">
        <v>7937.227672157601</v>
      </c>
      <c r="L150" s="87">
        <v>63496.010599428126</v>
      </c>
      <c r="M150" s="87">
        <v>203139.55711743218</v>
      </c>
      <c r="N150" s="87">
        <v>59.42474519607547</v>
      </c>
      <c r="O150" s="87">
        <v>919.4366321425961</v>
      </c>
      <c r="P150" s="87">
        <v>3469.102907777216</v>
      </c>
      <c r="Q150" s="87">
        <v>7121.945886042452</v>
      </c>
      <c r="R150" s="87">
        <v>8461.015474037618</v>
      </c>
      <c r="S150" s="87">
        <v>20030.92564519596</v>
      </c>
      <c r="T150" s="87">
        <v>0</v>
      </c>
      <c r="U150" s="105">
        <v>223170.48276262815</v>
      </c>
    </row>
    <row r="151" spans="2:21" s="83" customFormat="1" ht="24.75" customHeight="1">
      <c r="B151" s="47" t="s">
        <v>61</v>
      </c>
      <c r="C151" s="48" t="s">
        <v>164</v>
      </c>
      <c r="D151" s="154">
        <v>33963.630812324904</v>
      </c>
      <c r="E151" s="87">
        <v>15494.130157986996</v>
      </c>
      <c r="F151" s="87">
        <v>3694.739795526083</v>
      </c>
      <c r="G151" s="87">
        <v>1616.2907771091607</v>
      </c>
      <c r="H151" s="87">
        <v>180.07600261749144</v>
      </c>
      <c r="I151" s="87">
        <v>1751.5245309783936</v>
      </c>
      <c r="J151" s="87">
        <v>2274.4876585167376</v>
      </c>
      <c r="K151" s="87">
        <v>2386.497476087856</v>
      </c>
      <c r="L151" s="87">
        <v>24003.16064654853</v>
      </c>
      <c r="M151" s="87">
        <v>85364.53785769615</v>
      </c>
      <c r="N151" s="87">
        <v>42.88177636265711</v>
      </c>
      <c r="O151" s="87">
        <v>249.39557659174767</v>
      </c>
      <c r="P151" s="87">
        <v>117.33228149900127</v>
      </c>
      <c r="Q151" s="87">
        <v>26568.724457975404</v>
      </c>
      <c r="R151" s="87">
        <v>8714.02683677552</v>
      </c>
      <c r="S151" s="87">
        <v>35692.360929204326</v>
      </c>
      <c r="T151" s="87">
        <v>0</v>
      </c>
      <c r="U151" s="105">
        <v>121056.89878690048</v>
      </c>
    </row>
    <row r="152" spans="2:21" s="83" customFormat="1" ht="24.75" customHeight="1">
      <c r="B152" s="47" t="s">
        <v>62</v>
      </c>
      <c r="C152" s="49" t="s">
        <v>165</v>
      </c>
      <c r="D152" s="154">
        <v>96661.24554763477</v>
      </c>
      <c r="E152" s="87">
        <v>36153.41693410348</v>
      </c>
      <c r="F152" s="87">
        <v>0</v>
      </c>
      <c r="G152" s="87">
        <v>0</v>
      </c>
      <c r="H152" s="87">
        <v>33.9793042323921</v>
      </c>
      <c r="I152" s="87">
        <v>8377.477732010657</v>
      </c>
      <c r="J152" s="87">
        <v>281.15605717837394</v>
      </c>
      <c r="K152" s="87">
        <v>11414.530090684912</v>
      </c>
      <c r="L152" s="87">
        <v>23393.541606881092</v>
      </c>
      <c r="M152" s="87">
        <v>176315.3472727257</v>
      </c>
      <c r="N152" s="87">
        <v>283.8695945963241</v>
      </c>
      <c r="O152" s="87">
        <v>30.828515041488384</v>
      </c>
      <c r="P152" s="87">
        <v>49.79195128050172</v>
      </c>
      <c r="Q152" s="87">
        <v>197.92108069027708</v>
      </c>
      <c r="R152" s="87">
        <v>12208.699277708054</v>
      </c>
      <c r="S152" s="87">
        <v>12771.110419316645</v>
      </c>
      <c r="T152" s="87">
        <v>0</v>
      </c>
      <c r="U152" s="105">
        <v>189086.45769204234</v>
      </c>
    </row>
    <row r="153" spans="2:21" s="83" customFormat="1" ht="24.75" customHeight="1">
      <c r="B153" s="47" t="s">
        <v>65</v>
      </c>
      <c r="C153" s="49" t="s">
        <v>166</v>
      </c>
      <c r="D153" s="154">
        <v>0</v>
      </c>
      <c r="E153" s="87">
        <v>0</v>
      </c>
      <c r="F153" s="87">
        <v>0</v>
      </c>
      <c r="G153" s="87">
        <v>0</v>
      </c>
      <c r="H153" s="87">
        <v>0</v>
      </c>
      <c r="I153" s="87">
        <v>0</v>
      </c>
      <c r="J153" s="87">
        <v>0</v>
      </c>
      <c r="K153" s="87">
        <v>0</v>
      </c>
      <c r="L153" s="87">
        <v>0</v>
      </c>
      <c r="M153" s="87">
        <v>0</v>
      </c>
      <c r="N153" s="87">
        <v>0</v>
      </c>
      <c r="O153" s="87">
        <v>0</v>
      </c>
      <c r="P153" s="87">
        <v>0</v>
      </c>
      <c r="Q153" s="87">
        <v>0</v>
      </c>
      <c r="R153" s="87">
        <v>0</v>
      </c>
      <c r="S153" s="87">
        <v>0</v>
      </c>
      <c r="T153" s="87">
        <v>0</v>
      </c>
      <c r="U153" s="105">
        <v>0</v>
      </c>
    </row>
    <row r="154" spans="2:21" s="83" customFormat="1" ht="24.75" customHeight="1">
      <c r="B154" s="47" t="s">
        <v>167</v>
      </c>
      <c r="C154" s="49" t="s">
        <v>168</v>
      </c>
      <c r="D154" s="154">
        <v>42710.3387199848</v>
      </c>
      <c r="E154" s="87">
        <v>11772.911670603025</v>
      </c>
      <c r="F154" s="87">
        <v>0</v>
      </c>
      <c r="G154" s="87">
        <v>0</v>
      </c>
      <c r="H154" s="87">
        <v>896.7375149308455</v>
      </c>
      <c r="I154" s="87">
        <v>2955.386207705704</v>
      </c>
      <c r="J154" s="87">
        <v>825.3222522675032</v>
      </c>
      <c r="K154" s="87">
        <v>4026.790148131546</v>
      </c>
      <c r="L154" s="87">
        <v>36994.25889028894</v>
      </c>
      <c r="M154" s="87">
        <v>100181.74540391237</v>
      </c>
      <c r="N154" s="87">
        <v>434.6991100018075</v>
      </c>
      <c r="O154" s="87">
        <v>90.49586099424383</v>
      </c>
      <c r="P154" s="87">
        <v>29.82612082863004</v>
      </c>
      <c r="Q154" s="87">
        <v>560.9245235368661</v>
      </c>
      <c r="R154" s="87">
        <v>9322.136865312883</v>
      </c>
      <c r="S154" s="87">
        <v>10438.082480674431</v>
      </c>
      <c r="T154" s="87">
        <v>0</v>
      </c>
      <c r="U154" s="105">
        <v>110619.8278845868</v>
      </c>
    </row>
    <row r="155" spans="2:21" s="83" customFormat="1" ht="24.75" customHeight="1">
      <c r="B155" s="47" t="s">
        <v>169</v>
      </c>
      <c r="C155" s="49" t="s">
        <v>170</v>
      </c>
      <c r="D155" s="154">
        <v>36654.3978067834</v>
      </c>
      <c r="E155" s="87">
        <v>31168.816247633033</v>
      </c>
      <c r="F155" s="87">
        <v>0</v>
      </c>
      <c r="G155" s="87">
        <v>0</v>
      </c>
      <c r="H155" s="87">
        <v>7464.904265679884</v>
      </c>
      <c r="I155" s="87">
        <v>22663.24656295964</v>
      </c>
      <c r="J155" s="87">
        <v>283.7339538636329</v>
      </c>
      <c r="K155" s="87">
        <v>30879.259619759872</v>
      </c>
      <c r="L155" s="87">
        <v>20686.76713444046</v>
      </c>
      <c r="M155" s="87">
        <v>149801.12559111993</v>
      </c>
      <c r="N155" s="87">
        <v>245.63811470069797</v>
      </c>
      <c r="O155" s="87">
        <v>31.11117915171415</v>
      </c>
      <c r="P155" s="87">
        <v>61.34597278882822</v>
      </c>
      <c r="Q155" s="87">
        <v>1367.6087463844544</v>
      </c>
      <c r="R155" s="87">
        <v>39126.88556458927</v>
      </c>
      <c r="S155" s="87">
        <v>40832.58957761496</v>
      </c>
      <c r="T155" s="87">
        <v>0</v>
      </c>
      <c r="U155" s="105">
        <v>190633.7151687349</v>
      </c>
    </row>
    <row r="156" spans="2:21" s="83" customFormat="1" ht="24.75" customHeight="1">
      <c r="B156" s="47" t="s">
        <v>66</v>
      </c>
      <c r="C156" s="49" t="s">
        <v>171</v>
      </c>
      <c r="D156" s="154">
        <v>111274.68047337706</v>
      </c>
      <c r="E156" s="87">
        <v>26083.941707065063</v>
      </c>
      <c r="F156" s="87">
        <v>13402.623516616371</v>
      </c>
      <c r="G156" s="87">
        <v>0</v>
      </c>
      <c r="H156" s="87">
        <v>1248.436973104191</v>
      </c>
      <c r="I156" s="87">
        <v>4604.410682891935</v>
      </c>
      <c r="J156" s="87">
        <v>1533.2364792368567</v>
      </c>
      <c r="K156" s="87">
        <v>6273.628647070952</v>
      </c>
      <c r="L156" s="87">
        <v>24430.165173114405</v>
      </c>
      <c r="M156" s="87">
        <v>188851.12365247685</v>
      </c>
      <c r="N156" s="87">
        <v>638.151784932316</v>
      </c>
      <c r="O156" s="87">
        <v>168.1180350040414</v>
      </c>
      <c r="P156" s="87">
        <v>236.9852883241866</v>
      </c>
      <c r="Q156" s="87">
        <v>1559.0509413885763</v>
      </c>
      <c r="R156" s="87">
        <v>19738.08585580068</v>
      </c>
      <c r="S156" s="87">
        <v>22340.3919054498</v>
      </c>
      <c r="T156" s="87">
        <v>0</v>
      </c>
      <c r="U156" s="105">
        <v>211191.51555792664</v>
      </c>
    </row>
    <row r="157" spans="2:21" s="83" customFormat="1" ht="24.75" customHeight="1">
      <c r="B157" s="47" t="s">
        <v>67</v>
      </c>
      <c r="C157" s="49" t="s">
        <v>172</v>
      </c>
      <c r="D157" s="154">
        <v>228181.0255397349</v>
      </c>
      <c r="E157" s="87">
        <v>161231.7477643513</v>
      </c>
      <c r="F157" s="87">
        <v>27840.623249207885</v>
      </c>
      <c r="G157" s="87">
        <v>1711.0748497508607</v>
      </c>
      <c r="H157" s="87">
        <v>7642.218497651176</v>
      </c>
      <c r="I157" s="87">
        <v>14997.593546902854</v>
      </c>
      <c r="J157" s="87">
        <v>14646.707685793133</v>
      </c>
      <c r="K157" s="87">
        <v>20434.609115683972</v>
      </c>
      <c r="L157" s="87">
        <v>69142.6288445832</v>
      </c>
      <c r="M157" s="87">
        <v>545828.2290936592</v>
      </c>
      <c r="N157" s="87">
        <v>15103.00507752334</v>
      </c>
      <c r="O157" s="87">
        <v>1605.9986497580198</v>
      </c>
      <c r="P157" s="87">
        <v>1808.0197704170732</v>
      </c>
      <c r="Q157" s="87">
        <v>4817.682827711756</v>
      </c>
      <c r="R157" s="87">
        <v>105268.57186676837</v>
      </c>
      <c r="S157" s="87">
        <v>128603.27819217856</v>
      </c>
      <c r="T157" s="87">
        <v>0</v>
      </c>
      <c r="U157" s="105">
        <v>674431.5072858378</v>
      </c>
    </row>
    <row r="158" spans="2:21" s="83" customFormat="1" ht="24.75" customHeight="1">
      <c r="B158" s="47" t="s">
        <v>68</v>
      </c>
      <c r="C158" s="49" t="s">
        <v>173</v>
      </c>
      <c r="D158" s="154">
        <v>61928.78707842129</v>
      </c>
      <c r="E158" s="87">
        <v>81886.96680308535</v>
      </c>
      <c r="F158" s="87">
        <v>0</v>
      </c>
      <c r="G158" s="87">
        <v>0</v>
      </c>
      <c r="H158" s="87">
        <v>373.5425222678602</v>
      </c>
      <c r="I158" s="87">
        <v>5947.821954236682</v>
      </c>
      <c r="J158" s="87">
        <v>2048.3228752817968</v>
      </c>
      <c r="K158" s="87">
        <v>8104.06125118717</v>
      </c>
      <c r="L158" s="87">
        <v>107842.40581321402</v>
      </c>
      <c r="M158" s="87">
        <v>268131.9082976942</v>
      </c>
      <c r="N158" s="87">
        <v>1904.9854855325357</v>
      </c>
      <c r="O158" s="87">
        <v>224.59680650019712</v>
      </c>
      <c r="P158" s="87">
        <v>406.95989036497326</v>
      </c>
      <c r="Q158" s="87">
        <v>3608.4605370599966</v>
      </c>
      <c r="R158" s="87">
        <v>42142.71166447067</v>
      </c>
      <c r="S158" s="87">
        <v>48287.714383928374</v>
      </c>
      <c r="T158" s="87">
        <v>0</v>
      </c>
      <c r="U158" s="105">
        <v>316419.62268162257</v>
      </c>
    </row>
    <row r="159" spans="2:21" s="83" customFormat="1" ht="24.75" customHeight="1">
      <c r="B159" s="47" t="s">
        <v>69</v>
      </c>
      <c r="C159" s="49" t="s">
        <v>174</v>
      </c>
      <c r="D159" s="154">
        <v>147161.97129992174</v>
      </c>
      <c r="E159" s="87">
        <v>46056.338079122375</v>
      </c>
      <c r="F159" s="87">
        <v>8889.796246322374</v>
      </c>
      <c r="G159" s="87">
        <v>2335.651323650051</v>
      </c>
      <c r="H159" s="87">
        <v>107779.97781280811</v>
      </c>
      <c r="I159" s="87">
        <v>18197.104117454222</v>
      </c>
      <c r="J159" s="87">
        <v>2065.9809499902085</v>
      </c>
      <c r="K159" s="87">
        <v>24794.025022392416</v>
      </c>
      <c r="L159" s="87">
        <v>97068.47219918348</v>
      </c>
      <c r="M159" s="87">
        <v>454349.31705084495</v>
      </c>
      <c r="N159" s="87">
        <v>3433.0649166880216</v>
      </c>
      <c r="O159" s="87">
        <v>226.53299890243528</v>
      </c>
      <c r="P159" s="87">
        <v>177.8775272112862</v>
      </c>
      <c r="Q159" s="87">
        <v>2321.906742912219</v>
      </c>
      <c r="R159" s="87">
        <v>34580.049090111934</v>
      </c>
      <c r="S159" s="87">
        <v>40739.4312758259</v>
      </c>
      <c r="T159" s="87">
        <v>0</v>
      </c>
      <c r="U159" s="105">
        <v>495088.74832667084</v>
      </c>
    </row>
    <row r="160" spans="2:21" s="83" customFormat="1" ht="24.75" customHeight="1">
      <c r="B160" s="47" t="s">
        <v>70</v>
      </c>
      <c r="C160" s="49" t="s">
        <v>175</v>
      </c>
      <c r="D160" s="154">
        <v>0</v>
      </c>
      <c r="E160" s="87">
        <v>0</v>
      </c>
      <c r="F160" s="87">
        <v>0</v>
      </c>
      <c r="G160" s="87">
        <v>0</v>
      </c>
      <c r="H160" s="87">
        <v>0</v>
      </c>
      <c r="I160" s="87">
        <v>0</v>
      </c>
      <c r="J160" s="87">
        <v>0</v>
      </c>
      <c r="K160" s="87">
        <v>0</v>
      </c>
      <c r="L160" s="87">
        <v>0</v>
      </c>
      <c r="M160" s="87">
        <v>0</v>
      </c>
      <c r="N160" s="87">
        <v>0</v>
      </c>
      <c r="O160" s="87">
        <v>0</v>
      </c>
      <c r="P160" s="87">
        <v>0</v>
      </c>
      <c r="Q160" s="87">
        <v>0</v>
      </c>
      <c r="R160" s="87">
        <v>0</v>
      </c>
      <c r="S160" s="87">
        <v>0</v>
      </c>
      <c r="T160" s="87">
        <v>0</v>
      </c>
      <c r="U160" s="105">
        <v>0</v>
      </c>
    </row>
    <row r="161" spans="2:21" s="83" customFormat="1" ht="24.75" customHeight="1">
      <c r="B161" s="47" t="s">
        <v>71</v>
      </c>
      <c r="C161" s="49" t="s">
        <v>176</v>
      </c>
      <c r="D161" s="154">
        <v>3309.8567016772317</v>
      </c>
      <c r="E161" s="87">
        <v>708.8176360396825</v>
      </c>
      <c r="F161" s="87">
        <v>0</v>
      </c>
      <c r="G161" s="87">
        <v>0</v>
      </c>
      <c r="H161" s="87">
        <v>2715.9615377139176</v>
      </c>
      <c r="I161" s="87">
        <v>984.7521318938277</v>
      </c>
      <c r="J161" s="87">
        <v>52.54410699211873</v>
      </c>
      <c r="K161" s="87">
        <v>1341.750250008771</v>
      </c>
      <c r="L161" s="87">
        <v>382.09865912406383</v>
      </c>
      <c r="M161" s="87">
        <v>9495.781023449612</v>
      </c>
      <c r="N161" s="87">
        <v>144.76374749454322</v>
      </c>
      <c r="O161" s="87">
        <v>5.761415240363899</v>
      </c>
      <c r="P161" s="87">
        <v>6.3956676432308734</v>
      </c>
      <c r="Q161" s="87">
        <v>158.2436403319755</v>
      </c>
      <c r="R161" s="87">
        <v>1633.971969448137</v>
      </c>
      <c r="S161" s="87">
        <v>1949.1364401582505</v>
      </c>
      <c r="T161" s="87">
        <v>0</v>
      </c>
      <c r="U161" s="105">
        <v>11444.917463607862</v>
      </c>
    </row>
    <row r="162" spans="2:21" s="83" customFormat="1" ht="24.75" customHeight="1">
      <c r="B162" s="47" t="s">
        <v>72</v>
      </c>
      <c r="C162" s="49" t="s">
        <v>177</v>
      </c>
      <c r="D162" s="154">
        <v>0</v>
      </c>
      <c r="E162" s="87">
        <v>7.158947144449021</v>
      </c>
      <c r="F162" s="87">
        <v>0</v>
      </c>
      <c r="G162" s="87">
        <v>0</v>
      </c>
      <c r="H162" s="87">
        <v>0</v>
      </c>
      <c r="I162" s="87">
        <v>0</v>
      </c>
      <c r="J162" s="87">
        <v>0</v>
      </c>
      <c r="K162" s="87">
        <v>0</v>
      </c>
      <c r="L162" s="87">
        <v>0.084792608940714</v>
      </c>
      <c r="M162" s="87">
        <v>7.243739753389735</v>
      </c>
      <c r="N162" s="87">
        <v>0</v>
      </c>
      <c r="O162" s="87">
        <v>0</v>
      </c>
      <c r="P162" s="87">
        <v>0</v>
      </c>
      <c r="Q162" s="87">
        <v>0</v>
      </c>
      <c r="R162" s="87">
        <v>145.23179958310078</v>
      </c>
      <c r="S162" s="87">
        <v>145.23179958310078</v>
      </c>
      <c r="T162" s="87">
        <v>0</v>
      </c>
      <c r="U162" s="105">
        <v>152.47553933649053</v>
      </c>
    </row>
    <row r="163" spans="2:21" s="83" customFormat="1" ht="24.75" customHeight="1">
      <c r="B163" s="47" t="s">
        <v>73</v>
      </c>
      <c r="C163" s="49" t="s">
        <v>178</v>
      </c>
      <c r="D163" s="154">
        <v>54051.96593720766</v>
      </c>
      <c r="E163" s="87">
        <v>15993.561621648583</v>
      </c>
      <c r="F163" s="87">
        <v>0</v>
      </c>
      <c r="G163" s="87">
        <v>0</v>
      </c>
      <c r="H163" s="87">
        <v>0</v>
      </c>
      <c r="I163" s="87">
        <v>321.51453373971697</v>
      </c>
      <c r="J163" s="87">
        <v>1125.5360946423207</v>
      </c>
      <c r="K163" s="87">
        <v>438.07186809241637</v>
      </c>
      <c r="L163" s="87">
        <v>99549.15009919142</v>
      </c>
      <c r="M163" s="87">
        <v>171479.80015452212</v>
      </c>
      <c r="N163" s="87">
        <v>696.9725552380808</v>
      </c>
      <c r="O163" s="87">
        <v>123.4140454651668</v>
      </c>
      <c r="P163" s="87">
        <v>89.28392639796633</v>
      </c>
      <c r="Q163" s="87">
        <v>10.999045442556854</v>
      </c>
      <c r="R163" s="87">
        <v>13616.889562675653</v>
      </c>
      <c r="S163" s="87">
        <v>14537.559135219424</v>
      </c>
      <c r="T163" s="87">
        <v>0</v>
      </c>
      <c r="U163" s="105">
        <v>186017.35928974155</v>
      </c>
    </row>
    <row r="164" spans="2:21" s="83" customFormat="1" ht="24.75" customHeight="1">
      <c r="B164" s="47" t="s">
        <v>74</v>
      </c>
      <c r="C164" s="48" t="s">
        <v>179</v>
      </c>
      <c r="D164" s="154">
        <v>57007.3658348286</v>
      </c>
      <c r="E164" s="87">
        <v>17409.773951821484</v>
      </c>
      <c r="F164" s="87">
        <v>77711.08505128587</v>
      </c>
      <c r="G164" s="87">
        <v>0</v>
      </c>
      <c r="H164" s="87">
        <v>614.5067842497127</v>
      </c>
      <c r="I164" s="87">
        <v>11794.696569440726</v>
      </c>
      <c r="J164" s="87">
        <v>5397.948295065856</v>
      </c>
      <c r="K164" s="87">
        <v>16070.579141971271</v>
      </c>
      <c r="L164" s="87">
        <v>66216.7652878986</v>
      </c>
      <c r="M164" s="87">
        <v>252222.7209165621</v>
      </c>
      <c r="N164" s="87">
        <v>336.92504837829216</v>
      </c>
      <c r="O164" s="87">
        <v>591.8802955116073</v>
      </c>
      <c r="P164" s="87">
        <v>127.3545580289847</v>
      </c>
      <c r="Q164" s="87">
        <v>1217.507539341825</v>
      </c>
      <c r="R164" s="87">
        <v>17487.169222095195</v>
      </c>
      <c r="S164" s="87">
        <v>19760.836663355905</v>
      </c>
      <c r="T164" s="87">
        <v>0</v>
      </c>
      <c r="U164" s="105">
        <v>271983.557579918</v>
      </c>
    </row>
    <row r="165" spans="2:21" s="83" customFormat="1" ht="24.75" customHeight="1">
      <c r="B165" s="47" t="s">
        <v>75</v>
      </c>
      <c r="C165" s="49" t="s">
        <v>76</v>
      </c>
      <c r="D165" s="154">
        <v>0</v>
      </c>
      <c r="E165" s="87">
        <v>0</v>
      </c>
      <c r="F165" s="87">
        <v>0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7">
        <v>0</v>
      </c>
      <c r="P165" s="87">
        <v>0</v>
      </c>
      <c r="Q165" s="87">
        <v>0</v>
      </c>
      <c r="R165" s="87">
        <v>0</v>
      </c>
      <c r="S165" s="87">
        <v>0</v>
      </c>
      <c r="T165" s="87">
        <v>0</v>
      </c>
      <c r="U165" s="105">
        <v>0</v>
      </c>
    </row>
    <row r="166" spans="2:21" s="83" customFormat="1" ht="27.75" customHeight="1" thickBot="1">
      <c r="B166" s="50"/>
      <c r="C166" s="51" t="s">
        <v>77</v>
      </c>
      <c r="D166" s="155">
        <v>2401877.9214143506</v>
      </c>
      <c r="E166" s="43">
        <v>2834573.41474062</v>
      </c>
      <c r="F166" s="43">
        <v>338149.3246975094</v>
      </c>
      <c r="G166" s="43">
        <v>11143.181754347686</v>
      </c>
      <c r="H166" s="43">
        <v>67342.24180708075</v>
      </c>
      <c r="I166" s="43">
        <v>268571.260870946</v>
      </c>
      <c r="J166" s="43">
        <v>268422.10758038214</v>
      </c>
      <c r="K166" s="43">
        <v>365935.28944765445</v>
      </c>
      <c r="L166" s="43">
        <v>1604734.6936793812</v>
      </c>
      <c r="M166" s="43">
        <v>8160749.435992271</v>
      </c>
      <c r="N166" s="43">
        <v>24454.15915230658</v>
      </c>
      <c r="O166" s="43">
        <v>29432.24863819981</v>
      </c>
      <c r="P166" s="43">
        <v>23803.44539393246</v>
      </c>
      <c r="Q166" s="43">
        <v>135555.30980082607</v>
      </c>
      <c r="R166" s="43">
        <v>980121.8651030357</v>
      </c>
      <c r="S166" s="43">
        <v>1193367.0280883005</v>
      </c>
      <c r="T166" s="43">
        <v>2486150.9450874175</v>
      </c>
      <c r="U166" s="44">
        <v>11840267.40916799</v>
      </c>
    </row>
    <row r="167" s="83" customFormat="1" ht="12.75">
      <c r="C167" s="36" t="s">
        <v>117</v>
      </c>
    </row>
    <row r="168" s="83" customFormat="1" ht="12.75"/>
    <row r="169" spans="2:22" s="83" customFormat="1" ht="15.75">
      <c r="B169" s="88"/>
      <c r="C169" s="106"/>
      <c r="D169" s="100"/>
      <c r="E169" s="100"/>
      <c r="F169" s="100"/>
      <c r="G169" s="100"/>
      <c r="H169" s="100"/>
      <c r="I169" s="100"/>
      <c r="J169" s="100"/>
      <c r="K169" s="100"/>
      <c r="L169" s="85"/>
      <c r="M169" s="100"/>
      <c r="N169" s="100"/>
      <c r="O169" s="100"/>
      <c r="P169" s="100"/>
      <c r="Q169" s="100"/>
      <c r="R169" s="100"/>
      <c r="S169" s="100"/>
      <c r="T169" s="100"/>
      <c r="U169" s="100"/>
      <c r="V169" s="89"/>
    </row>
    <row r="170" spans="2:22" s="83" customFormat="1" ht="15.75">
      <c r="B170" s="88"/>
      <c r="C170" s="106"/>
      <c r="D170" s="100"/>
      <c r="E170" s="100"/>
      <c r="F170" s="100"/>
      <c r="G170" s="100"/>
      <c r="H170" s="100"/>
      <c r="I170" s="100"/>
      <c r="J170" s="100"/>
      <c r="K170" s="100"/>
      <c r="L170" s="85"/>
      <c r="M170" s="100"/>
      <c r="N170" s="100"/>
      <c r="O170" s="100"/>
      <c r="P170" s="100"/>
      <c r="Q170" s="100"/>
      <c r="R170" s="100"/>
      <c r="S170" s="100"/>
      <c r="T170" s="100"/>
      <c r="U170" s="100"/>
      <c r="V170" s="89"/>
    </row>
    <row r="171" spans="2:22" s="83" customFormat="1" ht="12.75">
      <c r="B171" s="89"/>
      <c r="C171" s="89"/>
      <c r="D171" s="89"/>
      <c r="T171" s="89"/>
      <c r="U171" s="89"/>
      <c r="V171" s="89"/>
    </row>
    <row r="172" spans="2:22" s="83" customFormat="1" ht="12.75">
      <c r="B172" s="89"/>
      <c r="C172" s="89"/>
      <c r="D172" s="89"/>
      <c r="T172" s="89"/>
      <c r="U172" s="89"/>
      <c r="V172" s="89"/>
    </row>
    <row r="173" spans="2:4" s="83" customFormat="1" ht="12.75">
      <c r="B173" s="89"/>
      <c r="C173" s="89"/>
      <c r="D173" s="89"/>
    </row>
    <row r="174" spans="2:4" s="83" customFormat="1" ht="12.75">
      <c r="B174" s="89"/>
      <c r="C174" s="89"/>
      <c r="D174" s="89"/>
    </row>
    <row r="175" s="83" customFormat="1" ht="12.75"/>
    <row r="176" s="83" customFormat="1" ht="12.75"/>
    <row r="177" s="83" customFormat="1" ht="12.75"/>
    <row r="178" s="83" customFormat="1" ht="12.75"/>
    <row r="179" s="83" customFormat="1" ht="12.75"/>
    <row r="180" s="83" customFormat="1" ht="12.75"/>
    <row r="181" s="83" customFormat="1" ht="12.75"/>
    <row r="182" s="83" customFormat="1" ht="12.75"/>
    <row r="183" s="83" customFormat="1" ht="12.75"/>
    <row r="184" s="83" customFormat="1" ht="12.75"/>
    <row r="185" s="83" customFormat="1" ht="12.75"/>
    <row r="186" s="83" customFormat="1" ht="12.75"/>
    <row r="187" s="83" customFormat="1" ht="12.75"/>
    <row r="188" s="83" customFormat="1" ht="12.75"/>
    <row r="189" s="83" customFormat="1" ht="12.75"/>
    <row r="190" s="83" customFormat="1" ht="12.75"/>
    <row r="191" s="83" customFormat="1" ht="12.75"/>
    <row r="192" s="83" customFormat="1" ht="12.75"/>
    <row r="193" s="83" customFormat="1" ht="12.75"/>
    <row r="194" s="83" customFormat="1" ht="12.75"/>
    <row r="195" s="83" customFormat="1" ht="12.75"/>
    <row r="196" s="83" customFormat="1" ht="12.75"/>
    <row r="197" s="83" customFormat="1" ht="12.75"/>
    <row r="198" s="83" customFormat="1" ht="12.75"/>
    <row r="199" s="83" customFormat="1" ht="12.75"/>
    <row r="200" s="83" customFormat="1" ht="12.75"/>
    <row r="201" s="83" customFormat="1" ht="12.75"/>
    <row r="202" s="83" customFormat="1" ht="12.75"/>
    <row r="203" s="83" customFormat="1" ht="12.75"/>
    <row r="204" s="83" customFormat="1" ht="12.75"/>
    <row r="205" s="83" customFormat="1" ht="12.75"/>
    <row r="206" s="83" customFormat="1" ht="12.75"/>
    <row r="207" s="83" customFormat="1" ht="12.75"/>
    <row r="208" s="83" customFormat="1" ht="12.75"/>
    <row r="209" s="83" customFormat="1" ht="12.75"/>
    <row r="210" s="83" customFormat="1" ht="12.75"/>
    <row r="211" s="83" customFormat="1" ht="12.75"/>
    <row r="212" s="83" customFormat="1" ht="12.75"/>
    <row r="213" s="83" customFormat="1" ht="12.75"/>
    <row r="214" s="83" customFormat="1" ht="12.75"/>
    <row r="215" s="83" customFormat="1" ht="12.75"/>
    <row r="216" s="83" customFormat="1" ht="12.75"/>
    <row r="217" s="83" customFormat="1" ht="12.75"/>
    <row r="218" s="83" customFormat="1" ht="12.75"/>
    <row r="219" s="83" customFormat="1" ht="12.75"/>
    <row r="220" s="83" customFormat="1" ht="12.75"/>
    <row r="221" s="83" customFormat="1" ht="12.75"/>
    <row r="222" s="83" customFormat="1" ht="12.75"/>
    <row r="223" s="83" customFormat="1" ht="12.75"/>
    <row r="224" s="83" customFormat="1" ht="12.75"/>
    <row r="225" s="83" customFormat="1" ht="12.75"/>
    <row r="226" s="83" customFormat="1" ht="12.75"/>
    <row r="227" s="83" customFormat="1" ht="12.75"/>
    <row r="228" s="83" customFormat="1" ht="12.75"/>
    <row r="229" s="83" customFormat="1" ht="12.75"/>
    <row r="230" s="83" customFormat="1" ht="12.75"/>
    <row r="231" s="83" customFormat="1" ht="12.75"/>
    <row r="232" s="83" customFormat="1" ht="12.75"/>
    <row r="233" s="83" customFormat="1" ht="12.75"/>
    <row r="234" s="83" customFormat="1" ht="12.75"/>
    <row r="235" s="83" customFormat="1" ht="12.75"/>
    <row r="236" s="83" customFormat="1" ht="12.75"/>
    <row r="237" s="83" customFormat="1" ht="12.75"/>
    <row r="238" s="83" customFormat="1" ht="12.75"/>
    <row r="239" s="83" customFormat="1" ht="12.75"/>
    <row r="240" s="83" customFormat="1" ht="12.75"/>
    <row r="241" s="83" customFormat="1" ht="12.75"/>
    <row r="242" s="83" customFormat="1" ht="12.75"/>
    <row r="243" s="83" customFormat="1" ht="12.75"/>
    <row r="244" s="83" customFormat="1" ht="12.75"/>
    <row r="245" s="83" customFormat="1" ht="12.75"/>
    <row r="246" s="83" customFormat="1" ht="12.75"/>
    <row r="247" s="83" customFormat="1" ht="12.75"/>
    <row r="248" s="83" customFormat="1" ht="12.75"/>
    <row r="249" s="83" customFormat="1" ht="12.75"/>
    <row r="250" s="83" customFormat="1" ht="12.75"/>
    <row r="251" s="83" customFormat="1" ht="12.75"/>
    <row r="252" s="83" customFormat="1" ht="12.75"/>
    <row r="253" s="83" customFormat="1" ht="12.75"/>
    <row r="254" s="83" customFormat="1" ht="12.75"/>
    <row r="255" s="83" customFormat="1" ht="12.75"/>
    <row r="256" s="83" customFormat="1" ht="12.75"/>
    <row r="257" s="83" customFormat="1" ht="12.75"/>
    <row r="258" s="83" customFormat="1" ht="12.75"/>
    <row r="259" s="83" customFormat="1" ht="12.75"/>
    <row r="260" s="83" customFormat="1" ht="12.75"/>
    <row r="261" s="83" customFormat="1" ht="12.75"/>
    <row r="262" s="83" customFormat="1" ht="12.75"/>
    <row r="263" s="83" customFormat="1" ht="12.75"/>
    <row r="264" s="83" customFormat="1" ht="12.75"/>
    <row r="265" s="83" customFormat="1" ht="12.75"/>
    <row r="266" s="83" customFormat="1" ht="12.75"/>
    <row r="267" s="83" customFormat="1" ht="12.75"/>
    <row r="268" s="83" customFormat="1" ht="12.75"/>
    <row r="269" s="83" customFormat="1" ht="12.75"/>
    <row r="270" s="83" customFormat="1" ht="12.75"/>
    <row r="271" s="83" customFormat="1" ht="12.75"/>
    <row r="272" s="83" customFormat="1" ht="12.75"/>
    <row r="273" s="83" customFormat="1" ht="12.75"/>
    <row r="274" s="83" customFormat="1" ht="12.75"/>
    <row r="275" s="83" customFormat="1" ht="12.75"/>
    <row r="276" s="83" customFormat="1" ht="12.75"/>
    <row r="277" s="83" customFormat="1" ht="12.75"/>
    <row r="278" s="83" customFormat="1" ht="12.75"/>
    <row r="279" s="83" customFormat="1" ht="12.75"/>
    <row r="280" s="83" customFormat="1" ht="12.75"/>
    <row r="281" s="83" customFormat="1" ht="12.75"/>
    <row r="282" s="83" customFormat="1" ht="12.75"/>
    <row r="283" s="83" customFormat="1" ht="12.75"/>
    <row r="284" s="83" customFormat="1" ht="12.75"/>
    <row r="285" s="83" customFormat="1" ht="12.75"/>
    <row r="286" s="83" customFormat="1" ht="12.75"/>
    <row r="287" s="83" customFormat="1" ht="12.75"/>
    <row r="288" s="83" customFormat="1" ht="12.75"/>
    <row r="289" s="83" customFormat="1" ht="12.75"/>
    <row r="290" s="83" customFormat="1" ht="12.75"/>
    <row r="291" s="83" customFormat="1" ht="12.75"/>
    <row r="292" s="83" customFormat="1" ht="12.75"/>
    <row r="293" s="83" customFormat="1" ht="12.75"/>
    <row r="294" s="83" customFormat="1" ht="12.75"/>
    <row r="295" s="83" customFormat="1" ht="12.75"/>
    <row r="296" s="83" customFormat="1" ht="12.75"/>
    <row r="297" s="83" customFormat="1" ht="12.75"/>
    <row r="298" s="83" customFormat="1" ht="12.75"/>
    <row r="299" s="83" customFormat="1" ht="12.75"/>
    <row r="300" s="83" customFormat="1" ht="12.75"/>
    <row r="301" s="83" customFormat="1" ht="12.75"/>
    <row r="302" s="83" customFormat="1" ht="12.75"/>
    <row r="303" s="83" customFormat="1" ht="12.75"/>
    <row r="304" s="83" customFormat="1" ht="12.75"/>
    <row r="305" s="83" customFormat="1" ht="12.75"/>
    <row r="306" s="83" customFormat="1" ht="12.75"/>
    <row r="307" s="83" customFormat="1" ht="12.75"/>
    <row r="308" s="83" customFormat="1" ht="12.75"/>
    <row r="309" s="83" customFormat="1" ht="12.75"/>
    <row r="310" s="83" customFormat="1" ht="12.75"/>
    <row r="311" s="83" customFormat="1" ht="12.75"/>
    <row r="312" s="83" customFormat="1" ht="12.75"/>
    <row r="313" s="83" customFormat="1" ht="12.75"/>
    <row r="314" s="83" customFormat="1" ht="12.75"/>
    <row r="315" s="83" customFormat="1" ht="12.75"/>
    <row r="316" s="83" customFormat="1" ht="12.75"/>
    <row r="317" s="83" customFormat="1" ht="12.75"/>
    <row r="318" s="83" customFormat="1" ht="12.75"/>
    <row r="319" s="83" customFormat="1" ht="12.75"/>
    <row r="320" s="83" customFormat="1" ht="12.75"/>
    <row r="321" s="83" customFormat="1" ht="12.75"/>
    <row r="322" s="83" customFormat="1" ht="12.75"/>
    <row r="323" s="83" customFormat="1" ht="12.75"/>
    <row r="324" s="83" customFormat="1" ht="12.75"/>
    <row r="325" s="83" customFormat="1" ht="12.75"/>
    <row r="326" s="83" customFormat="1" ht="12.75"/>
    <row r="327" s="83" customFormat="1" ht="12.75"/>
    <row r="328" s="83" customFormat="1" ht="12.75"/>
    <row r="329" s="83" customFormat="1" ht="12.75"/>
    <row r="330" s="83" customFormat="1" ht="12.75"/>
    <row r="331" s="83" customFormat="1" ht="12.75"/>
    <row r="332" s="83" customFormat="1" ht="12.75"/>
    <row r="333" s="83" customFormat="1" ht="12.75"/>
    <row r="334" s="83" customFormat="1" ht="12.75"/>
    <row r="335" s="83" customFormat="1" ht="12.75"/>
    <row r="336" s="83" customFormat="1" ht="12.75"/>
    <row r="337" s="83" customFormat="1" ht="12.75"/>
    <row r="338" s="83" customFormat="1" ht="12.75"/>
    <row r="339" s="83" customFormat="1" ht="12.75"/>
    <row r="340" s="83" customFormat="1" ht="12.75"/>
    <row r="341" s="83" customFormat="1" ht="12.75"/>
    <row r="342" s="83" customFormat="1" ht="12.75"/>
    <row r="343" s="83" customFormat="1" ht="12.75"/>
    <row r="344" s="83" customFormat="1" ht="12.75"/>
    <row r="345" s="83" customFormat="1" ht="12.75"/>
    <row r="346" s="83" customFormat="1" ht="12.75"/>
    <row r="347" s="83" customFormat="1" ht="12.75"/>
    <row r="348" s="83" customFormat="1" ht="12.75"/>
    <row r="349" s="83" customFormat="1" ht="12.75"/>
    <row r="350" s="83" customFormat="1" ht="12.75"/>
    <row r="351" s="83" customFormat="1" ht="12.75"/>
    <row r="352" s="83" customFormat="1" ht="12.75"/>
    <row r="353" s="83" customFormat="1" ht="12.75"/>
    <row r="354" s="83" customFormat="1" ht="12.75"/>
    <row r="355" s="83" customFormat="1" ht="12.75"/>
    <row r="356" s="83" customFormat="1" ht="12.75"/>
    <row r="357" s="83" customFormat="1" ht="12.75"/>
    <row r="358" s="83" customFormat="1" ht="12.75"/>
    <row r="359" s="83" customFormat="1" ht="12.75"/>
    <row r="360" s="83" customFormat="1" ht="12.75"/>
    <row r="361" s="83" customFormat="1" ht="12.75"/>
    <row r="362" s="83" customFormat="1" ht="12.75"/>
    <row r="363" s="83" customFormat="1" ht="12.75"/>
    <row r="364" s="83" customFormat="1" ht="12.75"/>
    <row r="365" s="83" customFormat="1" ht="12.75"/>
    <row r="366" s="83" customFormat="1" ht="12.75"/>
    <row r="367" s="83" customFormat="1" ht="12.75"/>
    <row r="368" s="83" customFormat="1" ht="12.75"/>
    <row r="369" s="83" customFormat="1" ht="12.75"/>
    <row r="370" s="83" customFormat="1" ht="12.75"/>
    <row r="371" s="83" customFormat="1" ht="12.75"/>
    <row r="372" s="83" customFormat="1" ht="12.75"/>
    <row r="373" s="83" customFormat="1" ht="12.75"/>
    <row r="374" s="83" customFormat="1" ht="12.75"/>
    <row r="375" s="83" customFormat="1" ht="12.75"/>
    <row r="376" s="83" customFormat="1" ht="12.75"/>
    <row r="377" s="83" customFormat="1" ht="12.75"/>
    <row r="378" s="83" customFormat="1" ht="12.75"/>
    <row r="379" s="83" customFormat="1" ht="12.75"/>
    <row r="380" s="83" customFormat="1" ht="12.75"/>
    <row r="381" s="83" customFormat="1" ht="12.75"/>
    <row r="382" s="83" customFormat="1" ht="12.75"/>
    <row r="383" s="83" customFormat="1" ht="12.75"/>
    <row r="384" s="83" customFormat="1" ht="12.75"/>
    <row r="385" s="83" customFormat="1" ht="12.75"/>
    <row r="386" s="83" customFormat="1" ht="12.75"/>
    <row r="387" s="83" customFormat="1" ht="12.75"/>
    <row r="388" s="83" customFormat="1" ht="12.75"/>
    <row r="389" s="83" customFormat="1" ht="12.75"/>
    <row r="390" s="83" customFormat="1" ht="12.75"/>
    <row r="391" s="83" customFormat="1" ht="12.75"/>
    <row r="392" s="83" customFormat="1" ht="12.75"/>
    <row r="393" s="83" customFormat="1" ht="12.75"/>
    <row r="394" s="83" customFormat="1" ht="12.75"/>
    <row r="395" s="83" customFormat="1" ht="12.75"/>
    <row r="396" s="83" customFormat="1" ht="12.75"/>
    <row r="397" s="83" customFormat="1" ht="12.75"/>
    <row r="398" s="83" customFormat="1" ht="12.75"/>
    <row r="399" s="83" customFormat="1" ht="12.75"/>
    <row r="400" s="83" customFormat="1" ht="12.75"/>
    <row r="401" s="83" customFormat="1" ht="12.75"/>
    <row r="402" s="83" customFormat="1" ht="12.75"/>
    <row r="403" s="83" customFormat="1" ht="12.75"/>
    <row r="404" s="83" customFormat="1" ht="12.75"/>
    <row r="405" s="83" customFormat="1" ht="12.75"/>
    <row r="406" s="83" customFormat="1" ht="12.75"/>
    <row r="407" s="83" customFormat="1" ht="12.75"/>
    <row r="408" s="83" customFormat="1" ht="12.75"/>
    <row r="409" s="83" customFormat="1" ht="12.75"/>
    <row r="410" s="83" customFormat="1" ht="12.75"/>
    <row r="411" s="83" customFormat="1" ht="12.75"/>
    <row r="412" s="83" customFormat="1" ht="12.75"/>
    <row r="413" s="83" customFormat="1" ht="12.75"/>
    <row r="414" s="83" customFormat="1" ht="12.75"/>
    <row r="415" s="83" customFormat="1" ht="12.75"/>
    <row r="416" s="83" customFormat="1" ht="12.75"/>
    <row r="417" s="83" customFormat="1" ht="12.75"/>
    <row r="418" s="83" customFormat="1" ht="12.75"/>
    <row r="419" s="83" customFormat="1" ht="12.75"/>
    <row r="420" s="83" customFormat="1" ht="12.75"/>
    <row r="421" s="83" customFormat="1" ht="12.75"/>
    <row r="422" s="83" customFormat="1" ht="12.75"/>
    <row r="423" s="83" customFormat="1" ht="12.75"/>
    <row r="424" s="83" customFormat="1" ht="12.75"/>
    <row r="425" s="83" customFormat="1" ht="12.75"/>
    <row r="426" s="83" customFormat="1" ht="12.75"/>
    <row r="427" s="83" customFormat="1" ht="12.75"/>
    <row r="428" s="83" customFormat="1" ht="12.75"/>
    <row r="429" s="83" customFormat="1" ht="12.75"/>
    <row r="430" s="83" customFormat="1" ht="12.75"/>
    <row r="431" s="83" customFormat="1" ht="12.75"/>
    <row r="432" s="83" customFormat="1" ht="12.75"/>
    <row r="433" s="83" customFormat="1" ht="12.75"/>
    <row r="434" s="83" customFormat="1" ht="12.75"/>
    <row r="435" s="83" customFormat="1" ht="12.75"/>
    <row r="436" s="83" customFormat="1" ht="12.75"/>
    <row r="437" s="83" customFormat="1" ht="12.75"/>
    <row r="438" s="83" customFormat="1" ht="12.75"/>
    <row r="439" s="83" customFormat="1" ht="12.75"/>
    <row r="440" s="83" customFormat="1" ht="12.75"/>
    <row r="441" s="83" customFormat="1" ht="12.75"/>
    <row r="442" s="83" customFormat="1" ht="12.75"/>
    <row r="443" s="83" customFormat="1" ht="12.75"/>
    <row r="444" s="83" customFormat="1" ht="12.75"/>
    <row r="445" s="83" customFormat="1" ht="12.75"/>
    <row r="446" s="83" customFormat="1" ht="12.75"/>
    <row r="447" s="83" customFormat="1" ht="12.75"/>
    <row r="448" s="83" customFormat="1" ht="12.75"/>
    <row r="449" s="83" customFormat="1" ht="12.75"/>
    <row r="450" s="83" customFormat="1" ht="12.75"/>
    <row r="451" s="83" customFormat="1" ht="12.75"/>
    <row r="452" s="83" customFormat="1" ht="12.75"/>
    <row r="453" s="83" customFormat="1" ht="12.75"/>
    <row r="454" s="83" customFormat="1" ht="12.75"/>
    <row r="455" s="83" customFormat="1" ht="12.75"/>
    <row r="456" s="83" customFormat="1" ht="12.75"/>
    <row r="457" s="83" customFormat="1" ht="12.75"/>
    <row r="458" s="83" customFormat="1" ht="12.75"/>
    <row r="459" s="83" customFormat="1" ht="12.75"/>
    <row r="460" s="83" customFormat="1" ht="12.75"/>
    <row r="461" s="83" customFormat="1" ht="12.75"/>
    <row r="462" s="83" customFormat="1" ht="12.75"/>
    <row r="463" s="83" customFormat="1" ht="12.75"/>
    <row r="464" s="83" customFormat="1" ht="12.75"/>
    <row r="465" s="83" customFormat="1" ht="12.75"/>
    <row r="466" s="83" customFormat="1" ht="12.75"/>
    <row r="467" s="83" customFormat="1" ht="12.75"/>
    <row r="468" s="83" customFormat="1" ht="12.75"/>
    <row r="469" s="83" customFormat="1" ht="12.75"/>
    <row r="470" s="83" customFormat="1" ht="12.75"/>
    <row r="471" s="83" customFormat="1" ht="12.75"/>
    <row r="472" s="83" customFormat="1" ht="12.75"/>
    <row r="473" s="83" customFormat="1" ht="12.75"/>
    <row r="474" s="83" customFormat="1" ht="12.75"/>
    <row r="475" s="83" customFormat="1" ht="12.75"/>
    <row r="476" s="83" customFormat="1" ht="12.75"/>
    <row r="477" s="83" customFormat="1" ht="12.75"/>
    <row r="478" s="83" customFormat="1" ht="12.75"/>
    <row r="479" s="83" customFormat="1" ht="12.75"/>
    <row r="480" s="83" customFormat="1" ht="12.75"/>
    <row r="481" s="83" customFormat="1" ht="12.75"/>
    <row r="482" s="83" customFormat="1" ht="12.75"/>
    <row r="483" s="83" customFormat="1" ht="12.75"/>
    <row r="484" s="83" customFormat="1" ht="12.75"/>
    <row r="485" s="83" customFormat="1" ht="12.75"/>
    <row r="486" s="83" customFormat="1" ht="12.75"/>
    <row r="487" s="83" customFormat="1" ht="12.75"/>
    <row r="488" s="83" customFormat="1" ht="12.75"/>
    <row r="489" s="83" customFormat="1" ht="12.75"/>
    <row r="490" s="83" customFormat="1" ht="12.75"/>
    <row r="491" s="83" customFormat="1" ht="12.75"/>
    <row r="492" s="83" customFormat="1" ht="12.75"/>
    <row r="493" s="83" customFormat="1" ht="12.75"/>
    <row r="494" s="83" customFormat="1" ht="12.75"/>
    <row r="495" s="83" customFormat="1" ht="12.75"/>
    <row r="496" s="83" customFormat="1" ht="12.75"/>
    <row r="497" s="83" customFormat="1" ht="12.75"/>
    <row r="498" s="83" customFormat="1" ht="12.75"/>
    <row r="499" s="83" customFormat="1" ht="12.75"/>
    <row r="500" s="83" customFormat="1" ht="12.75"/>
    <row r="501" s="83" customFormat="1" ht="12.75"/>
    <row r="502" s="83" customFormat="1" ht="12.75"/>
    <row r="503" s="83" customFormat="1" ht="12.75"/>
    <row r="504" s="83" customFormat="1" ht="12.75"/>
    <row r="505" s="83" customFormat="1" ht="12.75"/>
    <row r="506" s="83" customFormat="1" ht="12.75"/>
    <row r="507" s="83" customFormat="1" ht="12.75"/>
    <row r="508" s="83" customFormat="1" ht="12.75"/>
    <row r="509" s="83" customFormat="1" ht="12.75"/>
    <row r="510" s="83" customFormat="1" ht="12.75"/>
    <row r="511" s="83" customFormat="1" ht="12.75"/>
    <row r="512" s="83" customFormat="1" ht="12.75"/>
    <row r="513" s="83" customFormat="1" ht="12.75"/>
    <row r="514" s="83" customFormat="1" ht="12.75"/>
    <row r="515" s="83" customFormat="1" ht="12.75"/>
    <row r="516" s="83" customFormat="1" ht="12.75"/>
    <row r="517" s="83" customFormat="1" ht="12.75"/>
    <row r="518" s="83" customFormat="1" ht="12.75"/>
    <row r="519" s="83" customFormat="1" ht="12.75"/>
    <row r="520" s="83" customFormat="1" ht="12.75"/>
    <row r="521" s="83" customFormat="1" ht="12.75"/>
    <row r="522" s="83" customFormat="1" ht="12.75"/>
    <row r="523" s="83" customFormat="1" ht="12.75"/>
    <row r="524" s="83" customFormat="1" ht="12.75"/>
    <row r="525" s="83" customFormat="1" ht="12.75"/>
    <row r="526" s="83" customFormat="1" ht="12.75"/>
    <row r="527" s="83" customFormat="1" ht="12.75"/>
    <row r="528" s="83" customFormat="1" ht="12.75"/>
    <row r="529" s="83" customFormat="1" ht="12.75"/>
    <row r="530" s="83" customFormat="1" ht="12.75"/>
    <row r="531" s="83" customFormat="1" ht="12.75"/>
    <row r="532" s="83" customFormat="1" ht="12.75"/>
    <row r="533" s="83" customFormat="1" ht="12.75"/>
    <row r="534" s="83" customFormat="1" ht="12.75"/>
    <row r="535" s="83" customFormat="1" ht="12.75"/>
    <row r="536" s="83" customFormat="1" ht="12.75"/>
    <row r="537" s="83" customFormat="1" ht="12.75"/>
    <row r="538" s="83" customFormat="1" ht="12.75"/>
    <row r="539" s="83" customFormat="1" ht="12.75"/>
    <row r="540" s="83" customFormat="1" ht="12.75"/>
    <row r="541" s="83" customFormat="1" ht="12.75"/>
    <row r="542" s="83" customFormat="1" ht="12.75"/>
    <row r="543" s="83" customFormat="1" ht="12.75"/>
    <row r="544" s="83" customFormat="1" ht="12.75"/>
    <row r="545" s="83" customFormat="1" ht="12.75"/>
    <row r="546" s="83" customFormat="1" ht="12.75"/>
    <row r="547" s="83" customFormat="1" ht="12.75"/>
    <row r="548" s="83" customFormat="1" ht="12.75"/>
    <row r="549" s="83" customFormat="1" ht="12.75"/>
    <row r="550" s="83" customFormat="1" ht="12.75"/>
    <row r="551" s="83" customFormat="1" ht="12.75"/>
    <row r="552" s="83" customFormat="1" ht="12.75"/>
    <row r="553" s="83" customFormat="1" ht="12.75"/>
    <row r="554" s="83" customFormat="1" ht="12.75"/>
    <row r="555" s="83" customFormat="1" ht="12.75"/>
    <row r="556" s="83" customFormat="1" ht="12.75"/>
    <row r="557" s="83" customFormat="1" ht="12.75"/>
    <row r="558" s="83" customFormat="1" ht="12.75"/>
    <row r="559" s="83" customFormat="1" ht="12.75"/>
    <row r="560" s="83" customFormat="1" ht="12.75"/>
    <row r="561" s="83" customFormat="1" ht="12.75"/>
    <row r="562" s="83" customFormat="1" ht="12.75"/>
    <row r="563" s="83" customFormat="1" ht="12.75"/>
    <row r="564" s="83" customFormat="1" ht="12.75"/>
    <row r="565" s="83" customFormat="1" ht="12.75"/>
    <row r="566" s="83" customFormat="1" ht="12.75"/>
    <row r="567" s="83" customFormat="1" ht="12.75"/>
    <row r="568" s="83" customFormat="1" ht="12.75"/>
    <row r="569" s="83" customFormat="1" ht="12.75"/>
    <row r="570" s="83" customFormat="1" ht="12.75"/>
    <row r="571" s="83" customFormat="1" ht="12.75"/>
    <row r="572" s="83" customFormat="1" ht="12.75"/>
    <row r="573" s="83" customFormat="1" ht="12.75"/>
    <row r="574" s="83" customFormat="1" ht="12.75"/>
    <row r="575" s="83" customFormat="1" ht="12.75"/>
    <row r="576" s="83" customFormat="1" ht="12.75"/>
    <row r="577" s="83" customFormat="1" ht="12.75"/>
    <row r="578" s="83" customFormat="1" ht="12.75"/>
    <row r="579" s="83" customFormat="1" ht="12.75"/>
    <row r="580" s="83" customFormat="1" ht="12.75"/>
    <row r="581" s="83" customFormat="1" ht="12.75"/>
    <row r="582" s="83" customFormat="1" ht="12.75"/>
    <row r="583" s="83" customFormat="1" ht="12.75"/>
    <row r="584" s="83" customFormat="1" ht="12.75"/>
    <row r="585" s="83" customFormat="1" ht="12.75"/>
    <row r="586" s="83" customFormat="1" ht="12.75"/>
    <row r="587" s="83" customFormat="1" ht="12.75"/>
    <row r="588" s="83" customFormat="1" ht="12.75"/>
    <row r="589" s="83" customFormat="1" ht="12.75"/>
    <row r="590" s="83" customFormat="1" ht="12.75"/>
    <row r="591" s="83" customFormat="1" ht="12.75"/>
    <row r="592" s="83" customFormat="1" ht="12.75"/>
    <row r="593" s="83" customFormat="1" ht="12.75"/>
    <row r="594" s="83" customFormat="1" ht="12.75"/>
    <row r="595" s="83" customFormat="1" ht="12.75"/>
    <row r="596" s="83" customFormat="1" ht="12.75"/>
    <row r="597" s="83" customFormat="1" ht="12.75"/>
    <row r="598" s="83" customFormat="1" ht="12.75"/>
    <row r="599" s="83" customFormat="1" ht="12.75"/>
    <row r="600" s="83" customFormat="1" ht="12.75"/>
    <row r="601" s="83" customFormat="1" ht="12.75"/>
    <row r="602" s="83" customFormat="1" ht="12.75"/>
    <row r="603" s="83" customFormat="1" ht="12.75"/>
    <row r="604" s="83" customFormat="1" ht="12.75"/>
    <row r="605" s="83" customFormat="1" ht="12.75"/>
    <row r="606" s="83" customFormat="1" ht="12.75"/>
    <row r="607" s="83" customFormat="1" ht="12.75"/>
    <row r="608" s="83" customFormat="1" ht="12.75"/>
    <row r="609" s="83" customFormat="1" ht="12.75"/>
    <row r="610" s="83" customFormat="1" ht="12.75"/>
    <row r="611" s="83" customFormat="1" ht="12.75"/>
    <row r="612" s="83" customFormat="1" ht="12.75"/>
    <row r="613" s="83" customFormat="1" ht="12.75"/>
    <row r="614" s="83" customFormat="1" ht="12.75"/>
    <row r="615" s="83" customFormat="1" ht="12.75"/>
    <row r="616" s="83" customFormat="1" ht="12.75"/>
    <row r="617" s="83" customFormat="1" ht="12.75"/>
    <row r="618" s="83" customFormat="1" ht="12.75"/>
    <row r="619" s="83" customFormat="1" ht="12.75"/>
    <row r="620" s="83" customFormat="1" ht="12.75"/>
    <row r="621" s="83" customFormat="1" ht="12.75"/>
    <row r="622" s="83" customFormat="1" ht="12.75"/>
    <row r="623" s="83" customFormat="1" ht="12.75"/>
    <row r="624" s="83" customFormat="1" ht="12.75"/>
    <row r="625" s="83" customFormat="1" ht="12.75"/>
    <row r="626" s="83" customFormat="1" ht="12.75"/>
    <row r="627" s="83" customFormat="1" ht="12.75"/>
    <row r="628" s="83" customFormat="1" ht="12.75"/>
    <row r="629" s="83" customFormat="1" ht="12.75"/>
    <row r="630" s="83" customFormat="1" ht="12.75"/>
    <row r="631" s="83" customFormat="1" ht="12.75"/>
    <row r="632" s="83" customFormat="1" ht="12.75"/>
    <row r="633" s="83" customFormat="1" ht="12.75"/>
    <row r="634" s="83" customFormat="1" ht="12.75"/>
    <row r="635" s="83" customFormat="1" ht="12.75"/>
    <row r="636" s="83" customFormat="1" ht="12.75"/>
    <row r="637" s="83" customFormat="1" ht="12.75"/>
    <row r="638" s="83" customFormat="1" ht="12.75"/>
    <row r="639" s="83" customFormat="1" ht="12.75"/>
    <row r="640" s="83" customFormat="1" ht="12.75"/>
    <row r="641" s="83" customFormat="1" ht="12.75"/>
    <row r="642" s="83" customFormat="1" ht="12.75"/>
    <row r="643" s="83" customFormat="1" ht="12.75"/>
    <row r="644" s="83" customFormat="1" ht="12.75"/>
    <row r="645" s="83" customFormat="1" ht="12.75"/>
    <row r="646" s="83" customFormat="1" ht="12.75"/>
    <row r="647" s="83" customFormat="1" ht="12.75"/>
    <row r="648" s="83" customFormat="1" ht="12.75"/>
    <row r="649" s="83" customFormat="1" ht="12.75"/>
    <row r="650" s="83" customFormat="1" ht="12.75"/>
    <row r="651" s="83" customFormat="1" ht="12.75"/>
    <row r="652" s="83" customFormat="1" ht="12.75"/>
    <row r="653" s="83" customFormat="1" ht="12.75"/>
    <row r="654" s="83" customFormat="1" ht="12.75"/>
    <row r="655" s="83" customFormat="1" ht="12.75"/>
    <row r="656" s="83" customFormat="1" ht="12.75"/>
    <row r="657" s="83" customFormat="1" ht="12.75"/>
    <row r="658" s="83" customFormat="1" ht="12.75"/>
    <row r="659" s="83" customFormat="1" ht="12.75"/>
    <row r="660" s="83" customFormat="1" ht="12.75"/>
    <row r="661" s="83" customFormat="1" ht="12.75"/>
    <row r="662" s="83" customFormat="1" ht="12.75"/>
    <row r="663" s="83" customFormat="1" ht="12.75"/>
    <row r="664" s="83" customFormat="1" ht="12.75"/>
    <row r="665" s="83" customFormat="1" ht="12.75"/>
    <row r="666" s="83" customFormat="1" ht="12.75"/>
    <row r="667" s="83" customFormat="1" ht="12.75"/>
    <row r="668" s="83" customFormat="1" ht="12.75"/>
    <row r="669" s="83" customFormat="1" ht="12.75"/>
    <row r="670" s="83" customFormat="1" ht="12.75"/>
    <row r="671" s="83" customFormat="1" ht="12.75"/>
    <row r="672" s="83" customFormat="1" ht="12.75"/>
    <row r="673" s="83" customFormat="1" ht="12.75"/>
    <row r="674" s="83" customFormat="1" ht="12.75"/>
    <row r="675" s="83" customFormat="1" ht="12.75"/>
    <row r="676" s="83" customFormat="1" ht="12.75"/>
    <row r="677" s="83" customFormat="1" ht="12.75"/>
    <row r="678" s="83" customFormat="1" ht="12.75"/>
    <row r="679" s="83" customFormat="1" ht="12.75"/>
    <row r="680" s="83" customFormat="1" ht="12.75"/>
    <row r="681" s="83" customFormat="1" ht="12.75"/>
    <row r="682" s="83" customFormat="1" ht="12.75"/>
    <row r="683" s="83" customFormat="1" ht="12.75"/>
    <row r="684" s="83" customFormat="1" ht="12.75"/>
    <row r="685" s="83" customFormat="1" ht="12.75"/>
    <row r="686" s="83" customFormat="1" ht="12.75"/>
    <row r="687" s="83" customFormat="1" ht="12.75"/>
    <row r="688" s="83" customFormat="1" ht="12.75"/>
    <row r="689" s="83" customFormat="1" ht="12.75"/>
    <row r="690" s="83" customFormat="1" ht="12.75"/>
    <row r="691" s="83" customFormat="1" ht="12.75"/>
    <row r="692" s="83" customFormat="1" ht="12.75"/>
    <row r="693" s="83" customFormat="1" ht="12.75"/>
    <row r="694" s="83" customFormat="1" ht="12.75"/>
    <row r="695" s="83" customFormat="1" ht="12.75"/>
    <row r="696" s="83" customFormat="1" ht="12.75"/>
    <row r="697" s="83" customFormat="1" ht="12.75"/>
    <row r="698" s="83" customFormat="1" ht="12.75"/>
    <row r="699" s="83" customFormat="1" ht="12.75"/>
    <row r="700" s="83" customFormat="1" ht="12.75"/>
    <row r="701" s="83" customFormat="1" ht="12.75"/>
    <row r="702" s="83" customFormat="1" ht="12.75"/>
    <row r="703" s="83" customFormat="1" ht="12.75"/>
    <row r="704" s="83" customFormat="1" ht="12.75"/>
    <row r="705" s="83" customFormat="1" ht="12.75"/>
    <row r="706" s="83" customFormat="1" ht="12.75"/>
    <row r="707" s="83" customFormat="1" ht="12.75"/>
    <row r="708" s="83" customFormat="1" ht="12.75"/>
    <row r="709" s="83" customFormat="1" ht="12.75"/>
    <row r="710" s="83" customFormat="1" ht="12.75"/>
    <row r="711" s="83" customFormat="1" ht="12.75"/>
    <row r="712" s="83" customFormat="1" ht="12.75"/>
    <row r="713" s="83" customFormat="1" ht="12.75"/>
    <row r="714" s="83" customFormat="1" ht="12.75"/>
    <row r="715" s="83" customFormat="1" ht="12.75"/>
    <row r="716" s="83" customFormat="1" ht="12.75"/>
    <row r="717" s="83" customFormat="1" ht="12.75"/>
    <row r="718" s="83" customFormat="1" ht="12.75"/>
    <row r="719" s="83" customFormat="1" ht="12.75"/>
    <row r="720" s="83" customFormat="1" ht="12.75"/>
    <row r="721" s="83" customFormat="1" ht="12.75"/>
    <row r="722" s="83" customFormat="1" ht="12.75"/>
    <row r="723" s="83" customFormat="1" ht="12.75"/>
    <row r="724" s="83" customFormat="1" ht="12.75"/>
    <row r="725" s="83" customFormat="1" ht="12.75"/>
    <row r="726" s="83" customFormat="1" ht="12.75"/>
    <row r="727" s="83" customFormat="1" ht="12.75"/>
    <row r="728" s="83" customFormat="1" ht="12.75"/>
    <row r="729" s="83" customFormat="1" ht="12.75"/>
    <row r="730" s="83" customFormat="1" ht="12.75"/>
    <row r="731" s="83" customFormat="1" ht="12.75"/>
    <row r="732" s="83" customFormat="1" ht="12.75"/>
    <row r="733" s="83" customFormat="1" ht="12.75"/>
    <row r="734" s="83" customFormat="1" ht="12.75"/>
    <row r="735" s="83" customFormat="1" ht="12.75"/>
    <row r="736" s="83" customFormat="1" ht="12.75"/>
    <row r="737" s="83" customFormat="1" ht="12.75"/>
    <row r="738" s="83" customFormat="1" ht="12.75"/>
    <row r="739" s="83" customFormat="1" ht="12.75"/>
    <row r="740" s="83" customFormat="1" ht="12.75"/>
    <row r="741" s="83" customFormat="1" ht="12.75"/>
    <row r="742" s="83" customFormat="1" ht="12.75"/>
    <row r="743" s="83" customFormat="1" ht="12.75"/>
    <row r="744" s="83" customFormat="1" ht="12.75"/>
    <row r="745" s="83" customFormat="1" ht="12.75"/>
    <row r="746" s="83" customFormat="1" ht="12.75"/>
    <row r="747" s="83" customFormat="1" ht="12.75"/>
    <row r="748" s="83" customFormat="1" ht="12.75"/>
    <row r="749" s="83" customFormat="1" ht="12.75"/>
    <row r="750" s="83" customFormat="1" ht="12.75"/>
    <row r="751" s="83" customFormat="1" ht="12.75"/>
    <row r="752" s="83" customFormat="1" ht="12.75"/>
    <row r="753" s="83" customFormat="1" ht="12.75"/>
    <row r="754" s="83" customFormat="1" ht="12.75"/>
    <row r="755" s="83" customFormat="1" ht="12.75"/>
    <row r="756" s="83" customFormat="1" ht="12.75"/>
    <row r="757" s="83" customFormat="1" ht="12.75"/>
    <row r="758" s="83" customFormat="1" ht="12.75"/>
    <row r="759" s="83" customFormat="1" ht="12.75"/>
    <row r="760" s="83" customFormat="1" ht="12.75"/>
    <row r="761" s="83" customFormat="1" ht="12.75"/>
    <row r="762" s="83" customFormat="1" ht="12.75"/>
    <row r="763" s="83" customFormat="1" ht="12.75"/>
    <row r="764" s="83" customFormat="1" ht="12.75"/>
    <row r="765" s="83" customFormat="1" ht="12.75"/>
    <row r="766" s="83" customFormat="1" ht="12.75"/>
    <row r="767" s="83" customFormat="1" ht="12.75"/>
    <row r="768" s="83" customFormat="1" ht="12.75"/>
    <row r="769" s="83" customFormat="1" ht="12.75"/>
    <row r="770" s="83" customFormat="1" ht="12.75"/>
    <row r="771" s="83" customFormat="1" ht="12.75"/>
    <row r="772" s="83" customFormat="1" ht="12.75"/>
    <row r="773" s="83" customFormat="1" ht="12.75"/>
    <row r="774" s="83" customFormat="1" ht="12.75"/>
    <row r="775" s="83" customFormat="1" ht="12.75"/>
    <row r="776" s="83" customFormat="1" ht="12.75"/>
    <row r="777" s="83" customFormat="1" ht="12.75"/>
    <row r="778" s="83" customFormat="1" ht="12.75"/>
    <row r="779" s="83" customFormat="1" ht="12.75"/>
    <row r="780" s="83" customFormat="1" ht="12.75"/>
    <row r="781" s="83" customFormat="1" ht="12.75"/>
    <row r="782" s="83" customFormat="1" ht="12.75"/>
    <row r="783" s="83" customFormat="1" ht="12.75"/>
    <row r="784" s="83" customFormat="1" ht="12.75"/>
    <row r="785" s="83" customFormat="1" ht="12.75"/>
    <row r="786" s="83" customFormat="1" ht="12.75"/>
    <row r="787" s="83" customFormat="1" ht="12.75"/>
    <row r="788" s="83" customFormat="1" ht="12.75"/>
    <row r="789" s="83" customFormat="1" ht="12.75"/>
    <row r="790" s="83" customFormat="1" ht="12.75"/>
    <row r="791" s="83" customFormat="1" ht="12.75"/>
    <row r="792" s="83" customFormat="1" ht="12.75"/>
    <row r="793" s="83" customFormat="1" ht="12.75"/>
    <row r="794" s="83" customFormat="1" ht="12.75"/>
    <row r="795" s="83" customFormat="1" ht="12.75"/>
    <row r="796" s="83" customFormat="1" ht="12.75"/>
    <row r="797" s="83" customFormat="1" ht="12.75"/>
    <row r="798" s="83" customFormat="1" ht="12.75"/>
    <row r="799" s="83" customFormat="1" ht="12.75"/>
    <row r="800" s="83" customFormat="1" ht="12.75"/>
    <row r="801" s="83" customFormat="1" ht="12.75"/>
    <row r="802" s="83" customFormat="1" ht="12.75"/>
    <row r="803" s="83" customFormat="1" ht="12.75"/>
    <row r="804" s="83" customFormat="1" ht="12.75"/>
    <row r="805" s="83" customFormat="1" ht="12.75"/>
    <row r="806" s="83" customFormat="1" ht="12.75"/>
    <row r="807" s="83" customFormat="1" ht="12.75"/>
    <row r="808" s="83" customFormat="1" ht="12.75"/>
    <row r="809" s="83" customFormat="1" ht="12.75"/>
    <row r="810" s="83" customFormat="1" ht="12.75"/>
    <row r="811" s="83" customFormat="1" ht="12.75"/>
    <row r="812" s="83" customFormat="1" ht="12.75"/>
    <row r="813" s="83" customFormat="1" ht="12.75"/>
    <row r="814" s="83" customFormat="1" ht="12.75"/>
    <row r="815" s="83" customFormat="1" ht="12.75"/>
    <row r="816" s="83" customFormat="1" ht="12.75"/>
    <row r="817" s="83" customFormat="1" ht="12.75"/>
    <row r="818" s="83" customFormat="1" ht="12.75"/>
    <row r="819" s="83" customFormat="1" ht="12.75"/>
    <row r="820" s="83" customFormat="1" ht="12.75"/>
    <row r="821" s="83" customFormat="1" ht="12.75"/>
    <row r="822" s="83" customFormat="1" ht="12.75"/>
    <row r="823" s="83" customFormat="1" ht="12.75"/>
    <row r="824" s="83" customFormat="1" ht="12.75"/>
    <row r="825" s="83" customFormat="1" ht="12.75"/>
    <row r="826" s="83" customFormat="1" ht="12.75"/>
    <row r="827" s="83" customFormat="1" ht="12.75"/>
    <row r="828" s="83" customFormat="1" ht="12.75"/>
    <row r="829" s="83" customFormat="1" ht="12.75"/>
    <row r="830" s="83" customFormat="1" ht="12.75"/>
    <row r="831" s="83" customFormat="1" ht="12.75"/>
    <row r="832" s="83" customFormat="1" ht="12.75"/>
    <row r="833" s="83" customFormat="1" ht="12.75"/>
    <row r="834" s="83" customFormat="1" ht="12.75"/>
    <row r="835" s="83" customFormat="1" ht="12.75"/>
    <row r="836" s="83" customFormat="1" ht="12.75"/>
    <row r="837" s="83" customFormat="1" ht="12.75"/>
    <row r="838" s="83" customFormat="1" ht="12.75"/>
    <row r="839" s="83" customFormat="1" ht="12.75"/>
    <row r="840" s="83" customFormat="1" ht="12.75"/>
    <row r="841" s="83" customFormat="1" ht="12.75"/>
    <row r="842" s="83" customFormat="1" ht="12.75"/>
    <row r="843" s="83" customFormat="1" ht="12.75"/>
    <row r="844" s="83" customFormat="1" ht="12.75"/>
    <row r="845" s="83" customFormat="1" ht="12.75"/>
    <row r="846" s="83" customFormat="1" ht="12.75"/>
    <row r="847" s="83" customFormat="1" ht="12.75"/>
    <row r="848" s="83" customFormat="1" ht="12.75"/>
    <row r="849" s="83" customFormat="1" ht="12.75"/>
    <row r="850" s="83" customFormat="1" ht="12.75"/>
    <row r="851" s="83" customFormat="1" ht="12.75"/>
    <row r="852" s="83" customFormat="1" ht="12.75"/>
    <row r="853" s="83" customFormat="1" ht="12.75"/>
    <row r="854" s="83" customFormat="1" ht="12.75"/>
    <row r="855" s="83" customFormat="1" ht="12.75"/>
    <row r="856" s="83" customFormat="1" ht="12.75"/>
    <row r="857" s="83" customFormat="1" ht="12.75"/>
    <row r="858" s="83" customFormat="1" ht="12.75"/>
    <row r="859" s="83" customFormat="1" ht="12.75"/>
    <row r="860" s="83" customFormat="1" ht="12.75"/>
    <row r="861" s="83" customFormat="1" ht="12.75"/>
    <row r="862" s="83" customFormat="1" ht="12.75"/>
    <row r="863" s="83" customFormat="1" ht="12.75"/>
    <row r="864" s="83" customFormat="1" ht="12.75"/>
    <row r="865" s="83" customFormat="1" ht="12.75"/>
    <row r="866" s="83" customFormat="1" ht="12.75"/>
    <row r="867" s="83" customFormat="1" ht="12.75"/>
    <row r="868" s="83" customFormat="1" ht="12.75"/>
    <row r="869" s="83" customFormat="1" ht="12.75"/>
    <row r="870" s="83" customFormat="1" ht="12.75"/>
    <row r="871" s="83" customFormat="1" ht="12.75"/>
    <row r="872" s="83" customFormat="1" ht="12.75"/>
    <row r="873" s="83" customFormat="1" ht="12.75"/>
    <row r="874" s="83" customFormat="1" ht="12.75"/>
    <row r="875" s="83" customFormat="1" ht="12.75"/>
    <row r="876" s="83" customFormat="1" ht="12.75"/>
    <row r="877" s="83" customFormat="1" ht="12.75"/>
    <row r="878" s="83" customFormat="1" ht="12.75"/>
    <row r="879" s="83" customFormat="1" ht="12.75"/>
    <row r="880" s="83" customFormat="1" ht="12.75"/>
    <row r="881" s="83" customFormat="1" ht="12.75"/>
    <row r="882" s="83" customFormat="1" ht="12.75"/>
    <row r="883" s="83" customFormat="1" ht="12.75"/>
    <row r="884" s="83" customFormat="1" ht="12.75"/>
    <row r="885" s="83" customFormat="1" ht="12.75"/>
    <row r="886" s="83" customFormat="1" ht="12.75"/>
    <row r="887" s="83" customFormat="1" ht="12.75"/>
    <row r="888" s="83" customFormat="1" ht="12.75"/>
    <row r="889" s="83" customFormat="1" ht="12.75"/>
    <row r="890" s="83" customFormat="1" ht="12.75"/>
    <row r="891" s="83" customFormat="1" ht="12.75"/>
    <row r="892" s="83" customFormat="1" ht="12.75"/>
    <row r="893" s="83" customFormat="1" ht="12.75"/>
    <row r="894" s="83" customFormat="1" ht="12.75"/>
    <row r="895" s="83" customFormat="1" ht="12.75"/>
    <row r="896" s="83" customFormat="1" ht="12.75"/>
    <row r="897" s="83" customFormat="1" ht="12.75"/>
    <row r="898" s="83" customFormat="1" ht="12.75"/>
    <row r="899" s="83" customFormat="1" ht="12.75"/>
    <row r="900" s="83" customFormat="1" ht="12.75"/>
    <row r="901" s="83" customFormat="1" ht="12.75"/>
    <row r="902" s="83" customFormat="1" ht="12.75"/>
    <row r="903" s="83" customFormat="1" ht="12.75"/>
    <row r="904" s="83" customFormat="1" ht="12.75"/>
    <row r="905" s="83" customFormat="1" ht="12.75"/>
    <row r="906" s="83" customFormat="1" ht="12.75"/>
    <row r="907" s="83" customFormat="1" ht="12.75"/>
    <row r="908" s="83" customFormat="1" ht="12.75"/>
    <row r="909" s="83" customFormat="1" ht="12.75"/>
    <row r="910" s="83" customFormat="1" ht="12.75"/>
    <row r="911" s="83" customFormat="1" ht="12.75"/>
    <row r="912" s="83" customFormat="1" ht="12.75"/>
    <row r="913" s="83" customFormat="1" ht="12.75"/>
    <row r="914" s="83" customFormat="1" ht="12.75"/>
    <row r="915" s="83" customFormat="1" ht="12.75"/>
    <row r="916" s="83" customFormat="1" ht="12.75"/>
    <row r="917" s="83" customFormat="1" ht="12.75"/>
    <row r="918" s="83" customFormat="1" ht="12.75"/>
    <row r="919" s="83" customFormat="1" ht="12.75"/>
    <row r="920" s="83" customFormat="1" ht="12.75"/>
    <row r="921" s="83" customFormat="1" ht="12.75"/>
    <row r="922" s="83" customFormat="1" ht="12.75"/>
    <row r="923" s="83" customFormat="1" ht="12.75"/>
    <row r="924" s="83" customFormat="1" ht="12.75"/>
    <row r="925" s="83" customFormat="1" ht="12.75"/>
    <row r="926" s="83" customFormat="1" ht="12.75"/>
    <row r="927" s="83" customFormat="1" ht="12.75"/>
    <row r="928" s="83" customFormat="1" ht="12.75"/>
    <row r="929" s="83" customFormat="1" ht="12.75"/>
    <row r="930" s="83" customFormat="1" ht="12.75"/>
    <row r="931" s="83" customFormat="1" ht="12.75"/>
    <row r="932" s="83" customFormat="1" ht="12.75"/>
    <row r="933" s="83" customFormat="1" ht="12.75"/>
    <row r="934" s="83" customFormat="1" ht="12.75"/>
    <row r="935" s="83" customFormat="1" ht="12.75"/>
    <row r="936" s="83" customFormat="1" ht="12.75"/>
    <row r="937" s="83" customFormat="1" ht="12.75"/>
    <row r="938" s="83" customFormat="1" ht="12.75"/>
    <row r="939" s="83" customFormat="1" ht="12.75"/>
    <row r="940" s="83" customFormat="1" ht="12.75"/>
    <row r="941" s="83" customFormat="1" ht="12.75"/>
    <row r="942" s="83" customFormat="1" ht="12.75"/>
    <row r="943" s="83" customFormat="1" ht="12.75"/>
    <row r="944" s="83" customFormat="1" ht="12.75"/>
    <row r="945" s="83" customFormat="1" ht="12.75"/>
    <row r="946" s="83" customFormat="1" ht="12.75"/>
    <row r="947" s="83" customFormat="1" ht="12.75"/>
    <row r="948" s="83" customFormat="1" ht="12.75"/>
    <row r="949" s="83" customFormat="1" ht="12.75"/>
    <row r="950" s="83" customFormat="1" ht="12.75"/>
    <row r="951" s="83" customFormat="1" ht="12.75"/>
    <row r="952" s="83" customFormat="1" ht="12.75"/>
    <row r="953" s="83" customFormat="1" ht="12.75"/>
    <row r="954" s="83" customFormat="1" ht="12.75"/>
    <row r="955" s="83" customFormat="1" ht="12.75"/>
    <row r="956" s="83" customFormat="1" ht="12.75"/>
    <row r="957" s="83" customFormat="1" ht="12.75"/>
    <row r="958" s="83" customFormat="1" ht="12.75"/>
    <row r="959" s="83" customFormat="1" ht="12.75"/>
    <row r="960" s="83" customFormat="1" ht="12.75"/>
    <row r="961" s="83" customFormat="1" ht="12.75"/>
    <row r="962" s="83" customFormat="1" ht="12.75"/>
    <row r="963" s="83" customFormat="1" ht="12.75"/>
    <row r="964" s="83" customFormat="1" ht="12.75"/>
    <row r="965" s="83" customFormat="1" ht="12.75"/>
    <row r="966" s="83" customFormat="1" ht="12.75"/>
    <row r="967" s="83" customFormat="1" ht="12.75"/>
    <row r="968" s="83" customFormat="1" ht="12.75"/>
    <row r="969" s="83" customFormat="1" ht="12.75"/>
    <row r="970" s="83" customFormat="1" ht="12.75"/>
    <row r="971" s="83" customFormat="1" ht="12.75"/>
    <row r="972" s="83" customFormat="1" ht="12.75"/>
    <row r="973" s="83" customFormat="1" ht="12.75"/>
    <row r="974" s="83" customFormat="1" ht="12.75"/>
    <row r="975" s="83" customFormat="1" ht="12.75"/>
    <row r="976" s="83" customFormat="1" ht="12.75"/>
    <row r="977" s="83" customFormat="1" ht="12.75"/>
    <row r="978" s="83" customFormat="1" ht="12.75"/>
    <row r="979" s="83" customFormat="1" ht="12.75"/>
    <row r="980" s="83" customFormat="1" ht="12.75"/>
    <row r="981" s="83" customFormat="1" ht="12.75"/>
    <row r="982" s="83" customFormat="1" ht="12.75"/>
    <row r="983" s="83" customFormat="1" ht="12.75"/>
    <row r="984" s="83" customFormat="1" ht="12.75"/>
    <row r="985" s="83" customFormat="1" ht="12.75"/>
    <row r="986" s="83" customFormat="1" ht="12.75"/>
    <row r="987" s="83" customFormat="1" ht="12.75"/>
    <row r="988" s="83" customFormat="1" ht="12.75"/>
    <row r="989" s="83" customFormat="1" ht="12.75"/>
    <row r="990" s="83" customFormat="1" ht="12.75"/>
    <row r="991" s="83" customFormat="1" ht="12.75"/>
    <row r="992" s="83" customFormat="1" ht="12.75"/>
    <row r="993" s="83" customFormat="1" ht="12.75"/>
    <row r="994" s="83" customFormat="1" ht="12.75"/>
    <row r="995" s="83" customFormat="1" ht="12.75"/>
    <row r="996" s="83" customFormat="1" ht="12.75"/>
    <row r="997" s="83" customFormat="1" ht="12.75"/>
    <row r="998" s="83" customFormat="1" ht="12.75"/>
    <row r="999" s="83" customFormat="1" ht="12.75"/>
    <row r="1000" s="83" customFormat="1" ht="12.75"/>
    <row r="1001" s="83" customFormat="1" ht="12.75"/>
    <row r="1002" s="83" customFormat="1" ht="12.75"/>
    <row r="1003" s="83" customFormat="1" ht="12.75"/>
    <row r="1004" s="83" customFormat="1" ht="12.75"/>
    <row r="1005" s="83" customFormat="1" ht="12.75"/>
    <row r="1006" s="83" customFormat="1" ht="12.75"/>
    <row r="1007" s="83" customFormat="1" ht="12.75"/>
    <row r="1008" s="83" customFormat="1" ht="12.75"/>
    <row r="1009" s="83" customFormat="1" ht="12.75"/>
    <row r="1010" s="83" customFormat="1" ht="12.75"/>
    <row r="1011" s="83" customFormat="1" ht="12.75"/>
    <row r="1012" s="83" customFormat="1" ht="12.75"/>
    <row r="1013" s="83" customFormat="1" ht="12.75"/>
    <row r="1014" s="83" customFormat="1" ht="12.75"/>
    <row r="1015" s="83" customFormat="1" ht="12.75"/>
    <row r="1016" s="83" customFormat="1" ht="12.75"/>
    <row r="1017" s="83" customFormat="1" ht="12.75"/>
    <row r="1018" s="83" customFormat="1" ht="12.75"/>
    <row r="1019" s="83" customFormat="1" ht="12.75"/>
    <row r="1020" s="83" customFormat="1" ht="12.75"/>
    <row r="1021" s="83" customFormat="1" ht="12.75"/>
    <row r="1022" s="83" customFormat="1" ht="12.75"/>
    <row r="1023" s="83" customFormat="1" ht="12.75"/>
    <row r="1024" s="83" customFormat="1" ht="12.75"/>
    <row r="1025" s="83" customFormat="1" ht="12.75"/>
    <row r="1026" s="83" customFormat="1" ht="12.75"/>
    <row r="1027" s="83" customFormat="1" ht="12.75"/>
    <row r="1028" s="83" customFormat="1" ht="12.75"/>
    <row r="1029" s="83" customFormat="1" ht="12.75"/>
    <row r="1030" s="83" customFormat="1" ht="12.75"/>
    <row r="1031" s="83" customFormat="1" ht="12.75"/>
    <row r="1032" s="83" customFormat="1" ht="12.75"/>
    <row r="1033" s="83" customFormat="1" ht="12.75"/>
    <row r="1034" s="83" customFormat="1" ht="12.75"/>
    <row r="1035" s="83" customFormat="1" ht="12.75"/>
    <row r="1036" s="83" customFormat="1" ht="12.75"/>
    <row r="1037" s="83" customFormat="1" ht="12.75"/>
    <row r="1038" s="83" customFormat="1" ht="12.75"/>
    <row r="1039" s="83" customFormat="1" ht="12.75"/>
    <row r="1040" s="83" customFormat="1" ht="12.75"/>
    <row r="1041" s="83" customFormat="1" ht="12.75"/>
    <row r="1042" s="83" customFormat="1" ht="12.75"/>
    <row r="1043" s="83" customFormat="1" ht="12.75"/>
    <row r="1044" s="83" customFormat="1" ht="12.75"/>
    <row r="1045" s="83" customFormat="1" ht="12.75"/>
    <row r="1046" s="83" customFormat="1" ht="12.75"/>
    <row r="1047" s="83" customFormat="1" ht="12.75"/>
    <row r="1048" s="83" customFormat="1" ht="12.75"/>
    <row r="1049" s="83" customFormat="1" ht="12.75"/>
    <row r="1050" s="83" customFormat="1" ht="12.75"/>
    <row r="1051" s="83" customFormat="1" ht="12.75"/>
    <row r="1052" s="83" customFormat="1" ht="12.75"/>
    <row r="1053" s="83" customFormat="1" ht="12.75"/>
    <row r="1054" s="83" customFormat="1" ht="12.75"/>
    <row r="1055" s="83" customFormat="1" ht="12.75"/>
    <row r="1056" s="83" customFormat="1" ht="12.75"/>
    <row r="1057" s="83" customFormat="1" ht="12.75"/>
    <row r="1058" s="83" customFormat="1" ht="12.75"/>
    <row r="1059" s="83" customFormat="1" ht="12.75"/>
    <row r="1060" s="83" customFormat="1" ht="12.75"/>
    <row r="1061" s="83" customFormat="1" ht="12.75"/>
    <row r="1062" s="83" customFormat="1" ht="12.75"/>
    <row r="1063" s="83" customFormat="1" ht="12.75"/>
    <row r="1064" s="83" customFormat="1" ht="12.75"/>
    <row r="1065" s="83" customFormat="1" ht="12.75"/>
    <row r="1066" s="83" customFormat="1" ht="12.75"/>
    <row r="1067" s="83" customFormat="1" ht="12.75"/>
    <row r="1068" s="83" customFormat="1" ht="12.75"/>
    <row r="1069" s="83" customFormat="1" ht="12.75"/>
    <row r="1070" s="83" customFormat="1" ht="12.75"/>
    <row r="1071" s="83" customFormat="1" ht="12.75"/>
    <row r="1072" s="83" customFormat="1" ht="12.75"/>
    <row r="1073" s="83" customFormat="1" ht="12.75"/>
    <row r="1074" s="83" customFormat="1" ht="12.75"/>
    <row r="1075" s="83" customFormat="1" ht="12.75"/>
    <row r="1076" s="83" customFormat="1" ht="12.75"/>
    <row r="1077" s="83" customFormat="1" ht="12.75"/>
    <row r="1078" s="83" customFormat="1" ht="12.75"/>
    <row r="1079" s="83" customFormat="1" ht="12.75"/>
    <row r="1080" s="83" customFormat="1" ht="12.75"/>
    <row r="1081" s="83" customFormat="1" ht="12.75"/>
    <row r="1082" s="83" customFormat="1" ht="12.75"/>
    <row r="1083" s="83" customFormat="1" ht="12.75"/>
    <row r="1084" s="83" customFormat="1" ht="12.75"/>
    <row r="1085" s="83" customFormat="1" ht="12.75"/>
    <row r="1086" s="83" customFormat="1" ht="12.75"/>
    <row r="1087" s="83" customFormat="1" ht="12.75"/>
    <row r="1088" s="83" customFormat="1" ht="12.75"/>
    <row r="1089" s="83" customFormat="1" ht="12.75"/>
    <row r="1090" s="83" customFormat="1" ht="12.75"/>
    <row r="1091" s="83" customFormat="1" ht="12.75"/>
    <row r="1092" s="83" customFormat="1" ht="12.75"/>
    <row r="1093" s="83" customFormat="1" ht="12.75"/>
    <row r="1094" s="83" customFormat="1" ht="12.75"/>
    <row r="1095" s="83" customFormat="1" ht="12.75"/>
    <row r="1096" s="83" customFormat="1" ht="12.75"/>
    <row r="1097" s="83" customFormat="1" ht="12.75"/>
    <row r="1098" s="83" customFormat="1" ht="12.75"/>
    <row r="1099" s="83" customFormat="1" ht="12.75"/>
    <row r="1100" s="83" customFormat="1" ht="12.75"/>
    <row r="1101" s="83" customFormat="1" ht="12.75"/>
    <row r="1102" s="83" customFormat="1" ht="12.75"/>
    <row r="1103" s="83" customFormat="1" ht="12.75"/>
    <row r="1104" s="83" customFormat="1" ht="12.75"/>
    <row r="1105" s="83" customFormat="1" ht="12.75"/>
    <row r="1106" s="83" customFormat="1" ht="12.75"/>
    <row r="1107" s="83" customFormat="1" ht="12.75"/>
    <row r="1108" s="83" customFormat="1" ht="12.75"/>
    <row r="1109" s="83" customFormat="1" ht="12.75"/>
    <row r="1110" s="83" customFormat="1" ht="12.75"/>
    <row r="1111" s="83" customFormat="1" ht="12.75"/>
    <row r="1112" s="83" customFormat="1" ht="12.75"/>
    <row r="1113" s="83" customFormat="1" ht="12.75"/>
    <row r="1114" s="83" customFormat="1" ht="12.75"/>
    <row r="1115" s="83" customFormat="1" ht="12.75"/>
    <row r="1116" s="83" customFormat="1" ht="12.75"/>
    <row r="1117" s="83" customFormat="1" ht="12.75"/>
    <row r="1118" s="83" customFormat="1" ht="12.75"/>
    <row r="1119" s="83" customFormat="1" ht="12.75"/>
    <row r="1120" s="83" customFormat="1" ht="12.75"/>
    <row r="1121" s="83" customFormat="1" ht="12.75"/>
    <row r="1122" s="83" customFormat="1" ht="12.75"/>
    <row r="1123" s="83" customFormat="1" ht="12.75"/>
    <row r="1124" s="83" customFormat="1" ht="12.75"/>
    <row r="1125" s="83" customFormat="1" ht="12.75"/>
    <row r="1126" s="83" customFormat="1" ht="12.75"/>
    <row r="1127" s="83" customFormat="1" ht="12.75"/>
    <row r="1128" s="83" customFormat="1" ht="12.75"/>
    <row r="1129" s="83" customFormat="1" ht="12.75"/>
    <row r="1130" s="83" customFormat="1" ht="12.75"/>
    <row r="1131" s="83" customFormat="1" ht="12.75"/>
    <row r="1132" s="83" customFormat="1" ht="12.75"/>
    <row r="1133" s="83" customFormat="1" ht="12.75"/>
    <row r="1134" s="83" customFormat="1" ht="12.75"/>
    <row r="1135" s="83" customFormat="1" ht="12.75"/>
    <row r="1136" s="83" customFormat="1" ht="12.75"/>
    <row r="1137" s="83" customFormat="1" ht="12.75"/>
    <row r="1138" s="83" customFormat="1" ht="12.75"/>
    <row r="1139" s="83" customFormat="1" ht="12.75"/>
    <row r="1140" s="83" customFormat="1" ht="12.75"/>
    <row r="1141" s="83" customFormat="1" ht="12.75"/>
    <row r="1142" s="83" customFormat="1" ht="12.75"/>
    <row r="1143" s="83" customFormat="1" ht="12.75"/>
    <row r="1144" s="83" customFormat="1" ht="12.75"/>
    <row r="1145" s="83" customFormat="1" ht="12.75"/>
    <row r="1146" s="83" customFormat="1" ht="12.75"/>
    <row r="1147" s="83" customFormat="1" ht="12.75"/>
    <row r="1148" s="83" customFormat="1" ht="12.75"/>
    <row r="1149" s="83" customFormat="1" ht="12.75"/>
    <row r="1150" s="83" customFormat="1" ht="12.75"/>
    <row r="1151" s="83" customFormat="1" ht="12.75"/>
    <row r="1152" s="83" customFormat="1" ht="12.75"/>
    <row r="1153" s="83" customFormat="1" ht="12.75"/>
    <row r="1154" s="83" customFormat="1" ht="12.75"/>
    <row r="1155" s="83" customFormat="1" ht="12.75"/>
    <row r="1156" s="83" customFormat="1" ht="12.75"/>
    <row r="1157" s="83" customFormat="1" ht="12.75"/>
    <row r="1158" s="83" customFormat="1" ht="12.75"/>
    <row r="1159" s="83" customFormat="1" ht="12.75"/>
    <row r="1160" s="83" customFormat="1" ht="12.75"/>
    <row r="1161" s="83" customFormat="1" ht="12.75"/>
    <row r="1162" s="83" customFormat="1" ht="12.75"/>
    <row r="1163" s="83" customFormat="1" ht="12.75"/>
    <row r="1164" s="83" customFormat="1" ht="12.75"/>
    <row r="1165" s="83" customFormat="1" ht="12.75"/>
    <row r="1166" s="83" customFormat="1" ht="12.75"/>
    <row r="1167" s="83" customFormat="1" ht="12.75"/>
    <row r="1168" s="83" customFormat="1" ht="12.75"/>
    <row r="1169" s="83" customFormat="1" ht="12.75"/>
    <row r="1170" s="83" customFormat="1" ht="12.75"/>
    <row r="1171" s="83" customFormat="1" ht="12.75"/>
    <row r="1172" s="83" customFormat="1" ht="12.75"/>
    <row r="1173" s="83" customFormat="1" ht="12.75"/>
    <row r="1174" s="83" customFormat="1" ht="12.75"/>
    <row r="1175" s="83" customFormat="1" ht="12.75"/>
    <row r="1176" s="83" customFormat="1" ht="12.75"/>
    <row r="1177" s="83" customFormat="1" ht="12.75"/>
    <row r="1178" s="83" customFormat="1" ht="12.75"/>
    <row r="1179" s="83" customFormat="1" ht="12.75"/>
    <row r="1180" s="83" customFormat="1" ht="12.75"/>
    <row r="1181" s="83" customFormat="1" ht="12.75"/>
    <row r="1182" s="83" customFormat="1" ht="12.75"/>
    <row r="1183" s="83" customFormat="1" ht="12.75"/>
    <row r="1184" s="83" customFormat="1" ht="12.75"/>
    <row r="1185" s="83" customFormat="1" ht="12.75"/>
    <row r="1186" s="83" customFormat="1" ht="12.75"/>
    <row r="1187" s="83" customFormat="1" ht="12.75"/>
    <row r="1188" s="83" customFormat="1" ht="12.75"/>
    <row r="1189" s="83" customFormat="1" ht="12.75"/>
    <row r="1190" s="83" customFormat="1" ht="12.75"/>
    <row r="1191" s="83" customFormat="1" ht="12.75"/>
    <row r="1192" s="83" customFormat="1" ht="12.75"/>
    <row r="1193" s="83" customFormat="1" ht="12.75"/>
    <row r="1194" s="83" customFormat="1" ht="12.75"/>
    <row r="1195" s="83" customFormat="1" ht="12.75"/>
    <row r="1196" s="83" customFormat="1" ht="12.75"/>
    <row r="1197" s="83" customFormat="1" ht="12.75"/>
    <row r="1198" s="83" customFormat="1" ht="12.75"/>
    <row r="1199" s="83" customFormat="1" ht="12.75"/>
    <row r="1200" s="83" customFormat="1" ht="12.75"/>
    <row r="1201" s="83" customFormat="1" ht="12.75"/>
    <row r="1202" s="83" customFormat="1" ht="12.75"/>
    <row r="1203" s="83" customFormat="1" ht="12.75"/>
    <row r="1204" s="83" customFormat="1" ht="12.75"/>
    <row r="1205" s="83" customFormat="1" ht="12.75"/>
    <row r="1206" s="83" customFormat="1" ht="12.75"/>
    <row r="1207" s="83" customFormat="1" ht="12.75"/>
    <row r="1208" s="83" customFormat="1" ht="12.75"/>
    <row r="1209" s="83" customFormat="1" ht="12.75"/>
    <row r="1210" s="83" customFormat="1" ht="12.75"/>
    <row r="1211" s="83" customFormat="1" ht="12.75"/>
    <row r="1212" s="83" customFormat="1" ht="12.75"/>
    <row r="1213" s="83" customFormat="1" ht="12.75"/>
    <row r="1214" s="83" customFormat="1" ht="12.75"/>
    <row r="1215" s="83" customFormat="1" ht="12.75"/>
    <row r="1216" s="83" customFormat="1" ht="12.75"/>
    <row r="1217" s="83" customFormat="1" ht="12.75"/>
    <row r="1218" s="83" customFormat="1" ht="12.75"/>
    <row r="1219" s="83" customFormat="1" ht="12.75"/>
    <row r="1220" s="83" customFormat="1" ht="12.75"/>
    <row r="1221" s="83" customFormat="1" ht="12.75"/>
    <row r="1222" s="83" customFormat="1" ht="12.75"/>
    <row r="1223" s="83" customFormat="1" ht="12.75"/>
    <row r="1224" s="83" customFormat="1" ht="12.75"/>
    <row r="1225" s="83" customFormat="1" ht="12.75"/>
    <row r="1226" s="83" customFormat="1" ht="12.75"/>
    <row r="1227" s="83" customFormat="1" ht="12.75"/>
    <row r="1228" s="83" customFormat="1" ht="12.75"/>
    <row r="1229" s="83" customFormat="1" ht="12.75"/>
    <row r="1230" s="83" customFormat="1" ht="12.75"/>
    <row r="1231" s="83" customFormat="1" ht="12.75"/>
    <row r="1232" s="83" customFormat="1" ht="12.75"/>
    <row r="1233" s="83" customFormat="1" ht="12.75"/>
    <row r="1234" s="83" customFormat="1" ht="12.75"/>
    <row r="1235" s="83" customFormat="1" ht="12.75"/>
    <row r="1236" s="83" customFormat="1" ht="12.75"/>
    <row r="1237" s="83" customFormat="1" ht="12.75"/>
    <row r="1238" s="83" customFormat="1" ht="12.75"/>
    <row r="1239" s="83" customFormat="1" ht="12.75"/>
    <row r="1240" s="83" customFormat="1" ht="12.75"/>
    <row r="1241" s="83" customFormat="1" ht="12.75"/>
    <row r="1242" s="83" customFormat="1" ht="12.75"/>
    <row r="1243" s="83" customFormat="1" ht="12.75"/>
    <row r="1244" s="83" customFormat="1" ht="12.75"/>
    <row r="1245" s="83" customFormat="1" ht="12.75"/>
    <row r="1246" s="83" customFormat="1" ht="12.75"/>
    <row r="1247" s="83" customFormat="1" ht="12.75"/>
    <row r="1248" s="83" customFormat="1" ht="12.75"/>
    <row r="1249" s="83" customFormat="1" ht="12.75"/>
    <row r="1250" s="83" customFormat="1" ht="12.75"/>
    <row r="1251" s="83" customFormat="1" ht="12.75"/>
    <row r="1252" s="83" customFormat="1" ht="12.75"/>
    <row r="1253" s="83" customFormat="1" ht="12.75"/>
    <row r="1254" s="83" customFormat="1" ht="12.75"/>
    <row r="1255" s="83" customFormat="1" ht="12.75"/>
    <row r="1256" s="83" customFormat="1" ht="12.75"/>
    <row r="1257" s="83" customFormat="1" ht="12.75"/>
    <row r="1258" s="83" customFormat="1" ht="12.75"/>
    <row r="1259" s="83" customFormat="1" ht="12.75"/>
    <row r="1260" s="83" customFormat="1" ht="12.75"/>
    <row r="1261" s="83" customFormat="1" ht="12.75"/>
    <row r="1262" s="83" customFormat="1" ht="12.75"/>
    <row r="1263" s="83" customFormat="1" ht="12.75"/>
    <row r="1264" s="83" customFormat="1" ht="12.75"/>
    <row r="1265" s="83" customFormat="1" ht="12.75"/>
    <row r="1266" s="83" customFormat="1" ht="12.75"/>
    <row r="1267" s="83" customFormat="1" ht="12.75"/>
    <row r="1268" s="83" customFormat="1" ht="12.75"/>
    <row r="1269" s="83" customFormat="1" ht="12.75"/>
    <row r="1270" s="83" customFormat="1" ht="12.75"/>
    <row r="1271" s="83" customFormat="1" ht="12.75"/>
    <row r="1272" s="83" customFormat="1" ht="12.75"/>
    <row r="1273" s="83" customFormat="1" ht="12.75"/>
    <row r="1274" s="83" customFormat="1" ht="12.75"/>
    <row r="1275" s="83" customFormat="1" ht="12.75"/>
    <row r="1276" s="83" customFormat="1" ht="12.75"/>
    <row r="1277" s="83" customFormat="1" ht="12.75"/>
    <row r="1278" s="83" customFormat="1" ht="12.75"/>
    <row r="1279" s="83" customFormat="1" ht="12.75"/>
    <row r="1280" s="83" customFormat="1" ht="12.75"/>
    <row r="1281" s="83" customFormat="1" ht="12.75"/>
    <row r="1282" s="83" customFormat="1" ht="12.75"/>
    <row r="1283" s="83" customFormat="1" ht="12.75"/>
    <row r="1284" s="83" customFormat="1" ht="12.75"/>
    <row r="1285" s="83" customFormat="1" ht="12.75"/>
    <row r="1286" s="83" customFormat="1" ht="12.75"/>
    <row r="1287" s="83" customFormat="1" ht="12.75"/>
    <row r="1288" s="83" customFormat="1" ht="12.75"/>
    <row r="1289" s="83" customFormat="1" ht="12.75"/>
    <row r="1290" s="83" customFormat="1" ht="12.75"/>
    <row r="1291" s="83" customFormat="1" ht="12.75"/>
    <row r="1292" s="83" customFormat="1" ht="12.75"/>
    <row r="1293" s="83" customFormat="1" ht="12.75"/>
    <row r="1294" s="83" customFormat="1" ht="12.75"/>
    <row r="1295" s="83" customFormat="1" ht="12.75"/>
    <row r="1296" s="83" customFormat="1" ht="12.75"/>
    <row r="1297" s="83" customFormat="1" ht="12.75"/>
    <row r="1298" s="83" customFormat="1" ht="12.75"/>
    <row r="1299" s="83" customFormat="1" ht="12.75"/>
    <row r="1300" s="83" customFormat="1" ht="12.75"/>
    <row r="1301" s="83" customFormat="1" ht="12.75"/>
    <row r="1302" s="83" customFormat="1" ht="12.75"/>
    <row r="1303" s="83" customFormat="1" ht="12.75"/>
    <row r="1304" s="83" customFormat="1" ht="12.75"/>
    <row r="1305" s="83" customFormat="1" ht="12.75"/>
    <row r="1306" s="83" customFormat="1" ht="12.75"/>
    <row r="1307" s="83" customFormat="1" ht="12.75"/>
    <row r="1308" s="83" customFormat="1" ht="12.75"/>
    <row r="1309" s="83" customFormat="1" ht="12.75"/>
    <row r="1310" s="83" customFormat="1" ht="12.75"/>
    <row r="1311" s="83" customFormat="1" ht="12.75"/>
    <row r="1312" s="83" customFormat="1" ht="12.75"/>
    <row r="1313" s="83" customFormat="1" ht="12.75"/>
    <row r="1314" s="83" customFormat="1" ht="12.75"/>
    <row r="1315" s="83" customFormat="1" ht="12.75"/>
    <row r="1316" s="83" customFormat="1" ht="12.75"/>
    <row r="1317" s="83" customFormat="1" ht="12.75"/>
    <row r="1318" s="83" customFormat="1" ht="12.75"/>
    <row r="1319" s="83" customFormat="1" ht="12.75"/>
    <row r="1320" s="83" customFormat="1" ht="12.75"/>
    <row r="1321" s="83" customFormat="1" ht="12.75"/>
    <row r="1322" s="83" customFormat="1" ht="12.75"/>
    <row r="1323" s="83" customFormat="1" ht="12.75"/>
    <row r="1324" s="83" customFormat="1" ht="12.75"/>
    <row r="1325" s="83" customFormat="1" ht="12.75"/>
    <row r="1326" s="83" customFormat="1" ht="12.75"/>
    <row r="1327" s="83" customFormat="1" ht="12.75"/>
    <row r="1328" s="83" customFormat="1" ht="12.75"/>
    <row r="1329" s="83" customFormat="1" ht="12.75"/>
    <row r="1330" s="83" customFormat="1" ht="12.75"/>
    <row r="1331" s="83" customFormat="1" ht="12.75"/>
    <row r="1332" s="83" customFormat="1" ht="12.75"/>
    <row r="1333" s="83" customFormat="1" ht="12.75"/>
    <row r="1334" s="83" customFormat="1" ht="12.75"/>
    <row r="1335" s="83" customFormat="1" ht="12.75"/>
    <row r="1336" s="83" customFormat="1" ht="12.75"/>
    <row r="1337" s="83" customFormat="1" ht="12.75"/>
    <row r="1338" s="83" customFormat="1" ht="12.75"/>
    <row r="1339" s="83" customFormat="1" ht="12.75"/>
    <row r="1340" s="83" customFormat="1" ht="12.75"/>
    <row r="1341" s="83" customFormat="1" ht="12.75"/>
    <row r="1342" s="83" customFormat="1" ht="12.75"/>
    <row r="1343" s="83" customFormat="1" ht="12.75"/>
    <row r="1344" s="83" customFormat="1" ht="12.75"/>
    <row r="1345" s="83" customFormat="1" ht="12.75"/>
    <row r="1346" s="83" customFormat="1" ht="12.75"/>
    <row r="1347" s="83" customFormat="1" ht="12.75"/>
    <row r="1348" s="83" customFormat="1" ht="12.75"/>
    <row r="1349" s="83" customFormat="1" ht="12.75"/>
    <row r="1350" s="83" customFormat="1" ht="12.75"/>
    <row r="1351" s="83" customFormat="1" ht="12.75"/>
    <row r="1352" s="83" customFormat="1" ht="12.75"/>
    <row r="1353" s="83" customFormat="1" ht="12.75"/>
    <row r="1354" s="83" customFormat="1" ht="12.75"/>
    <row r="1355" s="83" customFormat="1" ht="12.75"/>
    <row r="1356" s="83" customFormat="1" ht="12.75"/>
    <row r="1357" s="83" customFormat="1" ht="12.75"/>
    <row r="1358" s="83" customFormat="1" ht="12.75"/>
    <row r="1359" s="83" customFormat="1" ht="12.75"/>
    <row r="1360" s="83" customFormat="1" ht="12.75"/>
    <row r="1361" s="83" customFormat="1" ht="12.75"/>
    <row r="1362" s="83" customFormat="1" ht="12.75"/>
    <row r="1363" s="83" customFormat="1" ht="12.75"/>
    <row r="1364" s="83" customFormat="1" ht="12.75"/>
    <row r="1365" s="83" customFormat="1" ht="12.75"/>
    <row r="1366" s="83" customFormat="1" ht="12.75"/>
    <row r="1367" s="83" customFormat="1" ht="12.75"/>
    <row r="1368" s="83" customFormat="1" ht="12.75"/>
    <row r="1369" s="83" customFormat="1" ht="12.75"/>
    <row r="1370" s="83" customFormat="1" ht="12.75"/>
    <row r="1371" s="83" customFormat="1" ht="12.75"/>
    <row r="1372" s="83" customFormat="1" ht="12.75"/>
    <row r="1373" s="83" customFormat="1" ht="12.75"/>
    <row r="1374" s="83" customFormat="1" ht="12.75"/>
    <row r="1375" s="83" customFormat="1" ht="12.75"/>
    <row r="1376" s="83" customFormat="1" ht="12.75"/>
    <row r="1377" s="83" customFormat="1" ht="12.75"/>
    <row r="1378" s="83" customFormat="1" ht="12.75"/>
    <row r="1379" s="83" customFormat="1" ht="12.75"/>
    <row r="1380" s="83" customFormat="1" ht="12.75"/>
    <row r="1381" s="83" customFormat="1" ht="12.75"/>
    <row r="1382" s="83" customFormat="1" ht="12.75"/>
    <row r="1383" s="83" customFormat="1" ht="12.75"/>
    <row r="1384" s="83" customFormat="1" ht="12.75"/>
    <row r="1385" s="83" customFormat="1" ht="12.75"/>
    <row r="1386" s="83" customFormat="1" ht="12.75"/>
    <row r="1387" s="83" customFormat="1" ht="12.75"/>
    <row r="1388" s="83" customFormat="1" ht="12.75"/>
    <row r="1389" s="83" customFormat="1" ht="12.75"/>
    <row r="1390" s="83" customFormat="1" ht="12.75"/>
    <row r="1391" s="83" customFormat="1" ht="12.75"/>
    <row r="1392" s="83" customFormat="1" ht="12.75"/>
    <row r="1393" s="83" customFormat="1" ht="12.75"/>
    <row r="1394" s="83" customFormat="1" ht="12.75"/>
    <row r="1395" s="83" customFormat="1" ht="12.75"/>
    <row r="1396" s="83" customFormat="1" ht="12.75"/>
    <row r="1397" s="83" customFormat="1" ht="12.75"/>
    <row r="1398" s="83" customFormat="1" ht="12.75"/>
    <row r="1399" s="83" customFormat="1" ht="12.75"/>
    <row r="1400" s="83" customFormat="1" ht="12.75"/>
    <row r="1401" s="83" customFormat="1" ht="12.75"/>
    <row r="1402" s="83" customFormat="1" ht="12.75"/>
    <row r="1403" s="83" customFormat="1" ht="12.75"/>
    <row r="1404" s="83" customFormat="1" ht="12.75"/>
    <row r="1405" s="83" customFormat="1" ht="12.75"/>
    <row r="1406" s="83" customFormat="1" ht="12.75"/>
    <row r="1407" s="83" customFormat="1" ht="12.75"/>
    <row r="1408" s="83" customFormat="1" ht="12.75"/>
    <row r="1409" s="83" customFormat="1" ht="12.75"/>
    <row r="1410" s="83" customFormat="1" ht="12.75"/>
    <row r="1411" s="83" customFormat="1" ht="12.75"/>
    <row r="1412" s="83" customFormat="1" ht="12.75"/>
    <row r="1413" s="83" customFormat="1" ht="12.75"/>
    <row r="1414" s="83" customFormat="1" ht="12.75"/>
    <row r="1415" s="83" customFormat="1" ht="12.75"/>
    <row r="1416" s="83" customFormat="1" ht="12.75"/>
    <row r="1417" s="83" customFormat="1" ht="12.75"/>
    <row r="1418" s="83" customFormat="1" ht="12.75"/>
    <row r="1419" s="83" customFormat="1" ht="12.75"/>
    <row r="1420" s="83" customFormat="1" ht="12.75"/>
    <row r="1421" s="83" customFormat="1" ht="12.75"/>
    <row r="1422" s="83" customFormat="1" ht="12.75"/>
    <row r="1423" s="83" customFormat="1" ht="12.75"/>
    <row r="1424" s="83" customFormat="1" ht="12.75"/>
    <row r="1425" s="83" customFormat="1" ht="12.75"/>
    <row r="1426" s="83" customFormat="1" ht="12.75"/>
    <row r="1427" s="83" customFormat="1" ht="12.75"/>
    <row r="1428" s="83" customFormat="1" ht="12.75"/>
    <row r="1429" s="83" customFormat="1" ht="12.75"/>
    <row r="1430" s="83" customFormat="1" ht="12.75"/>
    <row r="1431" s="83" customFormat="1" ht="12.75"/>
    <row r="1432" s="83" customFormat="1" ht="12.75"/>
    <row r="1433" s="83" customFormat="1" ht="12.75"/>
    <row r="1434" s="83" customFormat="1" ht="12.75"/>
    <row r="1435" s="83" customFormat="1" ht="12.75"/>
    <row r="1436" s="83" customFormat="1" ht="12.75"/>
    <row r="1437" s="83" customFormat="1" ht="12.75"/>
    <row r="1438" s="83" customFormat="1" ht="12.75"/>
    <row r="1439" s="83" customFormat="1" ht="12.75"/>
    <row r="1440" s="83" customFormat="1" ht="12.75"/>
    <row r="1441" s="83" customFormat="1" ht="12.75"/>
    <row r="1442" s="83" customFormat="1" ht="12.75"/>
    <row r="1443" s="83" customFormat="1" ht="12.75"/>
    <row r="1444" s="83" customFormat="1" ht="12.75"/>
    <row r="1445" s="83" customFormat="1" ht="12.75"/>
    <row r="1446" s="83" customFormat="1" ht="12.75"/>
    <row r="1447" s="83" customFormat="1" ht="12.75"/>
    <row r="1448" s="83" customFormat="1" ht="12.75"/>
    <row r="1449" s="83" customFormat="1" ht="12.75"/>
    <row r="1450" s="83" customFormat="1" ht="12.75"/>
    <row r="1451" s="83" customFormat="1" ht="12.75"/>
    <row r="1452" s="83" customFormat="1" ht="12.75"/>
    <row r="1453" s="83" customFormat="1" ht="12.75"/>
    <row r="1454" s="83" customFormat="1" ht="12.75"/>
    <row r="1455" s="83" customFormat="1" ht="12.75"/>
    <row r="1456" s="83" customFormat="1" ht="12.75"/>
    <row r="1457" s="83" customFormat="1" ht="12.75"/>
    <row r="1458" s="83" customFormat="1" ht="12.75"/>
    <row r="1459" s="83" customFormat="1" ht="12.75"/>
    <row r="1460" s="83" customFormat="1" ht="12.75"/>
    <row r="1461" s="83" customFormat="1" ht="12.75"/>
    <row r="1462" s="83" customFormat="1" ht="12.75"/>
    <row r="1463" s="83" customFormat="1" ht="12.75"/>
    <row r="1464" s="83" customFormat="1" ht="12.75"/>
    <row r="1465" s="83" customFormat="1" ht="12.75"/>
    <row r="1466" s="83" customFormat="1" ht="12.75"/>
    <row r="1467" s="83" customFormat="1" ht="12.75"/>
    <row r="1468" s="83" customFormat="1" ht="12.75"/>
    <row r="1469" s="83" customFormat="1" ht="12.75"/>
    <row r="1470" s="83" customFormat="1" ht="12.75"/>
    <row r="1471" s="83" customFormat="1" ht="12.75"/>
    <row r="1472" s="83" customFormat="1" ht="12.75"/>
    <row r="1473" s="83" customFormat="1" ht="12.75"/>
    <row r="1474" s="83" customFormat="1" ht="12.75"/>
    <row r="1475" s="83" customFormat="1" ht="12.75"/>
    <row r="1476" s="83" customFormat="1" ht="12.75"/>
    <row r="1477" s="83" customFormat="1" ht="12.75"/>
    <row r="1478" s="83" customFormat="1" ht="12.75"/>
    <row r="1479" s="83" customFormat="1" ht="12.75"/>
    <row r="1480" s="83" customFormat="1" ht="12.75"/>
    <row r="1481" s="83" customFormat="1" ht="12.75"/>
    <row r="1482" s="83" customFormat="1" ht="12.75"/>
    <row r="1483" s="83" customFormat="1" ht="12.75"/>
    <row r="1484" s="83" customFormat="1" ht="12.75"/>
    <row r="1485" s="83" customFormat="1" ht="12.75"/>
    <row r="1486" s="83" customFormat="1" ht="12.75"/>
    <row r="1487" s="83" customFormat="1" ht="12.75"/>
    <row r="1488" s="83" customFormat="1" ht="12.75"/>
    <row r="1489" s="83" customFormat="1" ht="12.75"/>
    <row r="1490" s="83" customFormat="1" ht="12.75"/>
    <row r="1491" s="83" customFormat="1" ht="12.75"/>
    <row r="1492" s="83" customFormat="1" ht="12.75"/>
    <row r="1493" s="83" customFormat="1" ht="12.75"/>
    <row r="1494" s="83" customFormat="1" ht="12.75"/>
    <row r="1495" s="83" customFormat="1" ht="12.75"/>
    <row r="1496" s="83" customFormat="1" ht="12.75"/>
    <row r="1497" s="83" customFormat="1" ht="12.75"/>
    <row r="1498" s="83" customFormat="1" ht="12.75"/>
    <row r="1499" s="83" customFormat="1" ht="12.75"/>
    <row r="1500" s="83" customFormat="1" ht="12.75"/>
    <row r="1501" s="83" customFormat="1" ht="12.75"/>
    <row r="1502" s="83" customFormat="1" ht="12.75"/>
    <row r="1503" s="83" customFormat="1" ht="12.75"/>
    <row r="1504" s="83" customFormat="1" ht="12.75"/>
    <row r="1505" s="83" customFormat="1" ht="12.75"/>
    <row r="1506" s="83" customFormat="1" ht="12.75"/>
    <row r="1507" s="83" customFormat="1" ht="12.75"/>
    <row r="1508" s="83" customFormat="1" ht="12.75"/>
    <row r="1509" s="83" customFormat="1" ht="12.75"/>
    <row r="1510" s="83" customFormat="1" ht="12.75"/>
    <row r="1511" s="83" customFormat="1" ht="12.75"/>
    <row r="1512" s="83" customFormat="1" ht="12.75"/>
    <row r="1513" s="83" customFormat="1" ht="12.75"/>
    <row r="1514" s="83" customFormat="1" ht="12.75"/>
    <row r="1515" s="83" customFormat="1" ht="12.75"/>
    <row r="1516" s="83" customFormat="1" ht="12.75"/>
    <row r="1517" s="83" customFormat="1" ht="12.75"/>
    <row r="1518" s="83" customFormat="1" ht="12.75"/>
    <row r="1519" s="83" customFormat="1" ht="12.75"/>
    <row r="1520" s="83" customFormat="1" ht="12.75"/>
    <row r="1521" s="83" customFormat="1" ht="12.75"/>
    <row r="1522" s="83" customFormat="1" ht="12.75"/>
    <row r="1523" s="83" customFormat="1" ht="12.75"/>
    <row r="1524" s="83" customFormat="1" ht="12.75"/>
    <row r="1525" s="83" customFormat="1" ht="12.75"/>
    <row r="1526" s="83" customFormat="1" ht="12.75"/>
    <row r="1527" s="83" customFormat="1" ht="12.75"/>
    <row r="1528" s="83" customFormat="1" ht="12.75"/>
    <row r="1529" s="83" customFormat="1" ht="12.75"/>
    <row r="1530" s="83" customFormat="1" ht="12.75"/>
    <row r="1531" s="83" customFormat="1" ht="12.75"/>
    <row r="1532" s="83" customFormat="1" ht="12.75"/>
    <row r="1533" s="83" customFormat="1" ht="12.75"/>
    <row r="1534" s="83" customFormat="1" ht="12.75"/>
    <row r="1535" s="83" customFormat="1" ht="12.75"/>
    <row r="1536" s="83" customFormat="1" ht="12.75"/>
    <row r="1537" s="83" customFormat="1" ht="12.75"/>
    <row r="1538" s="83" customFormat="1" ht="12.75"/>
    <row r="1539" s="83" customFormat="1" ht="12.75"/>
    <row r="1540" s="83" customFormat="1" ht="12.75"/>
    <row r="1541" s="83" customFormat="1" ht="12.75"/>
    <row r="1542" s="83" customFormat="1" ht="12.75"/>
    <row r="1543" s="83" customFormat="1" ht="12.75"/>
    <row r="1544" s="83" customFormat="1" ht="12.75"/>
    <row r="1545" s="83" customFormat="1" ht="12.75"/>
    <row r="1546" s="83" customFormat="1" ht="12.75"/>
    <row r="1547" s="83" customFormat="1" ht="12.75"/>
    <row r="1548" s="83" customFormat="1" ht="12.75"/>
    <row r="1549" s="83" customFormat="1" ht="12.75"/>
    <row r="1550" s="83" customFormat="1" ht="12.75"/>
    <row r="1551" s="83" customFormat="1" ht="12.75"/>
    <row r="1552" s="83" customFormat="1" ht="12.75"/>
    <row r="1553" s="83" customFormat="1" ht="12.75"/>
    <row r="1554" s="83" customFormat="1" ht="12.75"/>
    <row r="1555" s="83" customFormat="1" ht="12.75"/>
    <row r="1556" s="83" customFormat="1" ht="12.75"/>
    <row r="1557" s="83" customFormat="1" ht="12.75"/>
    <row r="1558" s="83" customFormat="1" ht="12.75"/>
    <row r="1559" s="83" customFormat="1" ht="12.75"/>
    <row r="1560" s="83" customFormat="1" ht="12.75"/>
    <row r="1561" s="83" customFormat="1" ht="12.75"/>
    <row r="1562" s="83" customFormat="1" ht="12.75"/>
    <row r="1563" s="83" customFormat="1" ht="12.75"/>
    <row r="1564" s="83" customFormat="1" ht="12.75"/>
    <row r="1565" s="83" customFormat="1" ht="12.75"/>
    <row r="1566" s="83" customFormat="1" ht="12.75"/>
    <row r="1567" s="83" customFormat="1" ht="12.75"/>
    <row r="1568" s="83" customFormat="1" ht="12.75"/>
    <row r="1569" s="83" customFormat="1" ht="12.75"/>
    <row r="1570" s="83" customFormat="1" ht="12.75"/>
    <row r="1571" s="83" customFormat="1" ht="12.75"/>
    <row r="1572" s="83" customFormat="1" ht="12.75"/>
    <row r="1573" s="83" customFormat="1" ht="12.75"/>
    <row r="1574" s="83" customFormat="1" ht="12.75"/>
    <row r="1575" s="83" customFormat="1" ht="12.75"/>
    <row r="1576" s="83" customFormat="1" ht="12.75"/>
    <row r="1577" s="83" customFormat="1" ht="12.75"/>
    <row r="1578" s="83" customFormat="1" ht="12.75"/>
    <row r="1579" s="83" customFormat="1" ht="12.75"/>
    <row r="1580" s="83" customFormat="1" ht="12.75"/>
    <row r="1581" s="83" customFormat="1" ht="12.75"/>
    <row r="1582" s="83" customFormat="1" ht="12.75"/>
    <row r="1583" s="83" customFormat="1" ht="12.75"/>
    <row r="1584" s="83" customFormat="1" ht="12.75"/>
    <row r="1585" s="83" customFormat="1" ht="12.75"/>
    <row r="1586" s="83" customFormat="1" ht="12.75"/>
    <row r="1587" s="83" customFormat="1" ht="12.75"/>
    <row r="1588" s="83" customFormat="1" ht="12.75"/>
    <row r="1589" s="83" customFormat="1" ht="12.75"/>
    <row r="1590" s="83" customFormat="1" ht="12.75"/>
    <row r="1591" s="83" customFormat="1" ht="12.75"/>
    <row r="1592" s="83" customFormat="1" ht="12.75"/>
    <row r="1593" s="83" customFormat="1" ht="12.75"/>
    <row r="1594" s="83" customFormat="1" ht="12.75"/>
    <row r="1595" s="83" customFormat="1" ht="12.75"/>
    <row r="1596" s="83" customFormat="1" ht="12.75"/>
    <row r="1597" s="83" customFormat="1" ht="12.75"/>
    <row r="1598" s="83" customFormat="1" ht="12.75"/>
    <row r="1599" s="83" customFormat="1" ht="12.75"/>
    <row r="1600" s="83" customFormat="1" ht="12.75"/>
    <row r="1601" s="83" customFormat="1" ht="12.75"/>
    <row r="1602" s="83" customFormat="1" ht="12.75"/>
    <row r="1603" s="83" customFormat="1" ht="12.75"/>
    <row r="1604" s="83" customFormat="1" ht="12.75"/>
    <row r="1605" s="83" customFormat="1" ht="12.75"/>
    <row r="1606" s="83" customFormat="1" ht="12.75"/>
    <row r="1607" s="83" customFormat="1" ht="12.75"/>
    <row r="1608" s="83" customFormat="1" ht="12.75"/>
    <row r="1609" s="83" customFormat="1" ht="12.75"/>
    <row r="1610" s="83" customFormat="1" ht="12.75"/>
    <row r="1611" s="83" customFormat="1" ht="12.75"/>
    <row r="1612" s="83" customFormat="1" ht="12.75"/>
    <row r="1613" s="83" customFormat="1" ht="12.75"/>
    <row r="1614" s="83" customFormat="1" ht="12.75"/>
    <row r="1615" s="83" customFormat="1" ht="12.75"/>
    <row r="1616" s="83" customFormat="1" ht="12.75"/>
    <row r="1617" s="83" customFormat="1" ht="12.75"/>
    <row r="1618" s="83" customFormat="1" ht="12.75"/>
    <row r="1619" s="83" customFormat="1" ht="12.75"/>
    <row r="1620" s="83" customFormat="1" ht="12.75"/>
    <row r="1621" s="83" customFormat="1" ht="12.75"/>
    <row r="1622" s="83" customFormat="1" ht="12.75"/>
    <row r="1623" s="83" customFormat="1" ht="12.75"/>
    <row r="1624" s="83" customFormat="1" ht="12.75"/>
    <row r="1625" s="83" customFormat="1" ht="12.75"/>
    <row r="1626" s="83" customFormat="1" ht="12.75"/>
    <row r="1627" s="83" customFormat="1" ht="12.75"/>
    <row r="1628" s="83" customFormat="1" ht="12.75"/>
    <row r="1629" s="83" customFormat="1" ht="12.75"/>
    <row r="1630" s="83" customFormat="1" ht="12.75"/>
    <row r="1631" s="83" customFormat="1" ht="12.75"/>
    <row r="1632" s="83" customFormat="1" ht="12.75"/>
    <row r="1633" s="83" customFormat="1" ht="12.75"/>
    <row r="1634" s="83" customFormat="1" ht="12.75"/>
    <row r="1635" s="83" customFormat="1" ht="12.75"/>
    <row r="1636" s="83" customFormat="1" ht="12.75"/>
    <row r="1637" s="83" customFormat="1" ht="12.75"/>
    <row r="1638" s="83" customFormat="1" ht="12.75"/>
    <row r="1639" s="83" customFormat="1" ht="12.75"/>
    <row r="1640" s="83" customFormat="1" ht="12.75"/>
    <row r="1641" s="83" customFormat="1" ht="12.75"/>
    <row r="1642" s="83" customFormat="1" ht="12.75"/>
    <row r="1643" s="83" customFormat="1" ht="12.75"/>
    <row r="1644" s="83" customFormat="1" ht="12.75"/>
    <row r="1645" s="83" customFormat="1" ht="12.75"/>
    <row r="1646" s="83" customFormat="1" ht="12.75"/>
    <row r="1647" s="83" customFormat="1" ht="12.75"/>
    <row r="1648" s="83" customFormat="1" ht="12.75"/>
    <row r="1649" s="83" customFormat="1" ht="12.75"/>
    <row r="1650" s="83" customFormat="1" ht="12.75"/>
    <row r="1651" s="83" customFormat="1" ht="12.75"/>
    <row r="1652" s="83" customFormat="1" ht="12.75"/>
    <row r="1653" s="83" customFormat="1" ht="12.75"/>
    <row r="1654" s="83" customFormat="1" ht="12.75"/>
    <row r="1655" s="83" customFormat="1" ht="12.75"/>
    <row r="1656" s="83" customFormat="1" ht="12.75"/>
    <row r="1657" s="83" customFormat="1" ht="12.75"/>
    <row r="1658" s="83" customFormat="1" ht="12.75"/>
    <row r="1659" s="83" customFormat="1" ht="12.75"/>
    <row r="1660" s="83" customFormat="1" ht="12.75"/>
    <row r="1661" s="83" customFormat="1" ht="12.75"/>
    <row r="1662" s="83" customFormat="1" ht="12.75"/>
    <row r="1663" s="83" customFormat="1" ht="12.75"/>
    <row r="1664" s="83" customFormat="1" ht="12.75"/>
    <row r="1665" s="83" customFormat="1" ht="12.75"/>
    <row r="1666" s="83" customFormat="1" ht="12.75"/>
    <row r="1667" s="83" customFormat="1" ht="12.75"/>
    <row r="1668" s="83" customFormat="1" ht="12.75"/>
    <row r="1669" s="83" customFormat="1" ht="12.75"/>
    <row r="1670" s="83" customFormat="1" ht="12.75"/>
    <row r="1671" s="83" customFormat="1" ht="12.75"/>
    <row r="1672" s="83" customFormat="1" ht="12.75"/>
    <row r="1673" s="83" customFormat="1" ht="12.75"/>
    <row r="1674" s="83" customFormat="1" ht="12.75"/>
    <row r="1675" s="83" customFormat="1" ht="12.75"/>
    <row r="1676" s="83" customFormat="1" ht="12.75"/>
    <row r="1677" s="83" customFormat="1" ht="12.75"/>
    <row r="1678" s="83" customFormat="1" ht="12.75"/>
    <row r="1679" s="83" customFormat="1" ht="12.75"/>
    <row r="1680" s="83" customFormat="1" ht="12.75"/>
    <row r="1681" s="83" customFormat="1" ht="12.75"/>
    <row r="1682" s="83" customFormat="1" ht="12.75"/>
    <row r="1683" s="83" customFormat="1" ht="12.75"/>
    <row r="1684" s="83" customFormat="1" ht="12.75"/>
    <row r="1685" s="83" customFormat="1" ht="12.75"/>
    <row r="1686" s="83" customFormat="1" ht="12.75"/>
    <row r="1687" s="83" customFormat="1" ht="12.75"/>
    <row r="1688" s="83" customFormat="1" ht="12.75"/>
    <row r="1689" s="83" customFormat="1" ht="12.75"/>
    <row r="1690" s="83" customFormat="1" ht="12.75"/>
    <row r="1691" s="83" customFormat="1" ht="12.75"/>
    <row r="1692" s="83" customFormat="1" ht="12.75"/>
    <row r="1693" s="83" customFormat="1" ht="12.75"/>
    <row r="1694" s="83" customFormat="1" ht="12.75"/>
    <row r="1695" s="83" customFormat="1" ht="12.75"/>
    <row r="1696" s="83" customFormat="1" ht="12.75"/>
    <row r="1697" s="83" customFormat="1" ht="12.75"/>
    <row r="1698" s="83" customFormat="1" ht="12.75"/>
    <row r="1699" s="83" customFormat="1" ht="12.75"/>
    <row r="1700" s="83" customFormat="1" ht="12.75"/>
    <row r="1701" s="83" customFormat="1" ht="12.75"/>
    <row r="1702" s="83" customFormat="1" ht="12.75"/>
    <row r="1703" s="83" customFormat="1" ht="12.75"/>
    <row r="1704" s="83" customFormat="1" ht="12.75"/>
    <row r="1705" s="83" customFormat="1" ht="12.75"/>
    <row r="1706" s="83" customFormat="1" ht="12.75"/>
    <row r="1707" s="83" customFormat="1" ht="12.75"/>
    <row r="1708" s="83" customFormat="1" ht="12.75"/>
    <row r="1709" s="83" customFormat="1" ht="12.75"/>
    <row r="1710" s="83" customFormat="1" ht="12.75"/>
    <row r="1711" s="83" customFormat="1" ht="12.75"/>
    <row r="1712" s="83" customFormat="1" ht="12.75"/>
    <row r="1713" s="83" customFormat="1" ht="12.75"/>
    <row r="1714" s="83" customFormat="1" ht="12.75"/>
    <row r="1715" s="83" customFormat="1" ht="12.75"/>
    <row r="1716" s="83" customFormat="1" ht="12.75"/>
    <row r="1717" s="83" customFormat="1" ht="12.75"/>
    <row r="1718" s="83" customFormat="1" ht="12.75"/>
    <row r="1719" s="83" customFormat="1" ht="12.75"/>
    <row r="1720" s="83" customFormat="1" ht="12.75"/>
    <row r="1721" s="83" customFormat="1" ht="12.75"/>
    <row r="1722" s="83" customFormat="1" ht="12.75"/>
    <row r="1723" s="83" customFormat="1" ht="12.75"/>
    <row r="1724" s="83" customFormat="1" ht="12.75"/>
    <row r="1725" s="83" customFormat="1" ht="12.75"/>
    <row r="1726" s="83" customFormat="1" ht="12.75"/>
    <row r="1727" s="83" customFormat="1" ht="12.75"/>
    <row r="1728" s="83" customFormat="1" ht="12.75"/>
    <row r="1729" s="83" customFormat="1" ht="12.75"/>
    <row r="1730" s="83" customFormat="1" ht="12.75"/>
    <row r="1731" s="83" customFormat="1" ht="12.75"/>
    <row r="1732" s="83" customFormat="1" ht="12.75"/>
    <row r="1733" s="83" customFormat="1" ht="12.75"/>
    <row r="1734" s="83" customFormat="1" ht="12.75"/>
    <row r="1735" s="83" customFormat="1" ht="12.75"/>
    <row r="1736" s="83" customFormat="1" ht="12.75"/>
    <row r="1737" s="83" customFormat="1" ht="12.75"/>
    <row r="1738" s="83" customFormat="1" ht="12.75"/>
    <row r="1739" s="83" customFormat="1" ht="12.75"/>
    <row r="1740" s="83" customFormat="1" ht="12.75"/>
    <row r="1741" s="83" customFormat="1" ht="12.75"/>
    <row r="1742" s="83" customFormat="1" ht="12.75"/>
    <row r="1743" s="83" customFormat="1" ht="12.75"/>
    <row r="1744" s="83" customFormat="1" ht="12.75"/>
    <row r="1745" s="83" customFormat="1" ht="12.75"/>
    <row r="1746" s="83" customFormat="1" ht="12.75"/>
  </sheetData>
  <sheetProtection/>
  <mergeCells count="9">
    <mergeCell ref="B123:B124"/>
    <mergeCell ref="B65:B66"/>
    <mergeCell ref="B7:B8"/>
    <mergeCell ref="C7:C8"/>
    <mergeCell ref="D7:U7"/>
    <mergeCell ref="C65:C66"/>
    <mergeCell ref="D65:U65"/>
    <mergeCell ref="C123:C124"/>
    <mergeCell ref="D123:U123"/>
  </mergeCells>
  <printOptions/>
  <pageMargins left="0.75" right="0.75" top="1" bottom="1" header="0" footer="0"/>
  <pageSetup horizontalDpi="600" verticalDpi="600" orientation="portrait" r:id="rId1"/>
  <ignoredErrors>
    <ignoredError sqref="B11:B49 B69:B107 B127:B16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AB105"/>
  <sheetViews>
    <sheetView zoomScale="90" zoomScaleNormal="90" zoomScalePageLayoutView="0" workbookViewId="0" topLeftCell="A75">
      <selection activeCell="C96" sqref="C96"/>
    </sheetView>
  </sheetViews>
  <sheetFormatPr defaultColWidth="11.421875" defaultRowHeight="15"/>
  <cols>
    <col min="1" max="1" width="2.8515625" style="92" customWidth="1"/>
    <col min="2" max="2" width="17.140625" style="93" customWidth="1"/>
    <col min="3" max="3" width="60.7109375" style="93" customWidth="1"/>
    <col min="4" max="4" width="21.7109375" style="93" customWidth="1"/>
    <col min="5" max="5" width="20.8515625" style="93" customWidth="1"/>
    <col min="6" max="6" width="20.57421875" style="93" customWidth="1"/>
    <col min="7" max="7" width="22.57421875" style="93" customWidth="1"/>
    <col min="8" max="8" width="21.421875" style="93" customWidth="1"/>
    <col min="9" max="9" width="23.421875" style="93" customWidth="1"/>
    <col min="10" max="10" width="21.28125" style="93" customWidth="1"/>
    <col min="11" max="11" width="24.7109375" style="93" customWidth="1"/>
    <col min="12" max="12" width="19.8515625" style="93" customWidth="1"/>
    <col min="13" max="13" width="19.57421875" style="93" customWidth="1"/>
    <col min="14" max="14" width="22.00390625" style="93" customWidth="1"/>
    <col min="15" max="15" width="22.7109375" style="93" customWidth="1"/>
    <col min="16" max="16" width="19.8515625" style="93" customWidth="1"/>
    <col min="17" max="17" width="19.57421875" style="93" customWidth="1"/>
    <col min="18" max="18" width="21.421875" style="93" customWidth="1"/>
    <col min="19" max="19" width="23.7109375" style="93" customWidth="1"/>
    <col min="20" max="20" width="26.28125" style="93" customWidth="1"/>
    <col min="21" max="21" width="17.00390625" style="93" customWidth="1"/>
    <col min="22" max="22" width="17.8515625" style="93" customWidth="1"/>
    <col min="23" max="23" width="18.140625" style="93" customWidth="1"/>
    <col min="24" max="24" width="19.28125" style="93" customWidth="1"/>
    <col min="25" max="25" width="11.421875" style="93" customWidth="1"/>
    <col min="26" max="26" width="19.421875" style="93" customWidth="1"/>
    <col min="27" max="27" width="16.57421875" style="93" customWidth="1"/>
    <col min="28" max="16384" width="11.421875" style="93" customWidth="1"/>
  </cols>
  <sheetData>
    <row r="3" spans="2:7" ht="18">
      <c r="B3" s="23" t="s">
        <v>78</v>
      </c>
      <c r="C3" s="94"/>
      <c r="D3" s="94"/>
      <c r="E3" s="94"/>
      <c r="F3" s="94"/>
      <c r="G3" s="94"/>
    </row>
    <row r="4" spans="2:7" ht="18.75">
      <c r="B4" s="56" t="s">
        <v>204</v>
      </c>
      <c r="C4" s="94"/>
      <c r="D4" s="94"/>
      <c r="E4" s="94"/>
      <c r="F4" s="94"/>
      <c r="G4" s="94"/>
    </row>
    <row r="5" spans="2:7" ht="16.5" thickBot="1">
      <c r="B5" s="46" t="s">
        <v>1</v>
      </c>
      <c r="C5" s="95"/>
      <c r="D5" s="95"/>
      <c r="E5" s="95"/>
      <c r="F5" s="95"/>
      <c r="G5" s="95"/>
    </row>
    <row r="6" spans="2:24" ht="15" customHeight="1" thickBot="1">
      <c r="B6" s="176" t="s">
        <v>36</v>
      </c>
      <c r="C6" s="109"/>
      <c r="D6" s="173" t="s">
        <v>203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5"/>
    </row>
    <row r="7" spans="2:24" ht="62.25" customHeight="1" thickBot="1">
      <c r="B7" s="177"/>
      <c r="C7" s="58" t="s">
        <v>192</v>
      </c>
      <c r="D7" s="59" t="s">
        <v>121</v>
      </c>
      <c r="E7" s="59" t="s">
        <v>122</v>
      </c>
      <c r="F7" s="59" t="s">
        <v>123</v>
      </c>
      <c r="G7" s="59" t="s">
        <v>124</v>
      </c>
      <c r="H7" s="59" t="s">
        <v>125</v>
      </c>
      <c r="I7" s="59" t="s">
        <v>126</v>
      </c>
      <c r="J7" s="59" t="s">
        <v>188</v>
      </c>
      <c r="K7" s="59" t="s">
        <v>193</v>
      </c>
      <c r="L7" s="59" t="s">
        <v>194</v>
      </c>
      <c r="M7" s="59" t="s">
        <v>131</v>
      </c>
      <c r="N7" s="59" t="s">
        <v>132</v>
      </c>
      <c r="O7" s="59" t="s">
        <v>195</v>
      </c>
      <c r="P7" s="59" t="s">
        <v>134</v>
      </c>
      <c r="Q7" s="59" t="s">
        <v>135</v>
      </c>
      <c r="R7" s="59" t="s">
        <v>196</v>
      </c>
      <c r="S7" s="59" t="s">
        <v>197</v>
      </c>
      <c r="T7" s="59" t="s">
        <v>198</v>
      </c>
      <c r="U7" s="59" t="s">
        <v>199</v>
      </c>
      <c r="V7" s="59" t="s">
        <v>200</v>
      </c>
      <c r="W7" s="59" t="s">
        <v>201</v>
      </c>
      <c r="X7" s="110" t="s">
        <v>202</v>
      </c>
    </row>
    <row r="8" spans="2:24" ht="24.75" customHeight="1">
      <c r="B8" s="60" t="s">
        <v>167</v>
      </c>
      <c r="C8" s="61" t="s">
        <v>121</v>
      </c>
      <c r="D8" s="119">
        <v>3371888.925503701</v>
      </c>
      <c r="E8" s="119">
        <v>3428.4109388157344</v>
      </c>
      <c r="F8" s="119"/>
      <c r="G8" s="119"/>
      <c r="H8" s="119"/>
      <c r="I8" s="119"/>
      <c r="J8" s="119"/>
      <c r="K8" s="119"/>
      <c r="L8" s="119"/>
      <c r="M8" s="111"/>
      <c r="N8" s="111"/>
      <c r="O8" s="111"/>
      <c r="P8" s="111"/>
      <c r="Q8" s="111"/>
      <c r="R8" s="111"/>
      <c r="S8" s="156">
        <v>3375317.3364425167</v>
      </c>
      <c r="T8" s="156">
        <v>396490.3729204637</v>
      </c>
      <c r="U8" s="156">
        <v>113136.80170791612</v>
      </c>
      <c r="V8" s="111"/>
      <c r="W8" s="156">
        <v>3884944.5110708964</v>
      </c>
      <c r="X8" s="120">
        <v>3488454.1381504326</v>
      </c>
    </row>
    <row r="9" spans="2:24" ht="24.75" customHeight="1">
      <c r="B9" s="47" t="s">
        <v>167</v>
      </c>
      <c r="C9" s="62" t="s">
        <v>122</v>
      </c>
      <c r="D9" s="119">
        <v>603810.044400793</v>
      </c>
      <c r="E9" s="119">
        <v>5727751.292787191</v>
      </c>
      <c r="F9" s="119"/>
      <c r="G9" s="119"/>
      <c r="H9" s="119"/>
      <c r="I9" s="119"/>
      <c r="J9" s="119"/>
      <c r="K9" s="119"/>
      <c r="L9" s="119"/>
      <c r="M9" s="112"/>
      <c r="N9" s="112"/>
      <c r="O9" s="112"/>
      <c r="P9" s="112"/>
      <c r="Q9" s="112"/>
      <c r="R9" s="112"/>
      <c r="S9" s="119">
        <v>6331561.337187985</v>
      </c>
      <c r="T9" s="119">
        <v>851185.2229845361</v>
      </c>
      <c r="U9" s="119">
        <v>378980.55758556613</v>
      </c>
      <c r="V9" s="112"/>
      <c r="W9" s="119">
        <v>7561727.117758087</v>
      </c>
      <c r="X9" s="121">
        <v>6710541.89477355</v>
      </c>
    </row>
    <row r="10" spans="2:24" ht="24.75" customHeight="1">
      <c r="B10" s="47" t="s">
        <v>169</v>
      </c>
      <c r="C10" s="62" t="s">
        <v>184</v>
      </c>
      <c r="D10" s="119"/>
      <c r="E10" s="119"/>
      <c r="F10" s="119">
        <v>1025587.910450264</v>
      </c>
      <c r="G10" s="119"/>
      <c r="H10" s="119"/>
      <c r="I10" s="119"/>
      <c r="J10" s="119"/>
      <c r="K10" s="119"/>
      <c r="L10" s="119"/>
      <c r="M10" s="112"/>
      <c r="N10" s="112"/>
      <c r="O10" s="112"/>
      <c r="P10" s="112"/>
      <c r="Q10" s="112"/>
      <c r="R10" s="112"/>
      <c r="S10" s="119">
        <v>1025587.910450264</v>
      </c>
      <c r="T10" s="119">
        <v>530024.1801845408</v>
      </c>
      <c r="U10" s="119">
        <v>4233.8879850267485</v>
      </c>
      <c r="V10" s="112"/>
      <c r="W10" s="119">
        <v>1559845.9786198314</v>
      </c>
      <c r="X10" s="121">
        <v>1029821.7984352906</v>
      </c>
    </row>
    <row r="11" spans="2:24" ht="24.75" customHeight="1">
      <c r="B11" s="47" t="s">
        <v>169</v>
      </c>
      <c r="C11" s="62" t="s">
        <v>185</v>
      </c>
      <c r="D11" s="119"/>
      <c r="E11" s="119"/>
      <c r="F11" s="119"/>
      <c r="G11" s="119">
        <v>22975.39183739038</v>
      </c>
      <c r="H11" s="119"/>
      <c r="I11" s="119"/>
      <c r="J11" s="119"/>
      <c r="K11" s="119"/>
      <c r="L11" s="119"/>
      <c r="M11" s="112"/>
      <c r="N11" s="112"/>
      <c r="O11" s="112"/>
      <c r="P11" s="112"/>
      <c r="Q11" s="112"/>
      <c r="R11" s="112"/>
      <c r="S11" s="119">
        <v>22975.39183739038</v>
      </c>
      <c r="T11" s="119">
        <v>909.2773999584192</v>
      </c>
      <c r="U11" s="119">
        <v>365.7630790093169</v>
      </c>
      <c r="V11" s="112"/>
      <c r="W11" s="119">
        <v>24250.432316358118</v>
      </c>
      <c r="X11" s="121">
        <v>23341.154916399697</v>
      </c>
    </row>
    <row r="12" spans="2:24" ht="24.75" customHeight="1">
      <c r="B12" s="47" t="s">
        <v>169</v>
      </c>
      <c r="C12" s="62" t="s">
        <v>186</v>
      </c>
      <c r="D12" s="119"/>
      <c r="E12" s="119"/>
      <c r="F12" s="119"/>
      <c r="G12" s="119"/>
      <c r="H12" s="119">
        <v>333112.1881178522</v>
      </c>
      <c r="I12" s="119"/>
      <c r="J12" s="119"/>
      <c r="K12" s="119"/>
      <c r="L12" s="119"/>
      <c r="M12" s="112"/>
      <c r="N12" s="112"/>
      <c r="O12" s="112"/>
      <c r="P12" s="112"/>
      <c r="Q12" s="112"/>
      <c r="R12" s="112"/>
      <c r="S12" s="119">
        <v>333112.1881178522</v>
      </c>
      <c r="T12" s="119">
        <v>2093099.9588458017</v>
      </c>
      <c r="U12" s="119">
        <v>0</v>
      </c>
      <c r="V12" s="112"/>
      <c r="W12" s="119">
        <v>2426212.146963654</v>
      </c>
      <c r="X12" s="121">
        <v>333112.18811785243</v>
      </c>
    </row>
    <row r="13" spans="2:24" ht="24.75" customHeight="1">
      <c r="B13" s="47" t="s">
        <v>169</v>
      </c>
      <c r="C13" s="62" t="s">
        <v>187</v>
      </c>
      <c r="D13" s="119"/>
      <c r="E13" s="119"/>
      <c r="F13" s="119"/>
      <c r="G13" s="119"/>
      <c r="H13" s="119"/>
      <c r="I13" s="119">
        <v>362971.9991597753</v>
      </c>
      <c r="J13" s="119"/>
      <c r="K13" s="119"/>
      <c r="L13" s="119"/>
      <c r="M13" s="112"/>
      <c r="N13" s="112"/>
      <c r="O13" s="112"/>
      <c r="P13" s="112"/>
      <c r="Q13" s="112"/>
      <c r="R13" s="112"/>
      <c r="S13" s="119">
        <v>362971.9991597753</v>
      </c>
      <c r="T13" s="119">
        <v>0</v>
      </c>
      <c r="U13" s="119">
        <v>12701.446595884907</v>
      </c>
      <c r="V13" s="112"/>
      <c r="W13" s="119">
        <v>375673.44575566024</v>
      </c>
      <c r="X13" s="121">
        <v>375673.44575566024</v>
      </c>
    </row>
    <row r="14" spans="2:24" ht="24.75" customHeight="1">
      <c r="B14" s="47" t="s">
        <v>169</v>
      </c>
      <c r="C14" s="62" t="s">
        <v>188</v>
      </c>
      <c r="D14" s="119"/>
      <c r="E14" s="119"/>
      <c r="F14" s="119"/>
      <c r="G14" s="119"/>
      <c r="H14" s="119"/>
      <c r="I14" s="119"/>
      <c r="J14" s="119">
        <v>494558.7370115188</v>
      </c>
      <c r="K14" s="119"/>
      <c r="L14" s="119"/>
      <c r="M14" s="112"/>
      <c r="N14" s="112"/>
      <c r="O14" s="112"/>
      <c r="P14" s="112"/>
      <c r="Q14" s="112"/>
      <c r="R14" s="112"/>
      <c r="S14" s="119">
        <v>494558.7370115188</v>
      </c>
      <c r="T14" s="119">
        <v>43175.42583571775</v>
      </c>
      <c r="U14" s="119">
        <v>6243.364635938316</v>
      </c>
      <c r="V14" s="112"/>
      <c r="W14" s="119">
        <v>543977.5274831748</v>
      </c>
      <c r="X14" s="121">
        <v>502143.3209877416</v>
      </c>
    </row>
    <row r="15" spans="2:24" ht="24.75" customHeight="1">
      <c r="B15" s="47" t="s">
        <v>69</v>
      </c>
      <c r="C15" s="62" t="s">
        <v>189</v>
      </c>
      <c r="D15" s="119"/>
      <c r="E15" s="119"/>
      <c r="F15" s="119"/>
      <c r="G15" s="119"/>
      <c r="H15" s="119"/>
      <c r="I15" s="119"/>
      <c r="J15" s="119"/>
      <c r="K15" s="119">
        <v>322269.72414433834</v>
      </c>
      <c r="L15" s="119"/>
      <c r="M15" s="112"/>
      <c r="N15" s="112"/>
      <c r="O15" s="112"/>
      <c r="P15" s="112"/>
      <c r="Q15" s="112"/>
      <c r="R15" s="112"/>
      <c r="S15" s="119">
        <v>322269.72414433834</v>
      </c>
      <c r="T15" s="119">
        <v>8259.22900167351</v>
      </c>
      <c r="U15" s="119">
        <v>7584.583976222831</v>
      </c>
      <c r="V15" s="112"/>
      <c r="W15" s="119">
        <v>338113.5371222347</v>
      </c>
      <c r="X15" s="121">
        <v>328513.08878027665</v>
      </c>
    </row>
    <row r="16" spans="2:24" ht="24.75" customHeight="1">
      <c r="B16" s="47" t="s">
        <v>73</v>
      </c>
      <c r="C16" s="49" t="s">
        <v>190</v>
      </c>
      <c r="D16" s="119"/>
      <c r="E16" s="119"/>
      <c r="F16" s="119"/>
      <c r="G16" s="119"/>
      <c r="H16" s="119"/>
      <c r="I16" s="119"/>
      <c r="J16" s="119"/>
      <c r="K16" s="119"/>
      <c r="L16" s="119">
        <v>2106998.249253812</v>
      </c>
      <c r="M16" s="112"/>
      <c r="N16" s="112"/>
      <c r="O16" s="112"/>
      <c r="P16" s="112"/>
      <c r="Q16" s="112"/>
      <c r="R16" s="112"/>
      <c r="S16" s="119">
        <v>2106998.249253812</v>
      </c>
      <c r="T16" s="119">
        <v>135506.92381726063</v>
      </c>
      <c r="U16" s="119">
        <v>123718.00968367184</v>
      </c>
      <c r="V16" s="112"/>
      <c r="W16" s="119">
        <v>2366223.1827547443</v>
      </c>
      <c r="X16" s="121">
        <v>2230716.2589374837</v>
      </c>
    </row>
    <row r="17" spans="2:24" ht="24.75" customHeight="1">
      <c r="B17" s="47" t="s">
        <v>67</v>
      </c>
      <c r="C17" s="62" t="s">
        <v>131</v>
      </c>
      <c r="D17" s="122"/>
      <c r="E17" s="119"/>
      <c r="F17" s="119"/>
      <c r="G17" s="119"/>
      <c r="H17" s="119"/>
      <c r="I17" s="119"/>
      <c r="J17" s="119"/>
      <c r="K17" s="119"/>
      <c r="L17" s="119"/>
      <c r="M17" s="119">
        <v>35167.40738489046</v>
      </c>
      <c r="N17" s="119"/>
      <c r="O17" s="119"/>
      <c r="P17" s="119"/>
      <c r="Q17" s="119"/>
      <c r="R17" s="112"/>
      <c r="S17" s="119">
        <v>35167.40738489046</v>
      </c>
      <c r="T17" s="119">
        <v>11252.54017050603</v>
      </c>
      <c r="U17" s="119">
        <v>1156.8048618000519</v>
      </c>
      <c r="V17" s="112"/>
      <c r="W17" s="119">
        <v>47576.75241719654</v>
      </c>
      <c r="X17" s="121">
        <v>36324.21224669051</v>
      </c>
    </row>
    <row r="18" spans="2:24" ht="24.75" customHeight="1">
      <c r="B18" s="47" t="s">
        <v>67</v>
      </c>
      <c r="C18" s="62" t="s">
        <v>191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>
        <v>35336.592559686236</v>
      </c>
      <c r="O18" s="119"/>
      <c r="P18" s="119"/>
      <c r="Q18" s="119"/>
      <c r="R18" s="112"/>
      <c r="S18" s="119">
        <v>35336.592559686236</v>
      </c>
      <c r="T18" s="119">
        <v>1022.582984550343</v>
      </c>
      <c r="U18" s="119">
        <v>684.5794556949911</v>
      </c>
      <c r="V18" s="112"/>
      <c r="W18" s="119">
        <v>37043.75499993157</v>
      </c>
      <c r="X18" s="121">
        <v>36021.17201538122</v>
      </c>
    </row>
    <row r="19" spans="2:24" ht="30" customHeight="1">
      <c r="B19" s="47" t="s">
        <v>69</v>
      </c>
      <c r="C19" s="49" t="s">
        <v>64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>
        <v>27366.420611510264</v>
      </c>
      <c r="P19" s="119"/>
      <c r="Q19" s="119"/>
      <c r="R19" s="112"/>
      <c r="S19" s="119">
        <v>27366.420611510264</v>
      </c>
      <c r="T19" s="119">
        <v>1012.9543128310713</v>
      </c>
      <c r="U19" s="119">
        <v>0</v>
      </c>
      <c r="V19" s="112"/>
      <c r="W19" s="119">
        <v>28379.374924341337</v>
      </c>
      <c r="X19" s="121">
        <v>27366.420611510264</v>
      </c>
    </row>
    <row r="20" spans="2:24" ht="24.75" customHeight="1">
      <c r="B20" s="47" t="s">
        <v>69</v>
      </c>
      <c r="C20" s="48" t="s">
        <v>134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>
        <v>168074.33610202823</v>
      </c>
      <c r="Q20" s="119"/>
      <c r="R20" s="112"/>
      <c r="S20" s="119">
        <v>168074.33610202823</v>
      </c>
      <c r="T20" s="119">
        <v>0</v>
      </c>
      <c r="U20" s="119">
        <v>0</v>
      </c>
      <c r="V20" s="112"/>
      <c r="W20" s="119">
        <v>168074.33610202823</v>
      </c>
      <c r="X20" s="121">
        <v>168074.33610202823</v>
      </c>
    </row>
    <row r="21" spans="2:24" ht="24.75" customHeight="1">
      <c r="B21" s="47" t="s">
        <v>65</v>
      </c>
      <c r="C21" s="62" t="s">
        <v>63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>
        <v>1159234.0613504893</v>
      </c>
      <c r="R21" s="112"/>
      <c r="S21" s="119">
        <v>1159234.0613504893</v>
      </c>
      <c r="T21" s="119">
        <v>0</v>
      </c>
      <c r="U21" s="119">
        <v>0</v>
      </c>
      <c r="V21" s="112">
        <v>1159234.0613504893</v>
      </c>
      <c r="W21" s="119">
        <v>0</v>
      </c>
      <c r="X21" s="121">
        <v>0</v>
      </c>
    </row>
    <row r="22" spans="2:24" ht="18" customHeight="1" thickBot="1">
      <c r="B22" s="63"/>
      <c r="C22" s="64" t="s">
        <v>208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>
        <v>4233986.6099749375</v>
      </c>
      <c r="S22" s="119">
        <v>4233986.6099749375</v>
      </c>
      <c r="T22" s="119">
        <v>1596441.6561530784</v>
      </c>
      <c r="U22" s="119">
        <v>428217.9253509049</v>
      </c>
      <c r="V22" s="113">
        <v>1159234.0613504893</v>
      </c>
      <c r="W22" s="119">
        <v>7417880.252829409</v>
      </c>
      <c r="X22" s="114">
        <v>5821438.596676331</v>
      </c>
    </row>
    <row r="23" spans="2:24" ht="27.75" customHeight="1" thickBot="1">
      <c r="B23" s="65"/>
      <c r="C23" s="66" t="s">
        <v>139</v>
      </c>
      <c r="D23" s="115">
        <v>3975698.969904494</v>
      </c>
      <c r="E23" s="116">
        <v>5731179.703726008</v>
      </c>
      <c r="F23" s="116">
        <v>1025587.910450264</v>
      </c>
      <c r="G23" s="116">
        <v>22975.39183739038</v>
      </c>
      <c r="H23" s="116">
        <v>333112.1881178522</v>
      </c>
      <c r="I23" s="116">
        <v>362971.9991597753</v>
      </c>
      <c r="J23" s="116">
        <v>494558.7370115188</v>
      </c>
      <c r="K23" s="116">
        <v>322269.72414433834</v>
      </c>
      <c r="L23" s="116">
        <v>2106998.249253812</v>
      </c>
      <c r="M23" s="116">
        <v>35167.40738489046</v>
      </c>
      <c r="N23" s="116">
        <v>35336.592559686236</v>
      </c>
      <c r="O23" s="116">
        <v>27366.420611510264</v>
      </c>
      <c r="P23" s="116">
        <v>168074.33610202823</v>
      </c>
      <c r="Q23" s="116">
        <v>1159234.0613504893</v>
      </c>
      <c r="R23" s="116">
        <v>4233986.6099749375</v>
      </c>
      <c r="S23" s="116">
        <v>20034518.301588997</v>
      </c>
      <c r="T23" s="116">
        <v>5668380.324610919</v>
      </c>
      <c r="U23" s="116">
        <v>1077023.7249176363</v>
      </c>
      <c r="V23" s="116">
        <v>0</v>
      </c>
      <c r="W23" s="116">
        <v>26779922.351117548</v>
      </c>
      <c r="X23" s="117">
        <v>21111542.026506633</v>
      </c>
    </row>
    <row r="24" spans="2:24" ht="14.25" customHeight="1">
      <c r="B24" s="159"/>
      <c r="C24" s="36" t="s">
        <v>117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27.75" customHeight="1">
      <c r="B25" s="160"/>
      <c r="C25" s="16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18"/>
    </row>
    <row r="26" spans="4:24" ht="15" customHeight="1"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4"/>
      <c r="T26" s="124"/>
      <c r="U26" s="123"/>
      <c r="V26" s="123"/>
      <c r="W26" s="123"/>
      <c r="X26" s="124"/>
    </row>
    <row r="27" ht="15" customHeight="1">
      <c r="X27" s="97"/>
    </row>
    <row r="28" ht="15" customHeight="1"/>
    <row r="38" spans="2:7" ht="18">
      <c r="B38" s="94"/>
      <c r="C38" s="94"/>
      <c r="D38" s="94"/>
      <c r="E38" s="94"/>
      <c r="F38" s="94"/>
      <c r="G38" s="94"/>
    </row>
    <row r="39" spans="2:7" ht="18">
      <c r="B39" s="23" t="s">
        <v>78</v>
      </c>
      <c r="C39" s="94"/>
      <c r="D39" s="94"/>
      <c r="E39" s="94"/>
      <c r="F39" s="94"/>
      <c r="G39" s="94"/>
    </row>
    <row r="40" spans="2:7" ht="18.75">
      <c r="B40" s="56" t="s">
        <v>205</v>
      </c>
      <c r="C40" s="95"/>
      <c r="D40" s="95"/>
      <c r="E40" s="95"/>
      <c r="F40" s="95"/>
      <c r="G40" s="95"/>
    </row>
    <row r="41" spans="2:7" ht="16.5" thickBot="1">
      <c r="B41" s="46" t="s">
        <v>1</v>
      </c>
      <c r="C41" s="95"/>
      <c r="D41" s="95"/>
      <c r="E41" s="95"/>
      <c r="F41" s="95"/>
      <c r="G41" s="95"/>
    </row>
    <row r="42" spans="2:24" ht="15" customHeight="1" thickBot="1">
      <c r="B42" s="176" t="s">
        <v>36</v>
      </c>
      <c r="C42" s="109"/>
      <c r="D42" s="173" t="s">
        <v>203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5"/>
    </row>
    <row r="43" spans="2:24" ht="49.5" customHeight="1" thickBot="1">
      <c r="B43" s="177"/>
      <c r="C43" s="58" t="s">
        <v>192</v>
      </c>
      <c r="D43" s="59" t="s">
        <v>121</v>
      </c>
      <c r="E43" s="59" t="s">
        <v>122</v>
      </c>
      <c r="F43" s="59" t="s">
        <v>123</v>
      </c>
      <c r="G43" s="59" t="s">
        <v>124</v>
      </c>
      <c r="H43" s="59" t="s">
        <v>125</v>
      </c>
      <c r="I43" s="59" t="s">
        <v>126</v>
      </c>
      <c r="J43" s="59" t="s">
        <v>188</v>
      </c>
      <c r="K43" s="59" t="s">
        <v>193</v>
      </c>
      <c r="L43" s="59" t="s">
        <v>194</v>
      </c>
      <c r="M43" s="59" t="s">
        <v>131</v>
      </c>
      <c r="N43" s="59" t="s">
        <v>132</v>
      </c>
      <c r="O43" s="59" t="s">
        <v>195</v>
      </c>
      <c r="P43" s="59" t="s">
        <v>134</v>
      </c>
      <c r="Q43" s="59" t="s">
        <v>135</v>
      </c>
      <c r="R43" s="59" t="s">
        <v>196</v>
      </c>
      <c r="S43" s="59" t="s">
        <v>197</v>
      </c>
      <c r="T43" s="59" t="s">
        <v>198</v>
      </c>
      <c r="U43" s="59" t="s">
        <v>199</v>
      </c>
      <c r="V43" s="59" t="s">
        <v>200</v>
      </c>
      <c r="W43" s="59" t="s">
        <v>201</v>
      </c>
      <c r="X43" s="110" t="s">
        <v>202</v>
      </c>
    </row>
    <row r="44" spans="2:27" ht="24.75" customHeight="1">
      <c r="B44" s="60" t="s">
        <v>167</v>
      </c>
      <c r="C44" s="61" t="s">
        <v>121</v>
      </c>
      <c r="D44" s="119">
        <v>3743030.9920501625</v>
      </c>
      <c r="E44" s="119">
        <v>3805.7743540748797</v>
      </c>
      <c r="F44" s="119"/>
      <c r="G44" s="119"/>
      <c r="H44" s="119"/>
      <c r="I44" s="119"/>
      <c r="J44" s="119"/>
      <c r="K44" s="119"/>
      <c r="L44" s="119"/>
      <c r="M44" s="111"/>
      <c r="N44" s="111"/>
      <c r="O44" s="111"/>
      <c r="P44" s="111"/>
      <c r="Q44" s="111"/>
      <c r="R44" s="111"/>
      <c r="S44" s="119">
        <v>3746836.7664042376</v>
      </c>
      <c r="T44" s="119">
        <v>743013.9874894652</v>
      </c>
      <c r="U44" s="119">
        <v>125589.71083868196</v>
      </c>
      <c r="V44" s="111"/>
      <c r="W44" s="156">
        <v>4615440.464732385</v>
      </c>
      <c r="X44" s="120">
        <v>3872426.477242919</v>
      </c>
      <c r="AA44" s="97"/>
    </row>
    <row r="45" spans="2:27" ht="24.75" customHeight="1">
      <c r="B45" s="47" t="s">
        <v>167</v>
      </c>
      <c r="C45" s="62" t="s">
        <v>122</v>
      </c>
      <c r="D45" s="119">
        <v>684568.3172005956</v>
      </c>
      <c r="E45" s="119">
        <v>6493825.500597642</v>
      </c>
      <c r="F45" s="119"/>
      <c r="G45" s="119"/>
      <c r="H45" s="119"/>
      <c r="I45" s="119"/>
      <c r="J45" s="119"/>
      <c r="K45" s="119"/>
      <c r="L45" s="119"/>
      <c r="M45" s="112"/>
      <c r="N45" s="112"/>
      <c r="O45" s="112"/>
      <c r="P45" s="112"/>
      <c r="Q45" s="112"/>
      <c r="R45" s="112"/>
      <c r="S45" s="119">
        <v>7178393.817798237</v>
      </c>
      <c r="T45" s="119">
        <v>1080573.8463319724</v>
      </c>
      <c r="U45" s="119">
        <v>429668.378265477</v>
      </c>
      <c r="V45" s="112"/>
      <c r="W45" s="119">
        <v>8688636.042395687</v>
      </c>
      <c r="X45" s="121">
        <v>7608062.196063714</v>
      </c>
      <c r="AA45" s="97"/>
    </row>
    <row r="46" spans="2:27" ht="24.75" customHeight="1">
      <c r="B46" s="47" t="s">
        <v>169</v>
      </c>
      <c r="C46" s="62" t="s">
        <v>184</v>
      </c>
      <c r="D46" s="122"/>
      <c r="E46" s="122"/>
      <c r="F46" s="119">
        <v>1089036.403618818</v>
      </c>
      <c r="G46" s="122"/>
      <c r="H46" s="122"/>
      <c r="I46" s="122"/>
      <c r="J46" s="122"/>
      <c r="K46" s="122"/>
      <c r="L46" s="122"/>
      <c r="M46" s="112"/>
      <c r="N46" s="112"/>
      <c r="O46" s="112"/>
      <c r="P46" s="112"/>
      <c r="Q46" s="112"/>
      <c r="R46" s="112"/>
      <c r="S46" s="119">
        <v>1089036.403618818</v>
      </c>
      <c r="T46" s="119">
        <v>653050.5450488338</v>
      </c>
      <c r="U46" s="119">
        <v>4495.819517328503</v>
      </c>
      <c r="V46" s="112"/>
      <c r="W46" s="119">
        <v>1746582.7681849801</v>
      </c>
      <c r="X46" s="121">
        <v>1093532.2231361466</v>
      </c>
      <c r="AA46" s="97"/>
    </row>
    <row r="47" spans="2:27" ht="24.75" customHeight="1">
      <c r="B47" s="47" t="s">
        <v>169</v>
      </c>
      <c r="C47" s="62" t="s">
        <v>185</v>
      </c>
      <c r="D47" s="122"/>
      <c r="E47" s="122"/>
      <c r="F47" s="122"/>
      <c r="G47" s="119">
        <v>25216.03864525975</v>
      </c>
      <c r="H47" s="122"/>
      <c r="I47" s="122"/>
      <c r="J47" s="122"/>
      <c r="K47" s="122"/>
      <c r="L47" s="122"/>
      <c r="M47" s="112"/>
      <c r="N47" s="112"/>
      <c r="O47" s="112"/>
      <c r="P47" s="112"/>
      <c r="Q47" s="112"/>
      <c r="R47" s="112"/>
      <c r="S47" s="119">
        <v>25216.03864525975</v>
      </c>
      <c r="T47" s="119">
        <v>732.7507937566197</v>
      </c>
      <c r="U47" s="119">
        <v>401.4336730613827</v>
      </c>
      <c r="V47" s="112"/>
      <c r="W47" s="119">
        <v>26350.22311207775</v>
      </c>
      <c r="X47" s="121">
        <v>25617.47231832113</v>
      </c>
      <c r="AA47" s="97"/>
    </row>
    <row r="48" spans="2:27" ht="24.75" customHeight="1">
      <c r="B48" s="47" t="s">
        <v>169</v>
      </c>
      <c r="C48" s="62" t="s">
        <v>186</v>
      </c>
      <c r="D48" s="122"/>
      <c r="E48" s="122"/>
      <c r="F48" s="122"/>
      <c r="G48" s="122"/>
      <c r="H48" s="119">
        <v>341422.280168492</v>
      </c>
      <c r="I48" s="119"/>
      <c r="J48" s="119"/>
      <c r="K48" s="122"/>
      <c r="L48" s="122"/>
      <c r="M48" s="112"/>
      <c r="N48" s="112"/>
      <c r="O48" s="112"/>
      <c r="P48" s="112"/>
      <c r="Q48" s="112"/>
      <c r="R48" s="112"/>
      <c r="S48" s="119">
        <v>341422.280168492</v>
      </c>
      <c r="T48" s="119">
        <v>2631178.1747662975</v>
      </c>
      <c r="U48" s="119">
        <v>0</v>
      </c>
      <c r="V48" s="112"/>
      <c r="W48" s="119">
        <v>2972600.4549347893</v>
      </c>
      <c r="X48" s="121">
        <v>341422.2801684918</v>
      </c>
      <c r="AA48" s="97"/>
    </row>
    <row r="49" spans="2:27" ht="24.75" customHeight="1">
      <c r="B49" s="47" t="s">
        <v>169</v>
      </c>
      <c r="C49" s="62" t="s">
        <v>187</v>
      </c>
      <c r="D49" s="122"/>
      <c r="E49" s="119"/>
      <c r="F49" s="119"/>
      <c r="G49" s="119"/>
      <c r="H49" s="119"/>
      <c r="I49" s="119">
        <v>378574.655079013</v>
      </c>
      <c r="J49" s="119"/>
      <c r="K49" s="119"/>
      <c r="L49" s="119"/>
      <c r="M49" s="112"/>
      <c r="N49" s="112"/>
      <c r="O49" s="112"/>
      <c r="P49" s="112"/>
      <c r="Q49" s="112"/>
      <c r="R49" s="112"/>
      <c r="S49" s="119">
        <v>378574.655079013</v>
      </c>
      <c r="T49" s="119">
        <v>0</v>
      </c>
      <c r="U49" s="119">
        <v>13247.428934387362</v>
      </c>
      <c r="V49" s="112"/>
      <c r="W49" s="119">
        <v>391822.08401340037</v>
      </c>
      <c r="X49" s="121">
        <v>391822.08401340037</v>
      </c>
      <c r="AA49" s="97"/>
    </row>
    <row r="50" spans="2:28" ht="24.75" customHeight="1">
      <c r="B50" s="47" t="s">
        <v>169</v>
      </c>
      <c r="C50" s="62" t="s">
        <v>188</v>
      </c>
      <c r="D50" s="122"/>
      <c r="E50" s="119"/>
      <c r="F50" s="119"/>
      <c r="G50" s="119"/>
      <c r="H50" s="119"/>
      <c r="I50" s="122"/>
      <c r="J50" s="119">
        <v>515817.7592592565</v>
      </c>
      <c r="K50" s="119"/>
      <c r="L50" s="119"/>
      <c r="M50" s="112"/>
      <c r="N50" s="112"/>
      <c r="O50" s="112"/>
      <c r="P50" s="112"/>
      <c r="Q50" s="112"/>
      <c r="R50" s="112"/>
      <c r="S50" s="119">
        <v>515817.7592592565</v>
      </c>
      <c r="T50" s="119">
        <v>2181.0066224098296</v>
      </c>
      <c r="U50" s="119">
        <v>7910.613681945329</v>
      </c>
      <c r="V50" s="112"/>
      <c r="W50" s="119">
        <v>525909.3795636117</v>
      </c>
      <c r="X50" s="121">
        <v>523728.3729412018</v>
      </c>
      <c r="AA50" s="97"/>
      <c r="AB50" s="108"/>
    </row>
    <row r="51" spans="2:27" ht="24.75" customHeight="1">
      <c r="B51" s="47" t="s">
        <v>69</v>
      </c>
      <c r="C51" s="62" t="s">
        <v>189</v>
      </c>
      <c r="D51" s="119"/>
      <c r="E51" s="119"/>
      <c r="F51" s="119"/>
      <c r="G51" s="119"/>
      <c r="H51" s="119"/>
      <c r="I51" s="119"/>
      <c r="J51" s="119"/>
      <c r="K51" s="119">
        <v>358689.91070827865</v>
      </c>
      <c r="L51" s="119"/>
      <c r="M51" s="112"/>
      <c r="N51" s="112"/>
      <c r="O51" s="112"/>
      <c r="P51" s="112"/>
      <c r="Q51" s="112"/>
      <c r="R51" s="112"/>
      <c r="S51" s="119">
        <v>358689.91070827865</v>
      </c>
      <c r="T51" s="119">
        <v>10681.83355579098</v>
      </c>
      <c r="U51" s="119">
        <v>6948.9366701444815</v>
      </c>
      <c r="V51" s="112"/>
      <c r="W51" s="119">
        <v>376320.68093421415</v>
      </c>
      <c r="X51" s="121">
        <v>365638.8473784232</v>
      </c>
      <c r="Z51" s="108"/>
      <c r="AA51" s="97"/>
    </row>
    <row r="52" spans="2:27" ht="24.75" customHeight="1">
      <c r="B52" s="47" t="s">
        <v>73</v>
      </c>
      <c r="C52" s="49" t="s">
        <v>190</v>
      </c>
      <c r="D52" s="119"/>
      <c r="E52" s="119"/>
      <c r="F52" s="119"/>
      <c r="G52" s="119"/>
      <c r="H52" s="119"/>
      <c r="I52" s="119"/>
      <c r="J52" s="119"/>
      <c r="K52" s="119"/>
      <c r="L52" s="119">
        <v>2327675.4309153925</v>
      </c>
      <c r="M52" s="112"/>
      <c r="N52" s="112"/>
      <c r="O52" s="112"/>
      <c r="P52" s="112"/>
      <c r="Q52" s="112"/>
      <c r="R52" s="112"/>
      <c r="S52" s="119">
        <v>2327675.4309153925</v>
      </c>
      <c r="T52" s="119">
        <v>80515.40411463963</v>
      </c>
      <c r="U52" s="119">
        <v>136675.65770613303</v>
      </c>
      <c r="V52" s="112"/>
      <c r="W52" s="119">
        <v>2544866.4927361654</v>
      </c>
      <c r="X52" s="121">
        <v>2464351.088621526</v>
      </c>
      <c r="AA52" s="97"/>
    </row>
    <row r="53" spans="2:24" ht="24.75" customHeight="1">
      <c r="B53" s="47" t="s">
        <v>67</v>
      </c>
      <c r="C53" s="62" t="s">
        <v>131</v>
      </c>
      <c r="D53" s="122"/>
      <c r="E53" s="119"/>
      <c r="F53" s="119"/>
      <c r="G53" s="119"/>
      <c r="H53" s="119"/>
      <c r="I53" s="119"/>
      <c r="J53" s="119"/>
      <c r="K53" s="119"/>
      <c r="L53" s="119"/>
      <c r="M53" s="119">
        <v>44248.73976138878</v>
      </c>
      <c r="N53" s="119"/>
      <c r="O53" s="119"/>
      <c r="P53" s="119"/>
      <c r="Q53" s="119"/>
      <c r="R53" s="112"/>
      <c r="S53" s="119">
        <v>44248.73976138878</v>
      </c>
      <c r="T53" s="119">
        <v>15430.178642692103</v>
      </c>
      <c r="U53" s="119">
        <v>1455.528317009009</v>
      </c>
      <c r="V53" s="112"/>
      <c r="W53" s="119">
        <v>61134.446721089895</v>
      </c>
      <c r="X53" s="121">
        <v>45704.2680783978</v>
      </c>
    </row>
    <row r="54" spans="2:24" ht="24.75" customHeight="1">
      <c r="B54" s="47" t="s">
        <v>67</v>
      </c>
      <c r="C54" s="62" t="s">
        <v>191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>
        <v>39330.03406889022</v>
      </c>
      <c r="O54" s="119"/>
      <c r="P54" s="119"/>
      <c r="Q54" s="119"/>
      <c r="R54" s="112"/>
      <c r="S54" s="119">
        <v>39330.03406889022</v>
      </c>
      <c r="T54" s="119">
        <v>1743.2071246067385</v>
      </c>
      <c r="U54" s="119">
        <v>761.9448103228602</v>
      </c>
      <c r="V54" s="112"/>
      <c r="W54" s="119">
        <v>41835.186003819814</v>
      </c>
      <c r="X54" s="121">
        <v>40091.97887921307</v>
      </c>
    </row>
    <row r="55" spans="2:24" ht="30" customHeight="1">
      <c r="B55" s="47" t="s">
        <v>69</v>
      </c>
      <c r="C55" s="49" t="s">
        <v>64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>
        <v>29985.678926340435</v>
      </c>
      <c r="P55" s="119"/>
      <c r="Q55" s="119"/>
      <c r="R55" s="112"/>
      <c r="S55" s="119">
        <v>29985.678926340435</v>
      </c>
      <c r="T55" s="119">
        <v>495.546436591533</v>
      </c>
      <c r="U55" s="119">
        <v>0</v>
      </c>
      <c r="V55" s="112"/>
      <c r="W55" s="119">
        <v>30481.225362931968</v>
      </c>
      <c r="X55" s="121">
        <v>29985.678926340435</v>
      </c>
    </row>
    <row r="56" spans="2:24" ht="24.75" customHeight="1">
      <c r="B56" s="47" t="s">
        <v>69</v>
      </c>
      <c r="C56" s="48" t="s">
        <v>134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>
        <v>187758.22092180554</v>
      </c>
      <c r="Q56" s="119"/>
      <c r="R56" s="112"/>
      <c r="S56" s="119">
        <v>187758.22092180554</v>
      </c>
      <c r="T56" s="119">
        <v>0</v>
      </c>
      <c r="U56" s="119">
        <v>0</v>
      </c>
      <c r="V56" s="119"/>
      <c r="W56" s="119">
        <v>187758.22092180554</v>
      </c>
      <c r="X56" s="121">
        <v>187758.22092180554</v>
      </c>
    </row>
    <row r="57" spans="2:24" ht="24.75" customHeight="1">
      <c r="B57" s="47" t="s">
        <v>65</v>
      </c>
      <c r="C57" s="62" t="s">
        <v>63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>
        <v>1281928.0896155485</v>
      </c>
      <c r="R57" s="112"/>
      <c r="S57" s="119">
        <v>1281928.0896155485</v>
      </c>
      <c r="T57" s="119">
        <v>0</v>
      </c>
      <c r="U57" s="119">
        <v>0</v>
      </c>
      <c r="V57" s="119">
        <v>-1281928.0896155485</v>
      </c>
      <c r="W57" s="119">
        <v>0</v>
      </c>
      <c r="X57" s="121">
        <v>0</v>
      </c>
    </row>
    <row r="58" spans="2:24" ht="24.75" customHeight="1" thickBot="1">
      <c r="B58" s="63"/>
      <c r="C58" s="64" t="s">
        <v>208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>
        <v>4682114.291966057</v>
      </c>
      <c r="S58" s="119">
        <v>4682114.291966057</v>
      </c>
      <c r="T58" s="119">
        <v>1630396.5820614605</v>
      </c>
      <c r="U58" s="119">
        <v>525844.3909865036</v>
      </c>
      <c r="V58" s="119">
        <v>1281928.0896155485</v>
      </c>
      <c r="W58" s="157">
        <v>8120283.354629569</v>
      </c>
      <c r="X58" s="158">
        <v>6489886.7725681085</v>
      </c>
    </row>
    <row r="59" spans="2:24" ht="27.75" customHeight="1" thickBot="1">
      <c r="B59" s="65"/>
      <c r="C59" s="66" t="s">
        <v>139</v>
      </c>
      <c r="D59" s="115">
        <v>4427599.309250758</v>
      </c>
      <c r="E59" s="116">
        <v>6497631.274951717</v>
      </c>
      <c r="F59" s="116">
        <v>1089036.403618818</v>
      </c>
      <c r="G59" s="116">
        <v>25216.03864525975</v>
      </c>
      <c r="H59" s="116">
        <v>341422.280168492</v>
      </c>
      <c r="I59" s="116">
        <v>378574.655079013</v>
      </c>
      <c r="J59" s="116">
        <v>515817.7592592565</v>
      </c>
      <c r="K59" s="116">
        <v>358689.91070827865</v>
      </c>
      <c r="L59" s="116">
        <v>2327675.4309153925</v>
      </c>
      <c r="M59" s="116">
        <v>44248.73976138878</v>
      </c>
      <c r="N59" s="116">
        <v>39330.03406889022</v>
      </c>
      <c r="O59" s="116">
        <v>29985.678926340435</v>
      </c>
      <c r="P59" s="116">
        <v>187758.22092180554</v>
      </c>
      <c r="Q59" s="116">
        <v>1281928.0896155485</v>
      </c>
      <c r="R59" s="116">
        <v>4682114.291966057</v>
      </c>
      <c r="S59" s="116">
        <v>22227028.117857017</v>
      </c>
      <c r="T59" s="116">
        <v>6849993.062988515</v>
      </c>
      <c r="U59" s="116">
        <v>1252999.8434009945</v>
      </c>
      <c r="V59" s="116">
        <v>0</v>
      </c>
      <c r="W59" s="116">
        <v>30330021.024246525</v>
      </c>
      <c r="X59" s="117">
        <v>23480027.96125801</v>
      </c>
    </row>
    <row r="60" spans="2:24" ht="15" customHeight="1">
      <c r="B60" s="159"/>
      <c r="C60" s="36" t="s">
        <v>117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2:24" ht="27.75" customHeight="1">
      <c r="B61" s="160"/>
      <c r="C61" s="16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18"/>
    </row>
    <row r="62" spans="4:24" ht="15.75"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  <c r="T62" s="124"/>
      <c r="U62" s="123"/>
      <c r="V62" s="123"/>
      <c r="W62" s="123"/>
      <c r="X62" s="124"/>
    </row>
    <row r="63" ht="12.75">
      <c r="X63" s="97"/>
    </row>
    <row r="64" ht="12.75">
      <c r="X64" s="97"/>
    </row>
    <row r="65" ht="12.75">
      <c r="X65" s="97"/>
    </row>
    <row r="74" spans="2:7" ht="18">
      <c r="B74" s="94"/>
      <c r="C74" s="94"/>
      <c r="D74" s="94"/>
      <c r="E74" s="94"/>
      <c r="F74" s="94"/>
      <c r="G74" s="94"/>
    </row>
    <row r="75" spans="2:7" ht="18">
      <c r="B75" s="23" t="s">
        <v>78</v>
      </c>
      <c r="C75" s="94"/>
      <c r="D75" s="94"/>
      <c r="E75" s="94"/>
      <c r="F75" s="94"/>
      <c r="G75" s="94"/>
    </row>
    <row r="76" spans="2:7" ht="18.75">
      <c r="B76" s="56" t="s">
        <v>206</v>
      </c>
      <c r="C76" s="95"/>
      <c r="D76" s="95"/>
      <c r="E76" s="95"/>
      <c r="F76" s="95"/>
      <c r="G76" s="95"/>
    </row>
    <row r="77" spans="2:7" ht="16.5" thickBot="1">
      <c r="B77" s="46" t="s">
        <v>1</v>
      </c>
      <c r="C77" s="95"/>
      <c r="D77" s="95"/>
      <c r="E77" s="95"/>
      <c r="F77" s="95"/>
      <c r="G77" s="95"/>
    </row>
    <row r="78" spans="1:24" s="99" customFormat="1" ht="15" customHeight="1" thickBot="1">
      <c r="A78" s="98"/>
      <c r="B78" s="176" t="s">
        <v>36</v>
      </c>
      <c r="C78" s="109"/>
      <c r="D78" s="173" t="s">
        <v>203</v>
      </c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5"/>
    </row>
    <row r="79" spans="1:24" s="99" customFormat="1" ht="48.75" customHeight="1" thickBot="1">
      <c r="A79" s="98"/>
      <c r="B79" s="177"/>
      <c r="C79" s="58" t="s">
        <v>192</v>
      </c>
      <c r="D79" s="59" t="s">
        <v>121</v>
      </c>
      <c r="E79" s="59" t="s">
        <v>122</v>
      </c>
      <c r="F79" s="59" t="s">
        <v>123</v>
      </c>
      <c r="G79" s="59" t="s">
        <v>124</v>
      </c>
      <c r="H79" s="59" t="s">
        <v>125</v>
      </c>
      <c r="I79" s="59" t="s">
        <v>126</v>
      </c>
      <c r="J79" s="59" t="s">
        <v>188</v>
      </c>
      <c r="K79" s="59" t="s">
        <v>193</v>
      </c>
      <c r="L79" s="59" t="s">
        <v>194</v>
      </c>
      <c r="M79" s="59" t="s">
        <v>131</v>
      </c>
      <c r="N79" s="59" t="s">
        <v>132</v>
      </c>
      <c r="O79" s="59" t="s">
        <v>195</v>
      </c>
      <c r="P79" s="59" t="s">
        <v>134</v>
      </c>
      <c r="Q79" s="59" t="s">
        <v>135</v>
      </c>
      <c r="R79" s="59" t="s">
        <v>196</v>
      </c>
      <c r="S79" s="59" t="s">
        <v>197</v>
      </c>
      <c r="T79" s="59" t="s">
        <v>198</v>
      </c>
      <c r="U79" s="59" t="s">
        <v>199</v>
      </c>
      <c r="V79" s="59" t="s">
        <v>200</v>
      </c>
      <c r="W79" s="59" t="s">
        <v>201</v>
      </c>
      <c r="X79" s="110" t="s">
        <v>202</v>
      </c>
    </row>
    <row r="80" spans="2:24" ht="24.75" customHeight="1">
      <c r="B80" s="60" t="s">
        <v>167</v>
      </c>
      <c r="C80" s="61" t="s">
        <v>121</v>
      </c>
      <c r="D80" s="119">
        <v>4376360.474930012</v>
      </c>
      <c r="E80" s="119">
        <v>4449.720158622825</v>
      </c>
      <c r="F80" s="119"/>
      <c r="G80" s="119"/>
      <c r="H80" s="119"/>
      <c r="I80" s="119"/>
      <c r="J80" s="119"/>
      <c r="K80" s="119"/>
      <c r="L80" s="119"/>
      <c r="M80" s="111"/>
      <c r="N80" s="111"/>
      <c r="O80" s="111"/>
      <c r="P80" s="111"/>
      <c r="Q80" s="111"/>
      <c r="R80" s="111"/>
      <c r="S80" s="119">
        <v>4380810.195088634</v>
      </c>
      <c r="T80" s="119">
        <v>1040046.8202602812</v>
      </c>
      <c r="U80" s="119">
        <v>146839.7797773113</v>
      </c>
      <c r="V80" s="111"/>
      <c r="W80" s="156">
        <v>5567696.795126227</v>
      </c>
      <c r="X80" s="120">
        <v>4527649.974865945</v>
      </c>
    </row>
    <row r="81" spans="2:24" ht="24.75" customHeight="1">
      <c r="B81" s="47" t="s">
        <v>167</v>
      </c>
      <c r="C81" s="62" t="s">
        <v>122</v>
      </c>
      <c r="D81" s="119">
        <v>789333.434495715</v>
      </c>
      <c r="E81" s="119">
        <v>7487629.001534125</v>
      </c>
      <c r="F81" s="119"/>
      <c r="G81" s="119"/>
      <c r="H81" s="119"/>
      <c r="I81" s="119"/>
      <c r="J81" s="119"/>
      <c r="K81" s="119"/>
      <c r="L81" s="119"/>
      <c r="M81" s="112"/>
      <c r="N81" s="112"/>
      <c r="O81" s="112"/>
      <c r="P81" s="112"/>
      <c r="Q81" s="112"/>
      <c r="R81" s="112"/>
      <c r="S81" s="119">
        <v>8276962.43602984</v>
      </c>
      <c r="T81" s="119">
        <v>1086769.9484917829</v>
      </c>
      <c r="U81" s="119">
        <v>495424.06241846725</v>
      </c>
      <c r="V81" s="112"/>
      <c r="W81" s="119">
        <v>9859156.446940089</v>
      </c>
      <c r="X81" s="121">
        <v>8772386.498448305</v>
      </c>
    </row>
    <row r="82" spans="2:24" ht="24.75" customHeight="1">
      <c r="B82" s="47" t="s">
        <v>169</v>
      </c>
      <c r="C82" s="62" t="s">
        <v>184</v>
      </c>
      <c r="D82" s="122"/>
      <c r="E82" s="122"/>
      <c r="F82" s="119">
        <v>1158324.0275755455</v>
      </c>
      <c r="G82" s="122"/>
      <c r="H82" s="122"/>
      <c r="I82" s="122"/>
      <c r="J82" s="122"/>
      <c r="K82" s="122"/>
      <c r="L82" s="122"/>
      <c r="M82" s="112"/>
      <c r="N82" s="112"/>
      <c r="O82" s="112"/>
      <c r="P82" s="112"/>
      <c r="Q82" s="112"/>
      <c r="R82" s="112"/>
      <c r="S82" s="119">
        <v>1158324.0275755455</v>
      </c>
      <c r="T82" s="119">
        <v>684981.7701284036</v>
      </c>
      <c r="U82" s="119">
        <v>4781.856468029929</v>
      </c>
      <c r="V82" s="112"/>
      <c r="W82" s="119">
        <v>1848087.654171979</v>
      </c>
      <c r="X82" s="121">
        <v>1163105.8840435757</v>
      </c>
    </row>
    <row r="83" spans="2:24" ht="24.75" customHeight="1">
      <c r="B83" s="47" t="s">
        <v>169</v>
      </c>
      <c r="C83" s="62" t="s">
        <v>185</v>
      </c>
      <c r="D83" s="122"/>
      <c r="E83" s="122"/>
      <c r="F83" s="122"/>
      <c r="G83" s="119">
        <v>31043.230369909146</v>
      </c>
      <c r="H83" s="122"/>
      <c r="I83" s="122"/>
      <c r="J83" s="122"/>
      <c r="K83" s="122"/>
      <c r="L83" s="122"/>
      <c r="M83" s="112"/>
      <c r="N83" s="112"/>
      <c r="O83" s="112"/>
      <c r="P83" s="112"/>
      <c r="Q83" s="112"/>
      <c r="R83" s="112"/>
      <c r="S83" s="119">
        <v>31043.230369909146</v>
      </c>
      <c r="T83" s="119">
        <v>2035.6086056815989</v>
      </c>
      <c r="U83" s="119">
        <v>494.2012568427727</v>
      </c>
      <c r="V83" s="112"/>
      <c r="W83" s="119">
        <v>33573.04023243352</v>
      </c>
      <c r="X83" s="121">
        <v>31537.431626751924</v>
      </c>
    </row>
    <row r="84" spans="2:24" ht="24.75" customHeight="1">
      <c r="B84" s="47" t="s">
        <v>169</v>
      </c>
      <c r="C84" s="62" t="s">
        <v>186</v>
      </c>
      <c r="D84" s="122"/>
      <c r="E84" s="122"/>
      <c r="F84" s="122"/>
      <c r="G84" s="122"/>
      <c r="H84" s="119">
        <v>360037.92132545635</v>
      </c>
      <c r="I84" s="119"/>
      <c r="J84" s="119"/>
      <c r="K84" s="122"/>
      <c r="L84" s="122"/>
      <c r="M84" s="112"/>
      <c r="N84" s="112"/>
      <c r="O84" s="112"/>
      <c r="P84" s="112"/>
      <c r="Q84" s="112"/>
      <c r="R84" s="112"/>
      <c r="S84" s="119">
        <v>360037.92132545635</v>
      </c>
      <c r="T84" s="119">
        <v>2538696.069628412</v>
      </c>
      <c r="U84" s="119">
        <v>0</v>
      </c>
      <c r="V84" s="112"/>
      <c r="W84" s="119">
        <v>2898733.9909538683</v>
      </c>
      <c r="X84" s="121">
        <v>360037.92132545647</v>
      </c>
    </row>
    <row r="85" spans="2:24" ht="24.75" customHeight="1">
      <c r="B85" s="47" t="s">
        <v>169</v>
      </c>
      <c r="C85" s="62" t="s">
        <v>187</v>
      </c>
      <c r="D85" s="122"/>
      <c r="E85" s="119"/>
      <c r="F85" s="119"/>
      <c r="G85" s="119"/>
      <c r="H85" s="119"/>
      <c r="I85" s="119">
        <v>408895.18926240574</v>
      </c>
      <c r="J85" s="119"/>
      <c r="K85" s="119"/>
      <c r="L85" s="119"/>
      <c r="M85" s="112"/>
      <c r="N85" s="112"/>
      <c r="O85" s="112"/>
      <c r="P85" s="112"/>
      <c r="Q85" s="112"/>
      <c r="R85" s="112"/>
      <c r="S85" s="119">
        <v>408895.18926240574</v>
      </c>
      <c r="T85" s="119">
        <v>0</v>
      </c>
      <c r="U85" s="119">
        <v>14308.432666302075</v>
      </c>
      <c r="V85" s="112"/>
      <c r="W85" s="119">
        <v>423203.6219287078</v>
      </c>
      <c r="X85" s="121">
        <v>423203.6219287078</v>
      </c>
    </row>
    <row r="86" spans="2:24" ht="24.75" customHeight="1">
      <c r="B86" s="47" t="s">
        <v>169</v>
      </c>
      <c r="C86" s="62" t="s">
        <v>188</v>
      </c>
      <c r="D86" s="122"/>
      <c r="E86" s="119"/>
      <c r="F86" s="119"/>
      <c r="G86" s="119"/>
      <c r="H86" s="119"/>
      <c r="I86" s="122"/>
      <c r="J86" s="119">
        <v>557130.2713151866</v>
      </c>
      <c r="K86" s="119"/>
      <c r="L86" s="119"/>
      <c r="M86" s="112"/>
      <c r="N86" s="112"/>
      <c r="O86" s="112"/>
      <c r="P86" s="112"/>
      <c r="Q86" s="112"/>
      <c r="R86" s="112"/>
      <c r="S86" s="119">
        <v>557130.2713151866</v>
      </c>
      <c r="T86" s="119">
        <v>12763.258230927913</v>
      </c>
      <c r="U86" s="119">
        <v>8544.184971880142</v>
      </c>
      <c r="V86" s="112"/>
      <c r="W86" s="119">
        <v>578437.7145179947</v>
      </c>
      <c r="X86" s="121">
        <v>565674.4562870667</v>
      </c>
    </row>
    <row r="87" spans="2:24" ht="24.75" customHeight="1">
      <c r="B87" s="47" t="s">
        <v>69</v>
      </c>
      <c r="C87" s="62" t="s">
        <v>189</v>
      </c>
      <c r="D87" s="119"/>
      <c r="E87" s="119"/>
      <c r="F87" s="119"/>
      <c r="G87" s="119"/>
      <c r="H87" s="119"/>
      <c r="I87" s="119"/>
      <c r="J87" s="119"/>
      <c r="K87" s="119">
        <v>376241.67268874834</v>
      </c>
      <c r="L87" s="119"/>
      <c r="M87" s="112"/>
      <c r="N87" s="112"/>
      <c r="O87" s="112"/>
      <c r="P87" s="112"/>
      <c r="Q87" s="112"/>
      <c r="R87" s="112"/>
      <c r="S87" s="119">
        <v>376241.67268874834</v>
      </c>
      <c r="T87" s="119">
        <v>18131.163692041795</v>
      </c>
      <c r="U87" s="119">
        <v>7288.968766979589</v>
      </c>
      <c r="V87" s="112"/>
      <c r="W87" s="119">
        <v>401661.8051477697</v>
      </c>
      <c r="X87" s="121">
        <v>383530.64145572786</v>
      </c>
    </row>
    <row r="88" spans="2:24" ht="24.75" customHeight="1">
      <c r="B88" s="47" t="s">
        <v>73</v>
      </c>
      <c r="C88" s="49" t="s">
        <v>190</v>
      </c>
      <c r="D88" s="119"/>
      <c r="E88" s="119"/>
      <c r="F88" s="119"/>
      <c r="G88" s="119"/>
      <c r="H88" s="119"/>
      <c r="I88" s="119"/>
      <c r="J88" s="119"/>
      <c r="K88" s="119"/>
      <c r="L88" s="119">
        <v>2517335.7048490285</v>
      </c>
      <c r="M88" s="112"/>
      <c r="N88" s="112"/>
      <c r="O88" s="112"/>
      <c r="P88" s="112"/>
      <c r="Q88" s="112"/>
      <c r="R88" s="112"/>
      <c r="S88" s="119">
        <v>2517335.7048490285</v>
      </c>
      <c r="T88" s="119">
        <v>105628.46841386186</v>
      </c>
      <c r="U88" s="119">
        <v>147812.0654442217</v>
      </c>
      <c r="V88" s="112"/>
      <c r="W88" s="119">
        <v>2770776.238707112</v>
      </c>
      <c r="X88" s="121">
        <v>2665147.77029325</v>
      </c>
    </row>
    <row r="89" spans="2:24" ht="24.75" customHeight="1">
      <c r="B89" s="47" t="s">
        <v>67</v>
      </c>
      <c r="C89" s="62" t="s">
        <v>131</v>
      </c>
      <c r="D89" s="122"/>
      <c r="E89" s="119"/>
      <c r="F89" s="119"/>
      <c r="G89" s="119"/>
      <c r="H89" s="119"/>
      <c r="I89" s="119"/>
      <c r="J89" s="119"/>
      <c r="K89" s="119"/>
      <c r="L89" s="119"/>
      <c r="M89" s="119">
        <v>50251.17896395883</v>
      </c>
      <c r="N89" s="119"/>
      <c r="O89" s="119"/>
      <c r="P89" s="119"/>
      <c r="Q89" s="119"/>
      <c r="R89" s="112"/>
      <c r="S89" s="119">
        <v>50251.17896395883</v>
      </c>
      <c r="T89" s="119">
        <v>847.6980521439206</v>
      </c>
      <c r="U89" s="119">
        <v>1652.9739454625746</v>
      </c>
      <c r="V89" s="112"/>
      <c r="W89" s="119">
        <v>52751.850961565324</v>
      </c>
      <c r="X89" s="121">
        <v>51904.152909421406</v>
      </c>
    </row>
    <row r="90" spans="2:24" ht="24.75" customHeight="1">
      <c r="B90" s="47" t="s">
        <v>67</v>
      </c>
      <c r="C90" s="62" t="s">
        <v>191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>
        <v>41254.56937376629</v>
      </c>
      <c r="O90" s="119"/>
      <c r="P90" s="119"/>
      <c r="Q90" s="119"/>
      <c r="R90" s="112"/>
      <c r="S90" s="119">
        <v>41254.56937376629</v>
      </c>
      <c r="T90" s="119">
        <v>0</v>
      </c>
      <c r="U90" s="119">
        <v>799.2290314670607</v>
      </c>
      <c r="V90" s="112"/>
      <c r="W90" s="119">
        <v>42053.79840523335</v>
      </c>
      <c r="X90" s="121">
        <v>42053.79840523335</v>
      </c>
    </row>
    <row r="91" spans="2:24" ht="32.25" customHeight="1">
      <c r="B91" s="47" t="s">
        <v>69</v>
      </c>
      <c r="C91" s="49" t="s">
        <v>64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>
        <v>35706.263897554665</v>
      </c>
      <c r="P91" s="119"/>
      <c r="Q91" s="119"/>
      <c r="R91" s="112"/>
      <c r="S91" s="119">
        <v>35706.263897554665</v>
      </c>
      <c r="T91" s="119">
        <v>135.11211585332757</v>
      </c>
      <c r="U91" s="119">
        <v>0</v>
      </c>
      <c r="V91" s="112"/>
      <c r="W91" s="119">
        <v>35841.37601340799</v>
      </c>
      <c r="X91" s="121">
        <v>35706.263897554665</v>
      </c>
    </row>
    <row r="92" spans="2:24" ht="24.75" customHeight="1">
      <c r="B92" s="47" t="s">
        <v>69</v>
      </c>
      <c r="C92" s="48" t="s">
        <v>134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>
        <v>204739.39570952463</v>
      </c>
      <c r="Q92" s="119"/>
      <c r="R92" s="112"/>
      <c r="S92" s="119">
        <v>204739.39570952463</v>
      </c>
      <c r="T92" s="119">
        <v>0</v>
      </c>
      <c r="U92" s="119">
        <v>0</v>
      </c>
      <c r="V92" s="119"/>
      <c r="W92" s="119">
        <v>204739.39570952463</v>
      </c>
      <c r="X92" s="121">
        <v>204739.39570952463</v>
      </c>
    </row>
    <row r="93" spans="2:24" ht="24.75" customHeight="1">
      <c r="B93" s="47" t="s">
        <v>65</v>
      </c>
      <c r="C93" s="62" t="s">
        <v>63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>
        <v>1418103.4343289922</v>
      </c>
      <c r="R93" s="112"/>
      <c r="S93" s="119">
        <v>1418103.4343289922</v>
      </c>
      <c r="T93" s="119">
        <v>0</v>
      </c>
      <c r="U93" s="119">
        <v>0</v>
      </c>
      <c r="V93" s="119">
        <v>-1418103.4343289922</v>
      </c>
      <c r="W93" s="119">
        <v>0</v>
      </c>
      <c r="X93" s="121">
        <v>0</v>
      </c>
    </row>
    <row r="94" spans="2:24" ht="27.75" customHeight="1" thickBot="1">
      <c r="B94" s="63"/>
      <c r="C94" s="64" t="s">
        <v>208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>
        <v>5179481.135598786</v>
      </c>
      <c r="S94" s="119">
        <v>5179481.135598786</v>
      </c>
      <c r="T94" s="119">
        <v>1901518.9887696742</v>
      </c>
      <c r="U94" s="119">
        <v>581703.2506123137</v>
      </c>
      <c r="V94" s="113">
        <v>1418103.4343289922</v>
      </c>
      <c r="W94" s="119">
        <v>9080806.809309768</v>
      </c>
      <c r="X94" s="121">
        <v>7179287.820540094</v>
      </c>
    </row>
    <row r="95" spans="2:24" ht="27.75" customHeight="1" thickBot="1">
      <c r="B95" s="65"/>
      <c r="C95" s="66" t="s">
        <v>139</v>
      </c>
      <c r="D95" s="115">
        <v>5165693.909425726</v>
      </c>
      <c r="E95" s="116">
        <v>7492078.721692747</v>
      </c>
      <c r="F95" s="116">
        <v>1158324.0275755455</v>
      </c>
      <c r="G95" s="116">
        <v>31043.230369909146</v>
      </c>
      <c r="H95" s="116">
        <v>360037.92132545635</v>
      </c>
      <c r="I95" s="116">
        <v>408895.18926240574</v>
      </c>
      <c r="J95" s="116">
        <v>557130.2713151866</v>
      </c>
      <c r="K95" s="116">
        <v>376241.67268874834</v>
      </c>
      <c r="L95" s="116">
        <v>2517335.7048490285</v>
      </c>
      <c r="M95" s="116">
        <v>50251.17896395883</v>
      </c>
      <c r="N95" s="116">
        <v>41254.56937376629</v>
      </c>
      <c r="O95" s="116">
        <v>35706.263897554665</v>
      </c>
      <c r="P95" s="116">
        <v>204739.39570952463</v>
      </c>
      <c r="Q95" s="116">
        <v>1418103.4343289922</v>
      </c>
      <c r="R95" s="116">
        <v>5179481.135598786</v>
      </c>
      <c r="S95" s="116">
        <v>24996316.626377337</v>
      </c>
      <c r="T95" s="116">
        <v>7391554.906389063</v>
      </c>
      <c r="U95" s="116">
        <v>1409649.0053592783</v>
      </c>
      <c r="V95" s="116">
        <v>0</v>
      </c>
      <c r="W95" s="116">
        <v>33797520.53812569</v>
      </c>
      <c r="X95" s="117">
        <v>26405965.631736614</v>
      </c>
    </row>
    <row r="96" spans="2:24" ht="14.25" customHeight="1">
      <c r="B96" s="159"/>
      <c r="C96" s="36" t="s">
        <v>117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2:24" ht="27.75" customHeight="1">
      <c r="B97" s="160"/>
      <c r="C97" s="16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  <c r="V97" s="5"/>
      <c r="W97" s="5"/>
      <c r="X97" s="112"/>
    </row>
    <row r="98" spans="4:24" ht="15.75"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19"/>
      <c r="T98" s="119"/>
      <c r="U98" s="125"/>
      <c r="V98" s="125"/>
      <c r="W98" s="125"/>
      <c r="X98" s="119"/>
    </row>
    <row r="99" spans="13:24" ht="12.75"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6"/>
    </row>
    <row r="100" spans="13:24" ht="12.75"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6"/>
    </row>
    <row r="101" spans="2:24" ht="15.75">
      <c r="B101" s="126"/>
      <c r="C101" s="127"/>
      <c r="D101" s="119"/>
      <c r="E101" s="119"/>
      <c r="F101" s="119"/>
      <c r="G101" s="119"/>
      <c r="H101" s="119"/>
      <c r="I101" s="119"/>
      <c r="J101" s="119"/>
      <c r="K101" s="119"/>
      <c r="L101" s="119"/>
      <c r="M101" s="112"/>
      <c r="N101" s="112"/>
      <c r="O101" s="112"/>
      <c r="P101" s="112"/>
      <c r="Q101" s="112"/>
      <c r="R101" s="112"/>
      <c r="S101" s="119"/>
      <c r="T101" s="119"/>
      <c r="U101" s="119"/>
      <c r="V101" s="112"/>
      <c r="W101" s="119"/>
      <c r="X101" s="119"/>
    </row>
    <row r="102" spans="2:24" ht="15.75">
      <c r="B102" s="126"/>
      <c r="C102" s="127"/>
      <c r="D102" s="119"/>
      <c r="E102" s="119"/>
      <c r="F102" s="119"/>
      <c r="G102" s="119"/>
      <c r="H102" s="119"/>
      <c r="I102" s="119"/>
      <c r="J102" s="119"/>
      <c r="K102" s="119"/>
      <c r="L102" s="119"/>
      <c r="M102" s="112"/>
      <c r="N102" s="112"/>
      <c r="O102" s="112"/>
      <c r="P102" s="112"/>
      <c r="Q102" s="112"/>
      <c r="R102" s="112"/>
      <c r="S102" s="119"/>
      <c r="T102" s="119"/>
      <c r="U102" s="119"/>
      <c r="V102" s="112"/>
      <c r="W102" s="119"/>
      <c r="X102" s="119"/>
    </row>
    <row r="103" spans="2:24" ht="15.75">
      <c r="B103" s="126"/>
      <c r="C103" s="127"/>
      <c r="D103" s="122"/>
      <c r="E103" s="122"/>
      <c r="F103" s="119"/>
      <c r="G103" s="122"/>
      <c r="H103" s="122"/>
      <c r="I103" s="122"/>
      <c r="J103" s="122"/>
      <c r="K103" s="122"/>
      <c r="L103" s="122"/>
      <c r="M103" s="112"/>
      <c r="N103" s="112"/>
      <c r="O103" s="112"/>
      <c r="P103" s="112"/>
      <c r="Q103" s="112"/>
      <c r="R103" s="112"/>
      <c r="S103" s="119"/>
      <c r="T103" s="119"/>
      <c r="U103" s="119"/>
      <c r="V103" s="112"/>
      <c r="W103" s="119"/>
      <c r="X103" s="119"/>
    </row>
    <row r="104" spans="19:24" ht="12.75">
      <c r="S104" s="99"/>
      <c r="T104" s="99"/>
      <c r="U104" s="99"/>
      <c r="V104" s="99"/>
      <c r="W104" s="99"/>
      <c r="X104" s="99"/>
    </row>
    <row r="105" spans="19:24" ht="12.75">
      <c r="S105" s="99"/>
      <c r="T105" s="99"/>
      <c r="U105" s="99"/>
      <c r="V105" s="99"/>
      <c r="W105" s="99"/>
      <c r="X105" s="99"/>
    </row>
  </sheetData>
  <sheetProtection/>
  <mergeCells count="6">
    <mergeCell ref="D6:X6"/>
    <mergeCell ref="D78:X78"/>
    <mergeCell ref="B78:B79"/>
    <mergeCell ref="D42:X42"/>
    <mergeCell ref="B42:B43"/>
    <mergeCell ref="B6:B7"/>
  </mergeCells>
  <printOptions/>
  <pageMargins left="0.75" right="0.75" top="1" bottom="1" header="0" footer="0"/>
  <pageSetup horizontalDpi="600" verticalDpi="600" orientation="portrait" r:id="rId1"/>
  <ignoredErrors>
    <ignoredError sqref="B8:B21 B44:C57 B80:B9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1">
      <selection activeCell="F52" sqref="F52:H55"/>
    </sheetView>
  </sheetViews>
  <sheetFormatPr defaultColWidth="11.421875" defaultRowHeight="15.75" customHeight="1"/>
  <cols>
    <col min="1" max="1" width="48.7109375" style="57" customWidth="1"/>
    <col min="2" max="4" width="16.7109375" style="57" customWidth="1"/>
    <col min="5" max="5" width="1.57421875" style="57" customWidth="1"/>
    <col min="6" max="8" width="16.7109375" style="57" customWidth="1"/>
    <col min="9" max="16384" width="11.421875" style="57" customWidth="1"/>
  </cols>
  <sheetData>
    <row r="2" ht="15.75" customHeight="1">
      <c r="A2" s="79"/>
    </row>
    <row r="3" spans="1:8" ht="15.75" customHeight="1" thickBot="1">
      <c r="A3" s="80" t="s">
        <v>80</v>
      </c>
      <c r="B3" s="67"/>
      <c r="C3" s="67"/>
      <c r="D3" s="67"/>
      <c r="E3" s="67"/>
      <c r="F3" s="67"/>
      <c r="G3" s="67"/>
      <c r="H3" s="67"/>
    </row>
    <row r="4" spans="1:8" s="69" customFormat="1" ht="27" customHeight="1">
      <c r="A4" s="178" t="s">
        <v>81</v>
      </c>
      <c r="B4" s="178" t="s">
        <v>82</v>
      </c>
      <c r="C4" s="178"/>
      <c r="D4" s="178"/>
      <c r="E4" s="68"/>
      <c r="F4" s="178" t="s">
        <v>83</v>
      </c>
      <c r="G4" s="178"/>
      <c r="H4" s="178"/>
    </row>
    <row r="5" spans="1:8" ht="15.75" customHeight="1" thickBot="1">
      <c r="A5" s="181"/>
      <c r="B5" s="70">
        <v>2012</v>
      </c>
      <c r="C5" s="70">
        <v>2013</v>
      </c>
      <c r="D5" s="70">
        <v>2014</v>
      </c>
      <c r="E5" s="71"/>
      <c r="F5" s="70">
        <v>2012</v>
      </c>
      <c r="G5" s="70">
        <v>2013</v>
      </c>
      <c r="H5" s="70">
        <v>2014</v>
      </c>
    </row>
    <row r="7" spans="1:7" ht="15.75" customHeight="1">
      <c r="A7" s="131" t="s">
        <v>210</v>
      </c>
      <c r="B7" s="72"/>
      <c r="C7" s="72"/>
      <c r="D7" s="72"/>
      <c r="F7" s="72"/>
      <c r="G7" s="72"/>
    </row>
    <row r="8" spans="1:8" ht="15.75" customHeight="1">
      <c r="A8" s="73" t="s">
        <v>84</v>
      </c>
      <c r="B8" s="132">
        <v>1232896</v>
      </c>
      <c r="C8" s="132">
        <v>1273154</v>
      </c>
      <c r="D8" s="132">
        <v>1390338</v>
      </c>
      <c r="E8" s="133"/>
      <c r="F8" s="128">
        <v>7990899.065909946</v>
      </c>
      <c r="G8" s="128">
        <v>8165682.596165663</v>
      </c>
      <c r="H8" s="136">
        <v>8948856.206530917</v>
      </c>
    </row>
    <row r="9" spans="1:8" ht="15.75" customHeight="1">
      <c r="A9" s="57" t="s">
        <v>85</v>
      </c>
      <c r="B9" s="134">
        <v>1179581</v>
      </c>
      <c r="C9" s="134">
        <v>1229410</v>
      </c>
      <c r="D9" s="134">
        <v>1329663</v>
      </c>
      <c r="E9" s="133"/>
      <c r="F9" s="129">
        <v>7990899.065909946</v>
      </c>
      <c r="G9" s="129">
        <v>8165682.596165663</v>
      </c>
      <c r="H9" s="129">
        <v>8948856.206530917</v>
      </c>
    </row>
    <row r="10" spans="1:7" ht="15.75" customHeight="1">
      <c r="A10" s="57" t="s">
        <v>86</v>
      </c>
      <c r="B10" s="130">
        <v>12391</v>
      </c>
      <c r="C10" s="130">
        <v>11490</v>
      </c>
      <c r="D10" s="130">
        <v>9591</v>
      </c>
      <c r="E10" s="133"/>
      <c r="F10" s="133"/>
      <c r="G10" s="133"/>
    </row>
    <row r="11" spans="1:7" ht="15.75" customHeight="1">
      <c r="A11" s="57" t="s">
        <v>87</v>
      </c>
      <c r="B11" s="130">
        <v>40924</v>
      </c>
      <c r="C11" s="130">
        <v>32254</v>
      </c>
      <c r="D11" s="130">
        <v>51084</v>
      </c>
      <c r="E11" s="133"/>
      <c r="F11" s="133"/>
      <c r="G11" s="133"/>
    </row>
    <row r="12" spans="2:7" ht="15.75" customHeight="1">
      <c r="B12" s="135"/>
      <c r="C12" s="135"/>
      <c r="D12" s="135"/>
      <c r="E12" s="133"/>
      <c r="F12" s="133"/>
      <c r="G12" s="133"/>
    </row>
    <row r="13" spans="1:7" ht="15.75" customHeight="1">
      <c r="A13" s="131" t="s">
        <v>88</v>
      </c>
      <c r="B13" s="133"/>
      <c r="C13" s="133"/>
      <c r="D13" s="133"/>
      <c r="E13" s="133"/>
      <c r="F13" s="133"/>
      <c r="G13" s="133"/>
    </row>
    <row r="14" spans="1:8" ht="15.75" customHeight="1">
      <c r="A14" s="73" t="s">
        <v>84</v>
      </c>
      <c r="B14" s="128">
        <v>979470</v>
      </c>
      <c r="C14" s="128">
        <v>993638</v>
      </c>
      <c r="D14" s="128">
        <v>958609</v>
      </c>
      <c r="E14" s="133"/>
      <c r="F14" s="136">
        <v>5284574.32820001</v>
      </c>
      <c r="G14" s="136">
        <v>10948808.642241314</v>
      </c>
      <c r="H14" s="136">
        <v>11338989.499437928</v>
      </c>
    </row>
    <row r="15" spans="1:8" ht="15.75" customHeight="1">
      <c r="A15" s="57" t="s">
        <v>85</v>
      </c>
      <c r="B15" s="133"/>
      <c r="C15" s="133"/>
      <c r="D15" s="133"/>
      <c r="E15" s="133"/>
      <c r="F15" s="129">
        <v>5284574.32820001</v>
      </c>
      <c r="G15" s="129">
        <v>10948808.642241314</v>
      </c>
      <c r="H15" s="129">
        <v>11338989.499437928</v>
      </c>
    </row>
    <row r="16" spans="1:7" ht="15.75" customHeight="1">
      <c r="A16" s="57" t="s">
        <v>86</v>
      </c>
      <c r="B16" s="133"/>
      <c r="C16" s="133"/>
      <c r="D16" s="133"/>
      <c r="E16" s="133"/>
      <c r="F16" s="133"/>
      <c r="G16" s="133"/>
    </row>
    <row r="17" spans="2:7" ht="15.75" customHeight="1">
      <c r="B17" s="133"/>
      <c r="C17" s="133"/>
      <c r="D17" s="133"/>
      <c r="E17" s="133"/>
      <c r="F17" s="133"/>
      <c r="G17" s="133"/>
    </row>
    <row r="18" spans="1:7" ht="15.75" customHeight="1">
      <c r="A18" s="131" t="s">
        <v>89</v>
      </c>
      <c r="B18" s="133"/>
      <c r="C18" s="133"/>
      <c r="D18" s="133"/>
      <c r="E18" s="133"/>
      <c r="F18" s="133"/>
      <c r="G18" s="133"/>
    </row>
    <row r="19" spans="1:7" ht="15.75" customHeight="1">
      <c r="A19" s="73" t="s">
        <v>84</v>
      </c>
      <c r="B19" s="128"/>
      <c r="C19" s="128"/>
      <c r="D19" s="128"/>
      <c r="E19" s="133"/>
      <c r="F19" s="133"/>
      <c r="G19" s="133"/>
    </row>
    <row r="20" spans="1:7" ht="15.75" customHeight="1">
      <c r="A20" s="57" t="s">
        <v>207</v>
      </c>
      <c r="B20" s="130">
        <v>1414310</v>
      </c>
      <c r="C20" s="130">
        <v>1486803</v>
      </c>
      <c r="D20" s="130">
        <v>1963920</v>
      </c>
      <c r="E20" s="133"/>
      <c r="F20" s="133"/>
      <c r="G20" s="133"/>
    </row>
    <row r="21" spans="1:8" ht="15.75" customHeight="1" thickBot="1">
      <c r="A21" s="67"/>
      <c r="B21" s="67"/>
      <c r="C21" s="67"/>
      <c r="D21" s="67"/>
      <c r="E21" s="67"/>
      <c r="F21" s="67"/>
      <c r="G21" s="67"/>
      <c r="H21" s="67"/>
    </row>
    <row r="22" ht="15.75" customHeight="1">
      <c r="A22" s="148" t="s">
        <v>91</v>
      </c>
    </row>
    <row r="23" ht="15.75" customHeight="1">
      <c r="A23" s="148" t="s">
        <v>92</v>
      </c>
    </row>
    <row r="24" ht="15.75" customHeight="1">
      <c r="A24" s="148" t="s">
        <v>211</v>
      </c>
    </row>
    <row r="31" spans="6:8" ht="15.75" customHeight="1">
      <c r="F31" s="69"/>
      <c r="G31" s="69"/>
      <c r="H31" s="69"/>
    </row>
    <row r="32" spans="1:8" ht="15.75" customHeight="1" thickBot="1">
      <c r="A32" s="81" t="s">
        <v>94</v>
      </c>
      <c r="F32" s="76"/>
      <c r="G32" s="76"/>
      <c r="H32" s="76"/>
    </row>
    <row r="33" spans="1:8" s="69" customFormat="1" ht="24" customHeight="1">
      <c r="A33" s="178" t="s">
        <v>81</v>
      </c>
      <c r="B33" s="178" t="s">
        <v>82</v>
      </c>
      <c r="C33" s="178"/>
      <c r="D33" s="178"/>
      <c r="E33" s="68"/>
      <c r="F33" s="179" t="s">
        <v>83</v>
      </c>
      <c r="G33" s="179"/>
      <c r="H33" s="179"/>
    </row>
    <row r="34" spans="1:8" ht="15.75" customHeight="1" thickBot="1">
      <c r="A34" s="181"/>
      <c r="B34" s="70">
        <v>2012</v>
      </c>
      <c r="C34" s="70">
        <v>2013</v>
      </c>
      <c r="D34" s="70">
        <v>2014</v>
      </c>
      <c r="E34" s="71"/>
      <c r="F34" s="70">
        <v>2012</v>
      </c>
      <c r="G34" s="70">
        <v>2013</v>
      </c>
      <c r="H34" s="70">
        <v>2014</v>
      </c>
    </row>
    <row r="36" spans="1:8" ht="15.75" customHeight="1">
      <c r="A36" s="137" t="s">
        <v>95</v>
      </c>
      <c r="B36" s="138">
        <v>391705</v>
      </c>
      <c r="C36" s="138">
        <v>399613</v>
      </c>
      <c r="D36" s="138">
        <v>433214</v>
      </c>
      <c r="E36" s="139"/>
      <c r="F36" s="138">
        <v>2649377.8678912665</v>
      </c>
      <c r="G36" s="138">
        <v>2445738.740514493</v>
      </c>
      <c r="H36" s="138">
        <v>2536462.737485857</v>
      </c>
    </row>
    <row r="37" spans="1:8" ht="15.75" customHeight="1">
      <c r="A37" s="78" t="s">
        <v>96</v>
      </c>
      <c r="B37" s="139">
        <v>391705</v>
      </c>
      <c r="C37" s="139">
        <v>399613</v>
      </c>
      <c r="D37" s="139">
        <v>433214</v>
      </c>
      <c r="E37" s="139"/>
      <c r="F37" s="140">
        <v>2649377.8678912665</v>
      </c>
      <c r="G37" s="140">
        <v>2445738.740514493</v>
      </c>
      <c r="H37" s="140">
        <v>2536462.737485857</v>
      </c>
    </row>
    <row r="38" spans="1:7" ht="15.75" customHeight="1">
      <c r="A38" s="78" t="s">
        <v>97</v>
      </c>
      <c r="B38" s="139"/>
      <c r="C38" s="139"/>
      <c r="D38" s="139"/>
      <c r="E38" s="139"/>
      <c r="F38" s="139"/>
      <c r="G38" s="139"/>
    </row>
    <row r="39" spans="1:7" ht="15.75" customHeight="1">
      <c r="A39" s="78" t="s">
        <v>98</v>
      </c>
      <c r="B39" s="139"/>
      <c r="C39" s="139"/>
      <c r="D39" s="139"/>
      <c r="E39" s="139"/>
      <c r="F39" s="139"/>
      <c r="G39" s="139"/>
    </row>
    <row r="40" spans="1:8" ht="15.75" customHeight="1">
      <c r="A40" s="137" t="s">
        <v>209</v>
      </c>
      <c r="B40" s="138">
        <v>68450</v>
      </c>
      <c r="C40" s="138">
        <v>62592</v>
      </c>
      <c r="D40" s="138">
        <v>81536</v>
      </c>
      <c r="E40" s="139"/>
      <c r="F40" s="136">
        <v>122218.3926743739</v>
      </c>
      <c r="G40" s="141">
        <v>158785.3007532726</v>
      </c>
      <c r="H40" s="141">
        <v>357209.38045294123</v>
      </c>
    </row>
    <row r="41" spans="1:8" ht="15.75" customHeight="1">
      <c r="A41" s="78" t="s">
        <v>99</v>
      </c>
      <c r="B41" s="139"/>
      <c r="C41" s="139"/>
      <c r="D41" s="139">
        <v>30452</v>
      </c>
      <c r="E41" s="139"/>
      <c r="F41" s="129">
        <v>122218.3926743739</v>
      </c>
      <c r="G41" s="140">
        <v>158785.3007532726</v>
      </c>
      <c r="H41" s="140">
        <v>357209.38045294123</v>
      </c>
    </row>
    <row r="42" spans="1:7" ht="15.75" customHeight="1">
      <c r="A42" s="78" t="s">
        <v>100</v>
      </c>
      <c r="B42" s="139">
        <v>40924</v>
      </c>
      <c r="C42" s="139">
        <v>32254</v>
      </c>
      <c r="D42" s="139">
        <v>51084</v>
      </c>
      <c r="E42" s="139"/>
      <c r="F42" s="139"/>
      <c r="G42" s="139"/>
    </row>
    <row r="43" spans="1:7" ht="15.75" customHeight="1">
      <c r="A43" s="78" t="s">
        <v>101</v>
      </c>
      <c r="B43" s="139">
        <v>27526</v>
      </c>
      <c r="C43" s="139">
        <v>30338</v>
      </c>
      <c r="D43" s="139"/>
      <c r="E43" s="139"/>
      <c r="F43" s="139"/>
      <c r="G43" s="139"/>
    </row>
    <row r="44" spans="1:8" ht="15.75" customHeight="1">
      <c r="A44" s="137" t="s">
        <v>102</v>
      </c>
      <c r="B44" s="138">
        <v>772741</v>
      </c>
      <c r="C44" s="138">
        <v>810949</v>
      </c>
      <c r="D44" s="138">
        <v>875588</v>
      </c>
      <c r="E44" s="139"/>
      <c r="F44" s="138">
        <v>5219302.805344324</v>
      </c>
      <c r="G44" s="138">
        <v>5561158.554897896</v>
      </c>
      <c r="H44" s="138">
        <v>6055184.088592118</v>
      </c>
    </row>
    <row r="45" spans="1:8" ht="15.75" customHeight="1">
      <c r="A45" s="78" t="s">
        <v>103</v>
      </c>
      <c r="B45" s="139">
        <v>772741</v>
      </c>
      <c r="C45" s="139">
        <v>810949</v>
      </c>
      <c r="D45" s="139">
        <v>875588</v>
      </c>
      <c r="E45" s="139"/>
      <c r="F45" s="139">
        <v>5219302.805344324</v>
      </c>
      <c r="G45" s="139">
        <v>5561158.554897896</v>
      </c>
      <c r="H45" s="139">
        <v>6055184.088592118</v>
      </c>
    </row>
    <row r="46" spans="1:7" ht="15.75" customHeight="1">
      <c r="A46" s="78" t="s">
        <v>104</v>
      </c>
      <c r="B46" s="139"/>
      <c r="C46" s="139"/>
      <c r="D46" s="139"/>
      <c r="E46" s="139"/>
      <c r="F46" s="139"/>
      <c r="G46" s="139"/>
    </row>
    <row r="47" spans="1:7" ht="15.75" customHeight="1">
      <c r="A47" s="78" t="s">
        <v>105</v>
      </c>
      <c r="B47" s="139"/>
      <c r="C47" s="139"/>
      <c r="D47" s="139"/>
      <c r="E47" s="139"/>
      <c r="F47" s="139"/>
      <c r="G47" s="139"/>
    </row>
    <row r="48" spans="1:7" ht="15.75" customHeight="1">
      <c r="A48" s="78" t="s">
        <v>106</v>
      </c>
      <c r="B48" s="139"/>
      <c r="C48" s="139"/>
      <c r="D48" s="139"/>
      <c r="E48" s="139"/>
      <c r="F48" s="139"/>
      <c r="G48" s="139"/>
    </row>
    <row r="49" spans="1:7" ht="15.75" customHeight="1">
      <c r="A49" s="78" t="s">
        <v>107</v>
      </c>
      <c r="B49" s="139"/>
      <c r="C49" s="139"/>
      <c r="D49" s="139"/>
      <c r="E49" s="139"/>
      <c r="F49" s="139"/>
      <c r="G49" s="139"/>
    </row>
    <row r="50" spans="1:8" ht="15.75" customHeight="1" thickBot="1">
      <c r="A50" s="142" t="s">
        <v>79</v>
      </c>
      <c r="B50" s="143">
        <v>1232896</v>
      </c>
      <c r="C50" s="143">
        <v>1273154</v>
      </c>
      <c r="D50" s="143">
        <v>1390338</v>
      </c>
      <c r="E50" s="143"/>
      <c r="F50" s="143">
        <v>7990899.065909963</v>
      </c>
      <c r="G50" s="143">
        <v>8165682.596165661</v>
      </c>
      <c r="H50" s="143">
        <v>8948856.206530916</v>
      </c>
    </row>
    <row r="51" ht="15.75" customHeight="1">
      <c r="A51" s="148" t="s">
        <v>108</v>
      </c>
    </row>
    <row r="52" spans="1:8" ht="15.75" customHeight="1">
      <c r="A52" s="148" t="s">
        <v>109</v>
      </c>
      <c r="F52" s="139"/>
      <c r="G52" s="139"/>
      <c r="H52" s="139"/>
    </row>
    <row r="53" spans="6:8" ht="15.75" customHeight="1">
      <c r="F53" s="139"/>
      <c r="G53" s="139"/>
      <c r="H53" s="139"/>
    </row>
    <row r="54" spans="6:8" ht="15.75" customHeight="1">
      <c r="F54" s="139"/>
      <c r="G54" s="139"/>
      <c r="H54" s="139"/>
    </row>
    <row r="55" spans="6:8" ht="15.75" customHeight="1">
      <c r="F55" s="139"/>
      <c r="G55" s="139"/>
      <c r="H55" s="139"/>
    </row>
    <row r="61" spans="1:4" ht="15.75" customHeight="1" thickBot="1">
      <c r="A61" s="81" t="s">
        <v>110</v>
      </c>
      <c r="B61" s="69"/>
      <c r="C61" s="69"/>
      <c r="D61" s="69"/>
    </row>
    <row r="62" spans="1:6" s="69" customFormat="1" ht="12.75" customHeight="1">
      <c r="A62" s="182" t="s">
        <v>81</v>
      </c>
      <c r="B62" s="178" t="s">
        <v>111</v>
      </c>
      <c r="C62" s="178"/>
      <c r="D62" s="178"/>
      <c r="F62" s="78"/>
    </row>
    <row r="63" spans="1:6" s="69" customFormat="1" ht="11.25" customHeight="1">
      <c r="A63" s="183"/>
      <c r="B63" s="180"/>
      <c r="C63" s="180"/>
      <c r="D63" s="180"/>
      <c r="F63" s="78"/>
    </row>
    <row r="64" spans="1:6" ht="15.75" customHeight="1" thickBot="1">
      <c r="A64" s="71"/>
      <c r="B64" s="70">
        <v>2012</v>
      </c>
      <c r="C64" s="70">
        <v>2013</v>
      </c>
      <c r="D64" s="70">
        <v>2014</v>
      </c>
      <c r="E64" s="69"/>
      <c r="F64" s="69"/>
    </row>
    <row r="66" spans="1:4" ht="18" customHeight="1">
      <c r="A66" s="78" t="s">
        <v>112</v>
      </c>
      <c r="B66" s="144">
        <v>821</v>
      </c>
      <c r="C66" s="144">
        <v>873</v>
      </c>
      <c r="D66" s="74">
        <v>992</v>
      </c>
    </row>
    <row r="67" spans="1:4" ht="18" customHeight="1">
      <c r="A67" s="78" t="s">
        <v>113</v>
      </c>
      <c r="B67" s="144">
        <v>11189</v>
      </c>
      <c r="C67" s="144">
        <v>11817</v>
      </c>
      <c r="D67" s="74">
        <v>13242</v>
      </c>
    </row>
    <row r="68" spans="1:4" ht="18" customHeight="1">
      <c r="A68" s="78" t="s">
        <v>114</v>
      </c>
      <c r="B68" s="144">
        <v>18467</v>
      </c>
      <c r="C68" s="144">
        <v>19850</v>
      </c>
      <c r="D68" s="74">
        <v>22295</v>
      </c>
    </row>
    <row r="69" spans="1:4" ht="18" customHeight="1" thickBot="1">
      <c r="A69" s="145" t="s">
        <v>115</v>
      </c>
      <c r="B69" s="146">
        <v>0.66</v>
      </c>
      <c r="C69" s="146" t="s">
        <v>90</v>
      </c>
      <c r="D69" s="147" t="s">
        <v>90</v>
      </c>
    </row>
    <row r="70" spans="1:5" ht="15.75" customHeight="1">
      <c r="A70" s="148" t="s">
        <v>93</v>
      </c>
      <c r="B70" s="75"/>
      <c r="C70" s="82"/>
      <c r="D70" s="75"/>
      <c r="E70" s="77">
        <f>+D66-C66</f>
        <v>119</v>
      </c>
    </row>
    <row r="71" spans="2:5" ht="15.75" customHeight="1">
      <c r="B71" s="75"/>
      <c r="C71" s="82"/>
      <c r="D71" s="75"/>
      <c r="E71" s="77">
        <f>+D67-C67</f>
        <v>1425</v>
      </c>
    </row>
    <row r="72" spans="2:5" ht="15.75" customHeight="1">
      <c r="B72" s="75"/>
      <c r="C72" s="82"/>
      <c r="D72" s="75"/>
      <c r="E72" s="77">
        <f>+D68-C68</f>
        <v>2445</v>
      </c>
    </row>
    <row r="73" spans="2:4" ht="15.75" customHeight="1">
      <c r="B73" s="69"/>
      <c r="C73" s="69"/>
      <c r="D73" s="69"/>
    </row>
    <row r="74" spans="2:4" ht="15.75" customHeight="1">
      <c r="B74" s="78"/>
      <c r="C74" s="78"/>
      <c r="D74" s="78"/>
    </row>
  </sheetData>
  <sheetProtection/>
  <mergeCells count="8">
    <mergeCell ref="B33:D33"/>
    <mergeCell ref="B4:D4"/>
    <mergeCell ref="F4:H4"/>
    <mergeCell ref="F33:H33"/>
    <mergeCell ref="B62:D63"/>
    <mergeCell ref="A4:A5"/>
    <mergeCell ref="A33:A34"/>
    <mergeCell ref="A62:A6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mqr</dc:creator>
  <cp:keywords/>
  <dc:description/>
  <cp:lastModifiedBy>mqr</cp:lastModifiedBy>
  <dcterms:created xsi:type="dcterms:W3CDTF">2015-06-11T22:13:50Z</dcterms:created>
  <dcterms:modified xsi:type="dcterms:W3CDTF">2015-06-26T21:14:55Z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19466</vt:i4>
  </property>
</Properties>
</file>