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7170" activeTab="0"/>
  </bookViews>
  <sheets>
    <sheet name="1a.2.1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<sst xmlns="http://schemas.openxmlformats.org/spreadsheetml/2006/main" count="18" uniqueCount="18">
  <si>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(Millones de dólares) </t>
  </si>
  <si>
    <r>
      <t>Año</t>
    </r>
    <r>
      <rPr>
        <b/>
        <sz val="11"/>
        <color indexed="8"/>
        <rFont val="Calibri"/>
        <family val="2"/>
      </rPr>
      <t xml:space="preserve"> </t>
    </r>
  </si>
  <si>
    <t>Ene</t>
  </si>
  <si>
    <t xml:space="preserve">Feb </t>
  </si>
  <si>
    <t xml:space="preserve">Mar 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</si>
  <si>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</si>
  <si>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</si>
  <si>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</si>
  <si>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</si>
  <si>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</si>
  <si>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</si>
  <si>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</si>
  <si>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</si>
  <si>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</si>
  <si>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</si>
  <si>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BCN.</t>
  </si>
  <si>
    <t>Remesas mensuales</t>
  </si>
  <si>
    <t>BANCO CENTRAL DE NICARAGUA (BCN)</t>
  </si>
</sst>
</file>

<file path=xl/styles.xml><?xml version="1.0" encoding="utf-8"?>
<styleSheet xmlns="http://schemas.openxmlformats.org/spreadsheetml/2006/main">
  <numFmts count="1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0.0"/>
    <numFmt numFmtId="173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.5"/>
      <name val="Futura Md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Futura Md BT"/>
      <family val="2"/>
    </font>
    <font>
      <sz val="10"/>
      <color indexed="8"/>
      <name val="Futura Lt BT"/>
      <family val="2"/>
    </font>
    <font>
      <b/>
      <sz val="18"/>
      <color indexed="8"/>
      <name val="Futura Md BT"/>
      <family val="2"/>
    </font>
    <font>
      <sz val="12"/>
      <color indexed="8"/>
      <name val="Futura Lt B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Futura Md BT"/>
      <family val="2"/>
    </font>
    <font>
      <sz val="10"/>
      <color theme="1"/>
      <name val="Futura Lt BT"/>
      <family val="2"/>
    </font>
    <font>
      <b/>
      <sz val="18"/>
      <color theme="1"/>
      <name val="Futura Md BT"/>
      <family val="2"/>
    </font>
    <font>
      <sz val="12"/>
      <color theme="1"/>
      <name val="Futura Lt B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72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72" fontId="0" fillId="0" borderId="0" xfId="0" applyNumberFormat="1" applyAlignment="1">
      <alignment vertical="center"/>
    </xf>
    <xf numFmtId="173" fontId="40" fillId="0" borderId="0" xfId="47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73" fontId="0" fillId="0" borderId="0" xfId="47" applyNumberFormat="1" applyFont="1" applyAlignment="1">
      <alignment vertical="center"/>
    </xf>
    <xf numFmtId="171" fontId="0" fillId="0" borderId="0" xfId="47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="115" zoomScaleNormal="115" zoomScalePageLayoutView="0" workbookViewId="0" topLeftCell="A16">
      <selection activeCell="F40" sqref="F40"/>
    </sheetView>
  </sheetViews>
  <sheetFormatPr defaultColWidth="11.421875" defaultRowHeight="15"/>
  <cols>
    <col min="1" max="14" width="14.28125" style="1" customWidth="1"/>
    <col min="15" max="16384" width="11.421875" style="1" customWidth="1"/>
  </cols>
  <sheetData>
    <row r="1" spans="1:14" ht="28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4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4" customHeight="1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</row>
    <row r="6" spans="1:14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customHeight="1">
      <c r="A7" s="5">
        <v>2000</v>
      </c>
      <c r="B7" s="6">
        <v>19.8</v>
      </c>
      <c r="C7" s="6">
        <v>20.8</v>
      </c>
      <c r="D7" s="6">
        <v>23.4</v>
      </c>
      <c r="E7" s="6">
        <v>23.6</v>
      </c>
      <c r="F7" s="6">
        <v>24.8</v>
      </c>
      <c r="G7" s="6">
        <v>25.2</v>
      </c>
      <c r="H7" s="6">
        <v>26.3</v>
      </c>
      <c r="I7" s="6">
        <v>27.5</v>
      </c>
      <c r="J7" s="6">
        <v>29.4</v>
      </c>
      <c r="K7" s="6">
        <v>29.9</v>
      </c>
      <c r="L7" s="6">
        <v>29.5</v>
      </c>
      <c r="M7" s="6">
        <v>39.8</v>
      </c>
      <c r="N7" s="9">
        <f>SUM(B7:M7)</f>
        <v>320.00000000000006</v>
      </c>
    </row>
    <row r="8" spans="1:14" ht="14.25" customHeight="1">
      <c r="A8" s="5">
        <v>2001</v>
      </c>
      <c r="B8" s="6">
        <v>25.1</v>
      </c>
      <c r="C8" s="6">
        <v>24.7</v>
      </c>
      <c r="D8" s="6">
        <v>27.3</v>
      </c>
      <c r="E8" s="6">
        <v>26.2</v>
      </c>
      <c r="F8" s="6">
        <v>27.6</v>
      </c>
      <c r="G8" s="6">
        <v>25.2</v>
      </c>
      <c r="H8" s="6">
        <v>27.4</v>
      </c>
      <c r="I8" s="6">
        <v>30.4</v>
      </c>
      <c r="J8" s="6">
        <v>29.5</v>
      </c>
      <c r="K8" s="6">
        <v>30.9</v>
      </c>
      <c r="L8" s="6">
        <v>27.3</v>
      </c>
      <c r="M8" s="6">
        <v>34.1</v>
      </c>
      <c r="N8" s="9">
        <f aca="true" t="shared" si="0" ref="N8:N21">SUM(B8:M8)</f>
        <v>335.70000000000005</v>
      </c>
    </row>
    <row r="9" spans="1:14" ht="14.25" customHeight="1">
      <c r="A9" s="5">
        <v>2002</v>
      </c>
      <c r="B9" s="6">
        <v>30.3</v>
      </c>
      <c r="C9" s="6">
        <v>29</v>
      </c>
      <c r="D9" s="6">
        <v>32.1</v>
      </c>
      <c r="E9" s="6">
        <v>32</v>
      </c>
      <c r="F9" s="6">
        <v>33.5</v>
      </c>
      <c r="G9" s="6">
        <v>29.3</v>
      </c>
      <c r="H9" s="6">
        <v>29.1</v>
      </c>
      <c r="I9" s="6">
        <v>30</v>
      </c>
      <c r="J9" s="6">
        <v>32.8</v>
      </c>
      <c r="K9" s="6">
        <v>33.8</v>
      </c>
      <c r="L9" s="6">
        <v>29.4</v>
      </c>
      <c r="M9" s="6">
        <v>35.2</v>
      </c>
      <c r="N9" s="9">
        <f t="shared" si="0"/>
        <v>376.5</v>
      </c>
    </row>
    <row r="10" spans="1:14" ht="14.25" customHeight="1">
      <c r="A10" s="5">
        <v>2003</v>
      </c>
      <c r="B10" s="6">
        <v>33.5</v>
      </c>
      <c r="C10" s="6">
        <v>31.8</v>
      </c>
      <c r="D10" s="6">
        <v>35.6</v>
      </c>
      <c r="E10" s="6">
        <v>33</v>
      </c>
      <c r="F10" s="6">
        <v>36.2</v>
      </c>
      <c r="G10" s="6">
        <v>33.2</v>
      </c>
      <c r="H10" s="6">
        <v>36.4</v>
      </c>
      <c r="I10" s="6">
        <v>38.1</v>
      </c>
      <c r="J10" s="6">
        <v>39.6</v>
      </c>
      <c r="K10" s="6">
        <v>38.1</v>
      </c>
      <c r="L10" s="6">
        <v>38.2</v>
      </c>
      <c r="M10" s="6">
        <v>45.1</v>
      </c>
      <c r="N10" s="9">
        <f t="shared" si="0"/>
        <v>438.80000000000007</v>
      </c>
    </row>
    <row r="11" spans="1:14" ht="14.25" customHeight="1">
      <c r="A11" s="5">
        <v>2004</v>
      </c>
      <c r="B11" s="6">
        <v>38</v>
      </c>
      <c r="C11" s="6">
        <v>37.2</v>
      </c>
      <c r="D11" s="6">
        <v>42.3</v>
      </c>
      <c r="E11" s="6">
        <v>40</v>
      </c>
      <c r="F11" s="6">
        <v>43.4</v>
      </c>
      <c r="G11" s="6">
        <v>41.5</v>
      </c>
      <c r="H11" s="6">
        <v>43.2</v>
      </c>
      <c r="I11" s="6">
        <v>43</v>
      </c>
      <c r="J11" s="6">
        <v>48.9</v>
      </c>
      <c r="K11" s="6">
        <v>47.9</v>
      </c>
      <c r="L11" s="6">
        <v>46.1</v>
      </c>
      <c r="M11" s="6">
        <v>47.3</v>
      </c>
      <c r="N11" s="9">
        <f t="shared" si="0"/>
        <v>518.8</v>
      </c>
    </row>
    <row r="12" spans="1:14" ht="14.25" customHeight="1">
      <c r="A12" s="5">
        <v>2005</v>
      </c>
      <c r="B12" s="6">
        <v>51.4</v>
      </c>
      <c r="C12" s="6">
        <v>49.5</v>
      </c>
      <c r="D12" s="6">
        <v>52.7</v>
      </c>
      <c r="E12" s="6">
        <v>48.8</v>
      </c>
      <c r="F12" s="6">
        <v>52.3</v>
      </c>
      <c r="G12" s="6">
        <v>47.8</v>
      </c>
      <c r="H12" s="6">
        <v>49.8</v>
      </c>
      <c r="I12" s="6">
        <v>48.6</v>
      </c>
      <c r="J12" s="6">
        <v>52.1</v>
      </c>
      <c r="K12" s="6">
        <v>49.5</v>
      </c>
      <c r="L12" s="6">
        <v>50.8</v>
      </c>
      <c r="M12" s="6">
        <v>62.4</v>
      </c>
      <c r="N12" s="9">
        <f t="shared" si="0"/>
        <v>615.7</v>
      </c>
    </row>
    <row r="13" spans="1:14" ht="14.25" customHeight="1">
      <c r="A13" s="5">
        <v>2006</v>
      </c>
      <c r="B13" s="6">
        <v>57.8</v>
      </c>
      <c r="C13" s="6">
        <v>54.6</v>
      </c>
      <c r="D13" s="6">
        <v>61.2</v>
      </c>
      <c r="E13" s="6">
        <v>54.7</v>
      </c>
      <c r="F13" s="6">
        <v>60.2</v>
      </c>
      <c r="G13" s="6">
        <v>53.6</v>
      </c>
      <c r="H13" s="6">
        <v>57.1</v>
      </c>
      <c r="I13" s="6">
        <v>58.1</v>
      </c>
      <c r="J13" s="6">
        <v>63.4</v>
      </c>
      <c r="K13" s="6">
        <v>61.2</v>
      </c>
      <c r="L13" s="6">
        <v>52.9</v>
      </c>
      <c r="M13" s="6">
        <v>62.7</v>
      </c>
      <c r="N13" s="9">
        <f t="shared" si="0"/>
        <v>697.5000000000001</v>
      </c>
    </row>
    <row r="14" spans="1:15" ht="14.25" customHeight="1">
      <c r="A14" s="5">
        <v>2007</v>
      </c>
      <c r="B14" s="6">
        <v>51.4</v>
      </c>
      <c r="C14" s="6">
        <v>52.6</v>
      </c>
      <c r="D14" s="6">
        <v>61.1</v>
      </c>
      <c r="E14" s="6">
        <v>57.3</v>
      </c>
      <c r="F14" s="6">
        <v>63.9</v>
      </c>
      <c r="G14" s="6">
        <v>59.9</v>
      </c>
      <c r="H14" s="6">
        <v>61.8</v>
      </c>
      <c r="I14" s="6">
        <v>65.2</v>
      </c>
      <c r="J14" s="6">
        <v>62.7</v>
      </c>
      <c r="K14" s="6">
        <v>66.5</v>
      </c>
      <c r="L14" s="6">
        <v>65.7</v>
      </c>
      <c r="M14" s="6">
        <v>71.5</v>
      </c>
      <c r="N14" s="9">
        <f t="shared" si="0"/>
        <v>739.6</v>
      </c>
      <c r="O14" s="11"/>
    </row>
    <row r="15" spans="1:15" ht="14.25" customHeight="1">
      <c r="A15" s="5">
        <v>2008</v>
      </c>
      <c r="B15" s="6">
        <v>60.8</v>
      </c>
      <c r="C15" s="6">
        <v>63.4</v>
      </c>
      <c r="D15" s="6">
        <v>71.5</v>
      </c>
      <c r="E15" s="6">
        <v>67.7</v>
      </c>
      <c r="F15" s="6">
        <v>73.6</v>
      </c>
      <c r="G15" s="6">
        <v>66.8</v>
      </c>
      <c r="H15" s="6">
        <v>66.9</v>
      </c>
      <c r="I15" s="6">
        <v>69.5</v>
      </c>
      <c r="J15" s="6">
        <v>70.8</v>
      </c>
      <c r="K15" s="6">
        <v>67.5</v>
      </c>
      <c r="L15" s="6">
        <v>66.1</v>
      </c>
      <c r="M15" s="6">
        <v>73.5</v>
      </c>
      <c r="N15" s="9">
        <f t="shared" si="0"/>
        <v>818.1</v>
      </c>
      <c r="O15" s="11"/>
    </row>
    <row r="16" spans="1:15" ht="14.25" customHeight="1">
      <c r="A16" s="5">
        <v>2009</v>
      </c>
      <c r="B16" s="6">
        <v>62.7</v>
      </c>
      <c r="C16" s="6">
        <v>62.8</v>
      </c>
      <c r="D16" s="6">
        <v>70.4</v>
      </c>
      <c r="E16" s="6">
        <v>62.5</v>
      </c>
      <c r="F16" s="6">
        <v>66.2</v>
      </c>
      <c r="G16" s="6">
        <v>62.1</v>
      </c>
      <c r="H16" s="6">
        <v>61.3</v>
      </c>
      <c r="I16" s="6">
        <v>60.7</v>
      </c>
      <c r="J16" s="6">
        <v>62.2</v>
      </c>
      <c r="K16" s="6">
        <v>64.4</v>
      </c>
      <c r="L16" s="6">
        <v>61.9</v>
      </c>
      <c r="M16" s="6">
        <v>71.2</v>
      </c>
      <c r="N16" s="9">
        <f t="shared" si="0"/>
        <v>768.4</v>
      </c>
      <c r="O16" s="11"/>
    </row>
    <row r="17" spans="1:15" ht="14.25" customHeight="1">
      <c r="A17" s="5">
        <v>2010</v>
      </c>
      <c r="B17" s="6">
        <v>60.7</v>
      </c>
      <c r="C17" s="6">
        <v>64.1</v>
      </c>
      <c r="D17" s="6">
        <v>77</v>
      </c>
      <c r="E17" s="6">
        <v>63.8</v>
      </c>
      <c r="F17" s="6">
        <v>70.2</v>
      </c>
      <c r="G17" s="6">
        <v>63.5</v>
      </c>
      <c r="H17" s="6">
        <v>66.5</v>
      </c>
      <c r="I17" s="6">
        <v>66.5</v>
      </c>
      <c r="J17" s="6">
        <v>67.9</v>
      </c>
      <c r="K17" s="6">
        <v>70.3</v>
      </c>
      <c r="L17" s="6">
        <v>70.6</v>
      </c>
      <c r="M17" s="6">
        <v>81.7</v>
      </c>
      <c r="N17" s="9">
        <f t="shared" si="0"/>
        <v>822.8</v>
      </c>
      <c r="O17" s="11"/>
    </row>
    <row r="18" spans="1:15" ht="14.25" customHeight="1">
      <c r="A18" s="5">
        <v>2011</v>
      </c>
      <c r="B18" s="6">
        <v>67.4</v>
      </c>
      <c r="C18" s="6">
        <v>69.3</v>
      </c>
      <c r="D18" s="6">
        <v>77.5</v>
      </c>
      <c r="E18" s="6">
        <v>73.4</v>
      </c>
      <c r="F18" s="6">
        <v>77.8</v>
      </c>
      <c r="G18" s="6">
        <v>70</v>
      </c>
      <c r="H18" s="6">
        <v>74.5</v>
      </c>
      <c r="I18" s="6">
        <v>77.3</v>
      </c>
      <c r="J18" s="6">
        <v>74.8</v>
      </c>
      <c r="K18" s="6">
        <v>79.4</v>
      </c>
      <c r="L18" s="6">
        <v>75.7</v>
      </c>
      <c r="M18" s="6">
        <v>94.5</v>
      </c>
      <c r="N18" s="9">
        <f t="shared" si="0"/>
        <v>911.6</v>
      </c>
      <c r="O18" s="11"/>
    </row>
    <row r="19" spans="1:15" ht="14.25" customHeight="1">
      <c r="A19" s="5">
        <v>2012</v>
      </c>
      <c r="B19" s="6">
        <v>78.1</v>
      </c>
      <c r="C19" s="6">
        <v>82.3</v>
      </c>
      <c r="D19" s="6">
        <v>89.7</v>
      </c>
      <c r="E19" s="6">
        <v>80.1</v>
      </c>
      <c r="F19" s="6">
        <v>85.2</v>
      </c>
      <c r="G19" s="6">
        <v>78.9</v>
      </c>
      <c r="H19" s="6">
        <v>80.9</v>
      </c>
      <c r="I19" s="6">
        <v>82.4</v>
      </c>
      <c r="J19" s="6">
        <v>82.9</v>
      </c>
      <c r="K19" s="6">
        <v>87.3</v>
      </c>
      <c r="L19" s="6">
        <v>82.8</v>
      </c>
      <c r="M19" s="6">
        <v>103.6</v>
      </c>
      <c r="N19" s="9">
        <f t="shared" si="0"/>
        <v>1014.1999999999998</v>
      </c>
      <c r="O19" s="11"/>
    </row>
    <row r="20" spans="1:15" ht="14.25" customHeight="1">
      <c r="A20" s="5">
        <v>2013</v>
      </c>
      <c r="B20" s="6">
        <v>83.4</v>
      </c>
      <c r="C20" s="6">
        <v>83.7</v>
      </c>
      <c r="D20" s="6">
        <v>90.2</v>
      </c>
      <c r="E20" s="6">
        <v>90.7</v>
      </c>
      <c r="F20" s="6">
        <v>92.7</v>
      </c>
      <c r="G20" s="6">
        <v>80.9</v>
      </c>
      <c r="H20" s="6">
        <v>86.6</v>
      </c>
      <c r="I20" s="6">
        <v>88.6</v>
      </c>
      <c r="J20" s="6">
        <v>90.5</v>
      </c>
      <c r="K20" s="6">
        <v>90.3</v>
      </c>
      <c r="L20" s="6">
        <v>89.1</v>
      </c>
      <c r="M20" s="6">
        <v>111</v>
      </c>
      <c r="N20" s="9">
        <f t="shared" si="0"/>
        <v>1077.7</v>
      </c>
      <c r="O20" s="11"/>
    </row>
    <row r="21" spans="1:15" ht="14.25" customHeight="1">
      <c r="A21" s="7">
        <v>2014</v>
      </c>
      <c r="B21" s="6">
        <v>85.6</v>
      </c>
      <c r="C21" s="6">
        <v>90</v>
      </c>
      <c r="D21" s="6">
        <v>101.6</v>
      </c>
      <c r="E21" s="6">
        <v>91.1</v>
      </c>
      <c r="F21" s="6">
        <v>98.5</v>
      </c>
      <c r="G21" s="6">
        <v>88.4</v>
      </c>
      <c r="H21" s="6">
        <v>92.6</v>
      </c>
      <c r="I21" s="6">
        <v>92.2</v>
      </c>
      <c r="J21" s="6">
        <v>94.7</v>
      </c>
      <c r="K21" s="6">
        <v>93.5</v>
      </c>
      <c r="L21" s="6">
        <v>91</v>
      </c>
      <c r="M21" s="6">
        <v>116.6</v>
      </c>
      <c r="N21" s="9">
        <f t="shared" si="0"/>
        <v>1135.8</v>
      </c>
      <c r="O21" s="11"/>
    </row>
    <row r="22" spans="1:15" ht="14.25" customHeight="1">
      <c r="A22" s="10">
        <v>2015</v>
      </c>
      <c r="B22" s="6">
        <v>88.9</v>
      </c>
      <c r="C22" s="6">
        <v>94.1</v>
      </c>
      <c r="D22" s="6">
        <v>106.2</v>
      </c>
      <c r="E22" s="6">
        <v>94.4</v>
      </c>
      <c r="F22" s="6">
        <v>104.9</v>
      </c>
      <c r="G22" s="6">
        <v>93.1</v>
      </c>
      <c r="H22" s="6">
        <v>97.6</v>
      </c>
      <c r="I22" s="6">
        <v>96.6</v>
      </c>
      <c r="J22" s="6">
        <v>98.7</v>
      </c>
      <c r="K22" s="6">
        <v>102.6</v>
      </c>
      <c r="L22" s="6">
        <v>95.7</v>
      </c>
      <c r="M22" s="6">
        <v>120.6</v>
      </c>
      <c r="N22" s="9">
        <f aca="true" t="shared" si="1" ref="N22:N31">SUM(B22:M22)</f>
        <v>1193.4</v>
      </c>
      <c r="O22" s="11"/>
    </row>
    <row r="23" spans="1:14" ht="15">
      <c r="A23" s="13">
        <v>2016</v>
      </c>
      <c r="B23" s="6">
        <v>91.2</v>
      </c>
      <c r="C23" s="6">
        <v>103.4</v>
      </c>
      <c r="D23" s="6">
        <v>107.7</v>
      </c>
      <c r="E23" s="6">
        <v>103.5</v>
      </c>
      <c r="F23" s="6">
        <v>107.4</v>
      </c>
      <c r="G23" s="6">
        <v>95.5</v>
      </c>
      <c r="H23" s="6">
        <v>98.7</v>
      </c>
      <c r="I23" s="6">
        <v>107.9</v>
      </c>
      <c r="J23" s="6">
        <v>106.3</v>
      </c>
      <c r="K23" s="6">
        <v>108.1</v>
      </c>
      <c r="L23" s="6">
        <v>104.3</v>
      </c>
      <c r="M23" s="6">
        <v>130.1</v>
      </c>
      <c r="N23" s="9">
        <f t="shared" si="1"/>
        <v>1264.1</v>
      </c>
    </row>
    <row r="24" spans="1:14" ht="15">
      <c r="A24" s="13">
        <v>2017</v>
      </c>
      <c r="B24" s="6">
        <v>102.1</v>
      </c>
      <c r="C24" s="6">
        <v>107.6</v>
      </c>
      <c r="D24" s="6">
        <v>113.6</v>
      </c>
      <c r="E24" s="6">
        <v>108.4</v>
      </c>
      <c r="F24" s="6">
        <v>121.2</v>
      </c>
      <c r="G24" s="6">
        <v>111.1</v>
      </c>
      <c r="H24" s="6">
        <v>122.4</v>
      </c>
      <c r="I24" s="6">
        <v>120.4</v>
      </c>
      <c r="J24" s="6">
        <v>112.8</v>
      </c>
      <c r="K24" s="6">
        <v>118.5</v>
      </c>
      <c r="L24" s="6">
        <v>116</v>
      </c>
      <c r="M24" s="6">
        <v>136.7</v>
      </c>
      <c r="N24" s="9">
        <f t="shared" si="1"/>
        <v>1390.8</v>
      </c>
    </row>
    <row r="25" spans="1:14" ht="15">
      <c r="A25" s="13">
        <v>2018</v>
      </c>
      <c r="B25" s="6">
        <v>112.9</v>
      </c>
      <c r="C25" s="6">
        <v>116.9</v>
      </c>
      <c r="D25" s="6">
        <v>123.6</v>
      </c>
      <c r="E25" s="6">
        <v>128.9</v>
      </c>
      <c r="F25" s="6">
        <v>127.1</v>
      </c>
      <c r="G25" s="6">
        <v>115.2</v>
      </c>
      <c r="H25" s="6">
        <v>124.4</v>
      </c>
      <c r="I25" s="6">
        <v>126.7</v>
      </c>
      <c r="J25" s="6">
        <v>121.7</v>
      </c>
      <c r="K25" s="6">
        <v>128.9</v>
      </c>
      <c r="L25" s="6">
        <v>125.4</v>
      </c>
      <c r="M25" s="6">
        <v>149.5</v>
      </c>
      <c r="N25" s="9">
        <f t="shared" si="1"/>
        <v>1501.2000000000003</v>
      </c>
    </row>
    <row r="26" spans="1:14" ht="15">
      <c r="A26" s="13">
        <v>2019</v>
      </c>
      <c r="B26" s="6">
        <v>124.2</v>
      </c>
      <c r="C26" s="6">
        <v>122.3</v>
      </c>
      <c r="D26" s="6">
        <v>137.3</v>
      </c>
      <c r="E26" s="6">
        <v>134.5</v>
      </c>
      <c r="F26" s="6">
        <v>144</v>
      </c>
      <c r="G26" s="6">
        <v>134.3</v>
      </c>
      <c r="H26" s="6">
        <v>146.2</v>
      </c>
      <c r="I26" s="6">
        <v>145.5</v>
      </c>
      <c r="J26" s="6">
        <v>139.1</v>
      </c>
      <c r="K26" s="6">
        <v>144.6</v>
      </c>
      <c r="L26" s="6">
        <v>144.2</v>
      </c>
      <c r="M26" s="6">
        <v>166.2</v>
      </c>
      <c r="N26" s="9">
        <f t="shared" si="1"/>
        <v>1682.3999999999999</v>
      </c>
    </row>
    <row r="27" spans="1:14" ht="15">
      <c r="A27" s="13">
        <v>2020</v>
      </c>
      <c r="B27" s="6">
        <v>139.2</v>
      </c>
      <c r="C27" s="6">
        <v>143.8</v>
      </c>
      <c r="D27" s="6">
        <v>141.5</v>
      </c>
      <c r="E27" s="6">
        <v>122.2</v>
      </c>
      <c r="F27" s="6">
        <v>159.2</v>
      </c>
      <c r="G27" s="6">
        <v>154.7</v>
      </c>
      <c r="H27" s="6">
        <v>162.4</v>
      </c>
      <c r="I27" s="6">
        <v>163</v>
      </c>
      <c r="J27" s="6">
        <v>156.7</v>
      </c>
      <c r="K27" s="6">
        <v>165.5</v>
      </c>
      <c r="L27" s="6">
        <v>152.3</v>
      </c>
      <c r="M27" s="6">
        <v>190.9</v>
      </c>
      <c r="N27" s="9">
        <f t="shared" si="1"/>
        <v>1851.4</v>
      </c>
    </row>
    <row r="28" spans="1:14" ht="15">
      <c r="A28" s="13">
        <v>2021</v>
      </c>
      <c r="B28" s="6">
        <v>156.1</v>
      </c>
      <c r="C28" s="6">
        <v>153.6</v>
      </c>
      <c r="D28" s="6">
        <v>190.7</v>
      </c>
      <c r="E28" s="6">
        <v>170.8</v>
      </c>
      <c r="F28" s="6">
        <v>187.1</v>
      </c>
      <c r="G28" s="6">
        <v>171.9</v>
      </c>
      <c r="H28" s="6">
        <v>176.6</v>
      </c>
      <c r="I28" s="6">
        <v>174.8</v>
      </c>
      <c r="J28" s="6">
        <v>175.7</v>
      </c>
      <c r="K28" s="6">
        <v>189.3</v>
      </c>
      <c r="L28" s="6">
        <v>186.6</v>
      </c>
      <c r="M28" s="6">
        <v>213.7</v>
      </c>
      <c r="N28" s="9">
        <f>SUM(B28:M28)</f>
        <v>2146.8999999999996</v>
      </c>
    </row>
    <row r="29" spans="1:14" ht="15">
      <c r="A29" s="13">
        <v>2022</v>
      </c>
      <c r="B29" s="6">
        <v>194.7</v>
      </c>
      <c r="C29" s="6">
        <v>202.2</v>
      </c>
      <c r="D29" s="6">
        <v>235.7</v>
      </c>
      <c r="E29" s="6">
        <v>233.9</v>
      </c>
      <c r="F29" s="6">
        <v>266</v>
      </c>
      <c r="G29" s="6">
        <v>263.7</v>
      </c>
      <c r="H29" s="6">
        <v>274.4</v>
      </c>
      <c r="I29" s="6">
        <v>299.7</v>
      </c>
      <c r="J29" s="6">
        <v>288.1</v>
      </c>
      <c r="K29" s="6">
        <v>319.9</v>
      </c>
      <c r="L29" s="6">
        <v>309.5</v>
      </c>
      <c r="M29" s="6">
        <v>337.1</v>
      </c>
      <c r="N29" s="9">
        <f t="shared" si="1"/>
        <v>3224.9</v>
      </c>
    </row>
    <row r="30" spans="1:14" ht="16.5" customHeight="1">
      <c r="A30" s="13">
        <v>2023</v>
      </c>
      <c r="B30" s="6">
        <v>317</v>
      </c>
      <c r="C30" s="6">
        <v>330.6</v>
      </c>
      <c r="D30" s="6">
        <v>372.7</v>
      </c>
      <c r="E30" s="6">
        <v>374.3</v>
      </c>
      <c r="F30" s="6">
        <v>426.2</v>
      </c>
      <c r="G30" s="6">
        <v>394.2</v>
      </c>
      <c r="H30" s="6">
        <v>408.9</v>
      </c>
      <c r="I30" s="6">
        <v>409.8</v>
      </c>
      <c r="J30" s="6">
        <v>399.8</v>
      </c>
      <c r="K30" s="6">
        <v>410.9</v>
      </c>
      <c r="L30" s="6">
        <v>395.4</v>
      </c>
      <c r="M30" s="6">
        <v>420.3</v>
      </c>
      <c r="N30" s="9">
        <f t="shared" si="1"/>
        <v>4660.1</v>
      </c>
    </row>
    <row r="31" spans="1:14" ht="16.5" customHeight="1" thickBot="1">
      <c r="A31" s="13">
        <v>2024</v>
      </c>
      <c r="B31" s="6">
        <v>366.8</v>
      </c>
      <c r="C31" s="6">
        <v>374.5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9">
        <f t="shared" si="1"/>
        <v>741.3</v>
      </c>
    </row>
    <row r="32" spans="1:14" ht="15.75" customHeight="1">
      <c r="A32" s="14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ht="13.5" customHeight="1"/>
    <row r="35" spans="2:13" ht="15">
      <c r="B35" s="12"/>
      <c r="C35" s="12"/>
      <c r="D35" s="12"/>
      <c r="E35" s="12"/>
      <c r="F35" s="12"/>
      <c r="G35" s="12"/>
      <c r="H35" s="12"/>
      <c r="I35" s="12"/>
      <c r="J35" s="8"/>
      <c r="K35" s="8"/>
      <c r="L35" s="8"/>
      <c r="M35" s="8"/>
    </row>
  </sheetData>
  <sheetProtection/>
  <mergeCells count="6">
    <mergeCell ref="A32:N32"/>
    <mergeCell ref="A1:N1"/>
    <mergeCell ref="A2:N2"/>
    <mergeCell ref="A3:N3"/>
    <mergeCell ref="A4:N4"/>
    <mergeCell ref="A6:N6"/>
  </mergeCells>
  <printOptions/>
  <pageMargins left="0.75" right="0.75" top="1" bottom="1" header="0.5" footer="0.5"/>
  <pageSetup horizontalDpi="600" verticalDpi="600" orientation="portrait" r:id="rId1"/>
  <ignoredErrors>
    <ignoredError sqref="N28:N31 N7:N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Pineda, Sayro Francisco</dc:creator>
  <cp:keywords/>
  <dc:description/>
  <cp:lastModifiedBy>Pineda, Sayro Francisco</cp:lastModifiedBy>
  <dcterms:created xsi:type="dcterms:W3CDTF">2013-08-06T14:53:57Z</dcterms:created>
  <dcterms:modified xsi:type="dcterms:W3CDTF">2024-03-21T20:23:21Z</dcterms:modified>
  <cp:category/>
  <cp:version/>
  <cp:contentType/>
  <cp:contentStatus/>
</cp:coreProperties>
</file>