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10 Octubre 2022\publicación\"/>
    </mc:Choice>
  </mc:AlternateContent>
  <xr:revisionPtr revIDLastSave="0" documentId="13_ncr:1_{AAE7BD89-48BC-492C-BAA6-75F46FFFA4E3}" xr6:coauthVersionLast="36" xr6:coauthVersionMax="47" xr10:uidLastSave="{00000000-0000-0000-0000-000000000000}"/>
  <bookViews>
    <workbookView xWindow="-120" yWindow="-120" windowWidth="29040" windowHeight="15840" tabRatio="709" firstSheet="2" activeTab="6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  <sheet name="Brecha 2022" sheetId="28" r:id="rId7"/>
    <sheet name="GBC 22" sheetId="29" state="hidden" r:id="rId8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 localSheetId="6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 localSheetId="6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 localSheetId="6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 localSheetId="6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 localSheetId="6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 localSheetId="6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 localSheetId="6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 localSheetId="6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 localSheetId="6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 localSheetId="6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 localSheetId="6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 localSheetId="6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Q165" i="28" l="1"/>
  <c r="Q166" i="28"/>
  <c r="Q167" i="28"/>
  <c r="Q168" i="28"/>
  <c r="Q169" i="28"/>
  <c r="Q170" i="28"/>
  <c r="Q171" i="28"/>
  <c r="Q172" i="28"/>
  <c r="Q173" i="28"/>
  <c r="Q174" i="28"/>
  <c r="Q175" i="28"/>
  <c r="Q176" i="28"/>
  <c r="Q177" i="28"/>
  <c r="Q178" i="28"/>
  <c r="Q179" i="28"/>
  <c r="Q180" i="28"/>
  <c r="Q181" i="28"/>
  <c r="Q182" i="28"/>
  <c r="Q183" i="28"/>
  <c r="Q184" i="28"/>
  <c r="Q185" i="28"/>
  <c r="Q186" i="28"/>
  <c r="Q187" i="28"/>
  <c r="Q188" i="28"/>
  <c r="Q189" i="28"/>
  <c r="Q190" i="28"/>
  <c r="Q139" i="28" l="1"/>
  <c r="Q140" i="28"/>
  <c r="Q141" i="28"/>
  <c r="Q142" i="28"/>
  <c r="Q143" i="28"/>
  <c r="Q144" i="28"/>
  <c r="Q145" i="28"/>
  <c r="Q146" i="28"/>
  <c r="Q147" i="28"/>
  <c r="Q148" i="28"/>
  <c r="Q149" i="28"/>
  <c r="Q150" i="28"/>
  <c r="Q151" i="28"/>
  <c r="Q152" i="28"/>
  <c r="Q153" i="28"/>
  <c r="Q154" i="28"/>
  <c r="Q155" i="28"/>
  <c r="Q156" i="28"/>
  <c r="Q157" i="28"/>
  <c r="Q158" i="28"/>
  <c r="Q159" i="28"/>
  <c r="Q160" i="28"/>
  <c r="Q161" i="28"/>
  <c r="Q162" i="28"/>
  <c r="Q163" i="28"/>
  <c r="Q164" i="28"/>
  <c r="Q11" i="28" l="1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46" i="28"/>
  <c r="Q47" i="28"/>
  <c r="Q48" i="28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5" i="28"/>
  <c r="Q66" i="28"/>
  <c r="Q67" i="28"/>
  <c r="Q68" i="28"/>
  <c r="Q69" i="28"/>
  <c r="Q70" i="28"/>
  <c r="Q71" i="28"/>
  <c r="Q72" i="28"/>
  <c r="Q73" i="28"/>
  <c r="Q74" i="28"/>
  <c r="Q75" i="28"/>
  <c r="Q76" i="28"/>
  <c r="Q77" i="28"/>
  <c r="Q78" i="28"/>
  <c r="Q79" i="28"/>
  <c r="Q80" i="28"/>
  <c r="Q81" i="28"/>
  <c r="Q82" i="28"/>
  <c r="Q83" i="28"/>
  <c r="Q84" i="28"/>
  <c r="Q85" i="28"/>
  <c r="Q86" i="28"/>
  <c r="Q87" i="28"/>
  <c r="Q88" i="28"/>
  <c r="Q89" i="28"/>
  <c r="Q90" i="28"/>
  <c r="Q91" i="28"/>
  <c r="Q92" i="28"/>
  <c r="Q93" i="28"/>
  <c r="Q94" i="28"/>
  <c r="Q95" i="28"/>
  <c r="Q96" i="28"/>
  <c r="Q97" i="28"/>
  <c r="Q98" i="28"/>
  <c r="Q99" i="28"/>
  <c r="Q100" i="28"/>
  <c r="Q101" i="28"/>
  <c r="Q102" i="28"/>
  <c r="Q103" i="28"/>
  <c r="Q104" i="28"/>
  <c r="Q105" i="28"/>
  <c r="Q106" i="28"/>
  <c r="Q107" i="28"/>
  <c r="Q108" i="28"/>
  <c r="Q109" i="28"/>
  <c r="Q110" i="28"/>
  <c r="Q111" i="28"/>
  <c r="Q112" i="28"/>
  <c r="Q113" i="28"/>
  <c r="Q114" i="28"/>
  <c r="Q115" i="28"/>
  <c r="Q116" i="28"/>
  <c r="Q117" i="28"/>
  <c r="Q118" i="28"/>
  <c r="Q119" i="28"/>
  <c r="Q120" i="28"/>
  <c r="Q121" i="28"/>
  <c r="Q122" i="28"/>
  <c r="Q123" i="28"/>
  <c r="Q124" i="28"/>
  <c r="Q125" i="28"/>
  <c r="Q126" i="28"/>
  <c r="Q127" i="28"/>
  <c r="Q128" i="28"/>
  <c r="Q129" i="28"/>
  <c r="Q130" i="28"/>
  <c r="Q131" i="28"/>
  <c r="Q132" i="28"/>
  <c r="Q133" i="28"/>
  <c r="Q134" i="28"/>
  <c r="Q135" i="28"/>
  <c r="Q136" i="28"/>
  <c r="Q137" i="28"/>
  <c r="Q138" i="28"/>
  <c r="Q10" i="28"/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<sst xmlns="http://schemas.openxmlformats.org/spreadsheetml/2006/main" count="149" uniqueCount="32">
  <si>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</si>
  <si>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</si>
  <si>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</si>
  <si>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</si>
  <si>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</si>
  <si>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</si>
  <si>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</si>
  <si>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</si>
  <si>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</si>
  <si>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</si>
  <si>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</si>
  <si>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</si>
  <si>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</si>
  <si>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</si>
  <si>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</si>
  <si>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</si>
  <si>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</si>
  <si>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</si>
  <si>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</si>
  <si>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</si>
  <si>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</si>
  <si>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</si>
  <si>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</si>
  <si>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</si>
  <si>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</si>
  <si>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</si>
  <si>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</si>
  <si>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</si>
  <si>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</si>
  <si>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</si>
  <si>
    <t>Amplitud</t>
  </si>
  <si>
    <t>(Datos de días hábiles de Enero Octubre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</si>
</sst>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2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  <font>
      <sz val="12"/>
      <color rgb="FFFF0000"/>
      <name val="Futura Bk BT"/>
      <family val="2"/>
    </font>
    <font>
      <b/>
      <sz val="1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24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2" borderId="0" xfId="0" applyFill="1"/>
    <xf numFmtId="10" fontId="30" fillId="2" borderId="0" xfId="0" applyNumberFormat="1" applyFont="1" applyFill="1"/>
    <xf numFmtId="0" fontId="31" fillId="2" borderId="0" xfId="0" applyFont="1" applyFill="1" applyAlignment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r>
              <a:rPr lang="es-NI" b="1">
                <a:latin typeface="Futura Lt BT" panose="020B0402020204020303" pitchFamily="34" charset="0"/>
              </a:rPr>
              <a:t>Comportamiento de la brecha cambiaria enero octubre 2022</a:t>
            </a:r>
          </a:p>
        </c:rich>
      </c:tx>
      <c:layout>
        <c:manualLayout>
          <c:xMode val="edge"/>
          <c:yMode val="edge"/>
          <c:x val="0.2114869529739328"/>
          <c:y val="4.8048019067254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Venta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2022'!$A$10:$A$269</c:f>
              <c:numCache>
                <c:formatCode>dd/mm_)</c:formatCode>
                <c:ptCount val="260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  <c:pt idx="155">
                  <c:v>44743</c:v>
                </c:pt>
                <c:pt idx="156">
                  <c:v>44744</c:v>
                </c:pt>
                <c:pt idx="157">
                  <c:v>44746</c:v>
                </c:pt>
                <c:pt idx="158">
                  <c:v>44747</c:v>
                </c:pt>
                <c:pt idx="159">
                  <c:v>44748</c:v>
                </c:pt>
                <c:pt idx="160">
                  <c:v>44749</c:v>
                </c:pt>
                <c:pt idx="161">
                  <c:v>44750</c:v>
                </c:pt>
                <c:pt idx="162">
                  <c:v>44751</c:v>
                </c:pt>
                <c:pt idx="163">
                  <c:v>44753</c:v>
                </c:pt>
                <c:pt idx="164">
                  <c:v>44754</c:v>
                </c:pt>
                <c:pt idx="165">
                  <c:v>44755</c:v>
                </c:pt>
                <c:pt idx="166">
                  <c:v>44756</c:v>
                </c:pt>
                <c:pt idx="167">
                  <c:v>44757</c:v>
                </c:pt>
                <c:pt idx="168">
                  <c:v>44758</c:v>
                </c:pt>
                <c:pt idx="169">
                  <c:v>44760</c:v>
                </c:pt>
                <c:pt idx="170">
                  <c:v>44761</c:v>
                </c:pt>
                <c:pt idx="171">
                  <c:v>44762</c:v>
                </c:pt>
                <c:pt idx="172">
                  <c:v>44763</c:v>
                </c:pt>
                <c:pt idx="173">
                  <c:v>44764</c:v>
                </c:pt>
                <c:pt idx="174">
                  <c:v>44765</c:v>
                </c:pt>
                <c:pt idx="175">
                  <c:v>44767</c:v>
                </c:pt>
                <c:pt idx="176">
                  <c:v>44768</c:v>
                </c:pt>
                <c:pt idx="177">
                  <c:v>44769</c:v>
                </c:pt>
                <c:pt idx="178">
                  <c:v>44770</c:v>
                </c:pt>
                <c:pt idx="179">
                  <c:v>44771</c:v>
                </c:pt>
                <c:pt idx="180">
                  <c:v>44772</c:v>
                </c:pt>
                <c:pt idx="181">
                  <c:v>44774</c:v>
                </c:pt>
                <c:pt idx="182">
                  <c:v>44775</c:v>
                </c:pt>
                <c:pt idx="183">
                  <c:v>44776</c:v>
                </c:pt>
                <c:pt idx="184">
                  <c:v>44777</c:v>
                </c:pt>
                <c:pt idx="185">
                  <c:v>44778</c:v>
                </c:pt>
                <c:pt idx="186">
                  <c:v>44779</c:v>
                </c:pt>
                <c:pt idx="187">
                  <c:v>44781</c:v>
                </c:pt>
                <c:pt idx="188">
                  <c:v>44782</c:v>
                </c:pt>
                <c:pt idx="189">
                  <c:v>44783</c:v>
                </c:pt>
                <c:pt idx="190">
                  <c:v>44784</c:v>
                </c:pt>
                <c:pt idx="191">
                  <c:v>44785</c:v>
                </c:pt>
                <c:pt idx="192">
                  <c:v>44786</c:v>
                </c:pt>
                <c:pt idx="193">
                  <c:v>44788</c:v>
                </c:pt>
                <c:pt idx="194">
                  <c:v>44789</c:v>
                </c:pt>
                <c:pt idx="195">
                  <c:v>44790</c:v>
                </c:pt>
                <c:pt idx="196">
                  <c:v>44791</c:v>
                </c:pt>
                <c:pt idx="197">
                  <c:v>44792</c:v>
                </c:pt>
                <c:pt idx="198">
                  <c:v>44793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44809</c:v>
                </c:pt>
                <c:pt idx="212">
                  <c:v>44810</c:v>
                </c:pt>
                <c:pt idx="213">
                  <c:v>44811</c:v>
                </c:pt>
                <c:pt idx="214">
                  <c:v>44812</c:v>
                </c:pt>
                <c:pt idx="215">
                  <c:v>44813</c:v>
                </c:pt>
                <c:pt idx="216">
                  <c:v>44814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44856</c:v>
                </c:pt>
                <c:pt idx="253">
                  <c:v>44858</c:v>
                </c:pt>
                <c:pt idx="254">
                  <c:v>44859</c:v>
                </c:pt>
                <c:pt idx="255">
                  <c:v>44860</c:v>
                </c:pt>
                <c:pt idx="256">
                  <c:v>44861</c:v>
                </c:pt>
                <c:pt idx="257">
                  <c:v>44862</c:v>
                </c:pt>
                <c:pt idx="258">
                  <c:v>44863</c:v>
                </c:pt>
                <c:pt idx="259">
                  <c:v>44865</c:v>
                </c:pt>
              </c:numCache>
            </c:numRef>
          </c:cat>
          <c:val>
            <c:numRef>
              <c:f>'Brecha 2022'!$O$10:$O$269</c:f>
              <c:numCache>
                <c:formatCode>0.00%</c:formatCode>
                <c:ptCount val="260"/>
                <c:pt idx="0">
                  <c:v>8.6126290418700683E-3</c:v>
                </c:pt>
                <c:pt idx="1">
                  <c:v>1.0244816408609334E-2</c:v>
                </c:pt>
                <c:pt idx="2">
                  <c:v>1.5611149518282613E-2</c:v>
                </c:pt>
                <c:pt idx="3">
                  <c:v>1.3683311771847791E-2</c:v>
                </c:pt>
                <c:pt idx="4">
                  <c:v>7.7873215853862003E-3</c:v>
                </c:pt>
                <c:pt idx="5">
                  <c:v>8.4470386821097546E-3</c:v>
                </c:pt>
                <c:pt idx="6">
                  <c:v>7.9190458944040261E-3</c:v>
                </c:pt>
                <c:pt idx="7">
                  <c:v>1.1685100591357933E-2</c:v>
                </c:pt>
                <c:pt idx="8">
                  <c:v>1.1087622728531336E-2</c:v>
                </c:pt>
                <c:pt idx="9">
                  <c:v>7.6505032179456237E-3</c:v>
                </c:pt>
                <c:pt idx="10">
                  <c:v>9.760828169969744E-3</c:v>
                </c:pt>
                <c:pt idx="11">
                  <c:v>9.5030787430834696E-3</c:v>
                </c:pt>
                <c:pt idx="12">
                  <c:v>8.770908743914509E-3</c:v>
                </c:pt>
                <c:pt idx="13">
                  <c:v>6.9632337310758874E-3</c:v>
                </c:pt>
                <c:pt idx="14">
                  <c:v>8.254214870310873E-3</c:v>
                </c:pt>
                <c:pt idx="15">
                  <c:v>1.0500641214725298E-2</c:v>
                </c:pt>
                <c:pt idx="16">
                  <c:v>1.3613152148911433E-2</c:v>
                </c:pt>
                <c:pt idx="17">
                  <c:v>1.2449420363217173E-2</c:v>
                </c:pt>
                <c:pt idx="18">
                  <c:v>8.1103590136818258E-3</c:v>
                </c:pt>
                <c:pt idx="19">
                  <c:v>6.7394812705462446E-3</c:v>
                </c:pt>
                <c:pt idx="20">
                  <c:v>6.760707841758625E-3</c:v>
                </c:pt>
                <c:pt idx="21">
                  <c:v>6.5771040676443938E-3</c:v>
                </c:pt>
                <c:pt idx="22">
                  <c:v>5.6685394605083149E-3</c:v>
                </c:pt>
                <c:pt idx="23">
                  <c:v>8.8069937781568523E-3</c:v>
                </c:pt>
                <c:pt idx="24">
                  <c:v>7.4378875623026964E-3</c:v>
                </c:pt>
                <c:pt idx="25">
                  <c:v>7.4378875623026964E-3</c:v>
                </c:pt>
                <c:pt idx="26">
                  <c:v>6.8335336191694086E-3</c:v>
                </c:pt>
                <c:pt idx="27">
                  <c:v>5.760377698649558E-3</c:v>
                </c:pt>
                <c:pt idx="28">
                  <c:v>7.9960050387592845E-3</c:v>
                </c:pt>
                <c:pt idx="29">
                  <c:v>6.0070143272177544E-3</c:v>
                </c:pt>
                <c:pt idx="30">
                  <c:v>9.7360281297568241E-3</c:v>
                </c:pt>
                <c:pt idx="31">
                  <c:v>6.0323883949878953E-3</c:v>
                </c:pt>
                <c:pt idx="32">
                  <c:v>4.9996644154608524E-3</c:v>
                </c:pt>
                <c:pt idx="33">
                  <c:v>5.1975239470878412E-3</c:v>
                </c:pt>
                <c:pt idx="34">
                  <c:v>5.2927295316251679E-3</c:v>
                </c:pt>
                <c:pt idx="35">
                  <c:v>3.8537115778192457E-3</c:v>
                </c:pt>
                <c:pt idx="36">
                  <c:v>8.598588251143395E-3</c:v>
                </c:pt>
                <c:pt idx="37">
                  <c:v>6.2972657067009189E-3</c:v>
                </c:pt>
                <c:pt idx="38">
                  <c:v>5.0302318624888317E-3</c:v>
                </c:pt>
                <c:pt idx="39">
                  <c:v>5.7949062217200944E-3</c:v>
                </c:pt>
                <c:pt idx="40">
                  <c:v>4.8746413510575744E-3</c:v>
                </c:pt>
                <c:pt idx="41">
                  <c:v>4.5460238732824513E-3</c:v>
                </c:pt>
                <c:pt idx="42">
                  <c:v>9.7112978547214696E-3</c:v>
                </c:pt>
                <c:pt idx="43">
                  <c:v>5.5025473510043289E-3</c:v>
                </c:pt>
                <c:pt idx="44">
                  <c:v>4.9219900650683303E-3</c:v>
                </c:pt>
                <c:pt idx="45">
                  <c:v>5.9006737926703889E-3</c:v>
                </c:pt>
                <c:pt idx="46">
                  <c:v>5.0759575969575015E-3</c:v>
                </c:pt>
                <c:pt idx="47">
                  <c:v>4.0002437898576703E-3</c:v>
                </c:pt>
                <c:pt idx="48">
                  <c:v>9.2113202979372498E-3</c:v>
                </c:pt>
                <c:pt idx="49">
                  <c:v>6.7958661927003273E-3</c:v>
                </c:pt>
                <c:pt idx="50">
                  <c:v>5.7270850959303338E-3</c:v>
                </c:pt>
                <c:pt idx="51">
                  <c:v>5.4970839899273283E-3</c:v>
                </c:pt>
                <c:pt idx="52">
                  <c:v>7.6040526424588162E-3</c:v>
                </c:pt>
                <c:pt idx="53">
                  <c:v>5.1497705828924892E-3</c:v>
                </c:pt>
                <c:pt idx="54">
                  <c:v>8.959576149266504E-3</c:v>
                </c:pt>
                <c:pt idx="55">
                  <c:v>4.0075138301957124E-3</c:v>
                </c:pt>
                <c:pt idx="56">
                  <c:v>4.0807497359028047E-3</c:v>
                </c:pt>
                <c:pt idx="57">
                  <c:v>4.945112318248188E-3</c:v>
                </c:pt>
                <c:pt idx="58">
                  <c:v>5.9750903018740619E-3</c:v>
                </c:pt>
                <c:pt idx="59">
                  <c:v>2.6869805032890578E-3</c:v>
                </c:pt>
                <c:pt idx="60">
                  <c:v>7.9717678875993962E-3</c:v>
                </c:pt>
                <c:pt idx="61">
                  <c:v>4.6117560069273275E-3</c:v>
                </c:pt>
                <c:pt idx="62">
                  <c:v>4.674139707388488E-3</c:v>
                </c:pt>
                <c:pt idx="63">
                  <c:v>6.4002905473923835E-3</c:v>
                </c:pt>
                <c:pt idx="64">
                  <c:v>6.1896737295026672E-3</c:v>
                </c:pt>
                <c:pt idx="65">
                  <c:v>4.5889974134288407E-3</c:v>
                </c:pt>
                <c:pt idx="66">
                  <c:v>7.1117967460965787E-3</c:v>
                </c:pt>
                <c:pt idx="67">
                  <c:v>4.3016721033417157E-3</c:v>
                </c:pt>
                <c:pt idx="68">
                  <c:v>5.4486157702970418E-3</c:v>
                </c:pt>
                <c:pt idx="69">
                  <c:v>4.9055835721761951E-3</c:v>
                </c:pt>
                <c:pt idx="70">
                  <c:v>5.2662932873695579E-3</c:v>
                </c:pt>
                <c:pt idx="71">
                  <c:v>3.4839502977384931E-3</c:v>
                </c:pt>
                <c:pt idx="72">
                  <c:v>8.3330202939891178E-3</c:v>
                </c:pt>
                <c:pt idx="73">
                  <c:v>5.5035700313516836E-3</c:v>
                </c:pt>
                <c:pt idx="74">
                  <c:v>5.4042439565612395E-3</c:v>
                </c:pt>
                <c:pt idx="75">
                  <c:v>5.4179579201522367E-3</c:v>
                </c:pt>
                <c:pt idx="76">
                  <c:v>5.9135611591770712E-3</c:v>
                </c:pt>
                <c:pt idx="77">
                  <c:v>5.2728141915356682E-3</c:v>
                </c:pt>
                <c:pt idx="78">
                  <c:v>9.278711496259695E-3</c:v>
                </c:pt>
                <c:pt idx="79">
                  <c:v>5.4790457322864252E-3</c:v>
                </c:pt>
                <c:pt idx="80">
                  <c:v>5.5571647766665122E-3</c:v>
                </c:pt>
                <c:pt idx="81">
                  <c:v>5.8239151398003109E-3</c:v>
                </c:pt>
                <c:pt idx="82">
                  <c:v>3.5555569118266811E-3</c:v>
                </c:pt>
                <c:pt idx="83">
                  <c:v>3.9609292501650885E-3</c:v>
                </c:pt>
                <c:pt idx="84">
                  <c:v>8.5500882273301607E-3</c:v>
                </c:pt>
                <c:pt idx="85">
                  <c:v>5.0536106898204812E-3</c:v>
                </c:pt>
                <c:pt idx="86">
                  <c:v>5.4911873985653186E-3</c:v>
                </c:pt>
                <c:pt idx="87">
                  <c:v>3.718819861669258E-3</c:v>
                </c:pt>
                <c:pt idx="88">
                  <c:v>1.0073690258404957E-2</c:v>
                </c:pt>
                <c:pt idx="89">
                  <c:v>1.2247509598905816E-2</c:v>
                </c:pt>
                <c:pt idx="90">
                  <c:v>1.3006053563744579E-2</c:v>
                </c:pt>
                <c:pt idx="91">
                  <c:v>4.1070623878333209E-3</c:v>
                </c:pt>
                <c:pt idx="92">
                  <c:v>4.207104789655379E-3</c:v>
                </c:pt>
                <c:pt idx="93">
                  <c:v>4.2562448245107324E-3</c:v>
                </c:pt>
                <c:pt idx="94">
                  <c:v>4.1421485701354441E-3</c:v>
                </c:pt>
                <c:pt idx="95">
                  <c:v>2.7225923480830392E-3</c:v>
                </c:pt>
                <c:pt idx="96">
                  <c:v>8.9126315336830377E-3</c:v>
                </c:pt>
                <c:pt idx="97">
                  <c:v>6.2055342917992241E-3</c:v>
                </c:pt>
                <c:pt idx="98">
                  <c:v>5.2619714406769982E-3</c:v>
                </c:pt>
                <c:pt idx="99">
                  <c:v>4.2375100858243189E-3</c:v>
                </c:pt>
                <c:pt idx="100">
                  <c:v>2.426810698584097E-3</c:v>
                </c:pt>
                <c:pt idx="101">
                  <c:v>5.9591966967668213E-3</c:v>
                </c:pt>
                <c:pt idx="102">
                  <c:v>9.9815116109255621E-3</c:v>
                </c:pt>
                <c:pt idx="103">
                  <c:v>1.4017825167475925E-2</c:v>
                </c:pt>
                <c:pt idx="104">
                  <c:v>4.0405865002707819E-3</c:v>
                </c:pt>
                <c:pt idx="105">
                  <c:v>4.2851922281811339E-3</c:v>
                </c:pt>
                <c:pt idx="106">
                  <c:v>4.502424701484352E-3</c:v>
                </c:pt>
                <c:pt idx="107">
                  <c:v>2.7182087630951536E-3</c:v>
                </c:pt>
                <c:pt idx="108">
                  <c:v>7.0265627258260296E-3</c:v>
                </c:pt>
                <c:pt idx="109">
                  <c:v>5.6026564404756361E-3</c:v>
                </c:pt>
                <c:pt idx="110">
                  <c:v>4.3176366869770253E-3</c:v>
                </c:pt>
                <c:pt idx="111">
                  <c:v>4.5208244237705583E-3</c:v>
                </c:pt>
                <c:pt idx="112">
                  <c:v>4.3252101973987652E-3</c:v>
                </c:pt>
                <c:pt idx="113">
                  <c:v>3.4821187662393317E-3</c:v>
                </c:pt>
                <c:pt idx="114">
                  <c:v>8.7509496857939625E-3</c:v>
                </c:pt>
                <c:pt idx="115">
                  <c:v>5.0118873910421522E-3</c:v>
                </c:pt>
                <c:pt idx="116">
                  <c:v>3.7989028546886929E-3</c:v>
                </c:pt>
                <c:pt idx="117">
                  <c:v>3.8660469689283587E-3</c:v>
                </c:pt>
                <c:pt idx="118">
                  <c:v>4.4254261541927563E-3</c:v>
                </c:pt>
                <c:pt idx="119">
                  <c:v>2.5852236310329691E-3</c:v>
                </c:pt>
                <c:pt idx="120">
                  <c:v>8.6354604916712811E-3</c:v>
                </c:pt>
                <c:pt idx="121">
                  <c:v>4.4956711648022861E-3</c:v>
                </c:pt>
                <c:pt idx="122">
                  <c:v>4.3642010040140433E-3</c:v>
                </c:pt>
                <c:pt idx="123">
                  <c:v>3.9471771647634135E-3</c:v>
                </c:pt>
                <c:pt idx="124">
                  <c:v>4.1483271097710606E-3</c:v>
                </c:pt>
                <c:pt idx="125">
                  <c:v>3.374421733374146E-3</c:v>
                </c:pt>
                <c:pt idx="126">
                  <c:v>9.3508769858882835E-3</c:v>
                </c:pt>
                <c:pt idx="127">
                  <c:v>1.0708220707832044E-2</c:v>
                </c:pt>
                <c:pt idx="128">
                  <c:v>4.2262360663190409E-3</c:v>
                </c:pt>
                <c:pt idx="129">
                  <c:v>4.210365012565438E-3</c:v>
                </c:pt>
                <c:pt idx="130">
                  <c:v>5.1563529750345161E-3</c:v>
                </c:pt>
                <c:pt idx="131">
                  <c:v>3.7367807753215789E-3</c:v>
                </c:pt>
                <c:pt idx="132">
                  <c:v>8.7833439633125537E-3</c:v>
                </c:pt>
                <c:pt idx="133">
                  <c:v>4.4407066805438608E-3</c:v>
                </c:pt>
                <c:pt idx="134">
                  <c:v>4.3419509997743326E-3</c:v>
                </c:pt>
                <c:pt idx="135">
                  <c:v>4.3744037304907744E-3</c:v>
                </c:pt>
                <c:pt idx="136">
                  <c:v>3.8954083569660513E-3</c:v>
                </c:pt>
                <c:pt idx="137">
                  <c:v>2.8615978214256359E-3</c:v>
                </c:pt>
                <c:pt idx="138">
                  <c:v>5.8423048470051401E-3</c:v>
                </c:pt>
                <c:pt idx="139">
                  <c:v>4.4057393992661719E-3</c:v>
                </c:pt>
                <c:pt idx="140">
                  <c:v>4.1771413900748766E-3</c:v>
                </c:pt>
                <c:pt idx="141">
                  <c:v>4.1241548364893497E-3</c:v>
                </c:pt>
                <c:pt idx="142">
                  <c:v>4.5703916317224582E-3</c:v>
                </c:pt>
                <c:pt idx="143">
                  <c:v>3.3132773799318684E-3</c:v>
                </c:pt>
                <c:pt idx="144">
                  <c:v>8.1281321324404385E-3</c:v>
                </c:pt>
                <c:pt idx="145">
                  <c:v>4.7419590100218718E-3</c:v>
                </c:pt>
                <c:pt idx="146">
                  <c:v>4.1283076036784704E-3</c:v>
                </c:pt>
                <c:pt idx="147">
                  <c:v>3.8507450919940509E-3</c:v>
                </c:pt>
                <c:pt idx="148">
                  <c:v>5.115425113730798E-3</c:v>
                </c:pt>
                <c:pt idx="149">
                  <c:v>3.6220135676064296E-3</c:v>
                </c:pt>
                <c:pt idx="150">
                  <c:v>8.3543773534295995E-3</c:v>
                </c:pt>
                <c:pt idx="151">
                  <c:v>5.3659002158859513E-3</c:v>
                </c:pt>
                <c:pt idx="152">
                  <c:v>5.6621693590782765E-3</c:v>
                </c:pt>
                <c:pt idx="153">
                  <c:v>6.7157017558429153E-3</c:v>
                </c:pt>
                <c:pt idx="154">
                  <c:v>8.7685837689332035E-3</c:v>
                </c:pt>
                <c:pt idx="155">
                  <c:v>7.8429629164889422E-3</c:v>
                </c:pt>
                <c:pt idx="156">
                  <c:v>1.0403311939142597E-2</c:v>
                </c:pt>
                <c:pt idx="157">
                  <c:v>7.8792692489019212E-3</c:v>
                </c:pt>
                <c:pt idx="158">
                  <c:v>7.3152938078941453E-3</c:v>
                </c:pt>
                <c:pt idx="159">
                  <c:v>7.6039107329792114E-3</c:v>
                </c:pt>
                <c:pt idx="160">
                  <c:v>7.6512487481876614E-3</c:v>
                </c:pt>
                <c:pt idx="161">
                  <c:v>6.3743577113725431E-3</c:v>
                </c:pt>
                <c:pt idx="162">
                  <c:v>8.7951084773532535E-3</c:v>
                </c:pt>
                <c:pt idx="163">
                  <c:v>6.6825388051795567E-3</c:v>
                </c:pt>
                <c:pt idx="164">
                  <c:v>6.87522078382079E-3</c:v>
                </c:pt>
                <c:pt idx="165">
                  <c:v>6.1481120433196281E-3</c:v>
                </c:pt>
                <c:pt idx="166">
                  <c:v>7.6835733653035513E-3</c:v>
                </c:pt>
                <c:pt idx="167">
                  <c:v>4.367949749516601E-3</c:v>
                </c:pt>
                <c:pt idx="168">
                  <c:v>9.7677095112125127E-3</c:v>
                </c:pt>
                <c:pt idx="169">
                  <c:v>8.6728777482059406E-3</c:v>
                </c:pt>
                <c:pt idx="170">
                  <c:v>1.1034935614993607E-2</c:v>
                </c:pt>
                <c:pt idx="171">
                  <c:v>8.6846702346587545E-3</c:v>
                </c:pt>
                <c:pt idx="172">
                  <c:v>7.140643347952353E-3</c:v>
                </c:pt>
                <c:pt idx="173">
                  <c:v>3.905547601717867E-3</c:v>
                </c:pt>
                <c:pt idx="174">
                  <c:v>8.2578053854593606E-3</c:v>
                </c:pt>
                <c:pt idx="175">
                  <c:v>6.5178000207541855E-3</c:v>
                </c:pt>
                <c:pt idx="176">
                  <c:v>5.9437312794423094E-3</c:v>
                </c:pt>
                <c:pt idx="177">
                  <c:v>5.0237339440912243E-3</c:v>
                </c:pt>
                <c:pt idx="178">
                  <c:v>5.5928127641833424E-3</c:v>
                </c:pt>
                <c:pt idx="179">
                  <c:v>7.4481628346757204E-3</c:v>
                </c:pt>
                <c:pt idx="180">
                  <c:v>1.0552926030397352E-2</c:v>
                </c:pt>
                <c:pt idx="181">
                  <c:v>9.4708429278699373E-3</c:v>
                </c:pt>
                <c:pt idx="182">
                  <c:v>6.7498963814868976E-3</c:v>
                </c:pt>
                <c:pt idx="183">
                  <c:v>5.5339006862728957E-3</c:v>
                </c:pt>
                <c:pt idx="184">
                  <c:v>6.1278671290674958E-3</c:v>
                </c:pt>
                <c:pt idx="185">
                  <c:v>5.2355647147305524E-3</c:v>
                </c:pt>
                <c:pt idx="186">
                  <c:v>9.3634274840987703E-3</c:v>
                </c:pt>
                <c:pt idx="187">
                  <c:v>6.5177237198875077E-3</c:v>
                </c:pt>
                <c:pt idx="188">
                  <c:v>5.8957162736596562E-3</c:v>
                </c:pt>
                <c:pt idx="189">
                  <c:v>9.6282932486245788E-3</c:v>
                </c:pt>
                <c:pt idx="190">
                  <c:v>5.4459663889099607E-3</c:v>
                </c:pt>
                <c:pt idx="191">
                  <c:v>4.4738671370670976E-3</c:v>
                </c:pt>
                <c:pt idx="192">
                  <c:v>8.5886499116096179E-3</c:v>
                </c:pt>
                <c:pt idx="193">
                  <c:v>5.8904970997426731E-3</c:v>
                </c:pt>
                <c:pt idx="194">
                  <c:v>4.7995640621507386E-3</c:v>
                </c:pt>
                <c:pt idx="195">
                  <c:v>4.9770215773046788E-3</c:v>
                </c:pt>
                <c:pt idx="196">
                  <c:v>5.9207761800194707E-3</c:v>
                </c:pt>
                <c:pt idx="197">
                  <c:v>5.6567802622149201E-3</c:v>
                </c:pt>
                <c:pt idx="198">
                  <c:v>8.3855329223923251E-3</c:v>
                </c:pt>
                <c:pt idx="199">
                  <c:v>4.1705504026088164E-3</c:v>
                </c:pt>
                <c:pt idx="200">
                  <c:v>5.0736595694927276E-3</c:v>
                </c:pt>
                <c:pt idx="201">
                  <c:v>5.7953950172708454E-3</c:v>
                </c:pt>
                <c:pt idx="202">
                  <c:v>5.1237755816966619E-3</c:v>
                </c:pt>
                <c:pt idx="203">
                  <c:v>4.0348853381279633E-3</c:v>
                </c:pt>
                <c:pt idx="204">
                  <c:v>7.9388683513848864E-3</c:v>
                </c:pt>
                <c:pt idx="205">
                  <c:v>4.3227956930234727E-3</c:v>
                </c:pt>
                <c:pt idx="206">
                  <c:v>6.2996236796168358E-3</c:v>
                </c:pt>
                <c:pt idx="207">
                  <c:v>7.7049102844830523E-3</c:v>
                </c:pt>
                <c:pt idx="208">
                  <c:v>5.8741067093694751E-3</c:v>
                </c:pt>
                <c:pt idx="209">
                  <c:v>5.815081998006422E-3</c:v>
                </c:pt>
                <c:pt idx="210">
                  <c:v>8.2511094313568786E-3</c:v>
                </c:pt>
                <c:pt idx="211">
                  <c:v>5.7962980293815615E-3</c:v>
                </c:pt>
                <c:pt idx="212">
                  <c:v>4.8309062738360617E-3</c:v>
                </c:pt>
                <c:pt idx="213">
                  <c:v>5.3643136366694046E-3</c:v>
                </c:pt>
                <c:pt idx="214">
                  <c:v>5.0146174448837304E-3</c:v>
                </c:pt>
                <c:pt idx="215">
                  <c:v>3.5377491749566509E-3</c:v>
                </c:pt>
                <c:pt idx="216">
                  <c:v>7.933178447469753E-3</c:v>
                </c:pt>
                <c:pt idx="217">
                  <c:v>5.4775279645715809E-3</c:v>
                </c:pt>
                <c:pt idx="218">
                  <c:v>5.250805640803889E-3</c:v>
                </c:pt>
                <c:pt idx="219">
                  <c:v>1.0316706948173132E-2</c:v>
                </c:pt>
                <c:pt idx="220">
                  <c:v>1.2015275277400103E-2</c:v>
                </c:pt>
                <c:pt idx="221">
                  <c:v>3.334562691717894E-3</c:v>
                </c:pt>
                <c:pt idx="222">
                  <c:v>7.050871942434046E-3</c:v>
                </c:pt>
                <c:pt idx="223">
                  <c:v>4.2237092358568019E-3</c:v>
                </c:pt>
                <c:pt idx="224">
                  <c:v>4.2265611150571186E-3</c:v>
                </c:pt>
                <c:pt idx="225">
                  <c:v>4.2287005042836584E-3</c:v>
                </c:pt>
                <c:pt idx="226">
                  <c:v>4.5667970025811853E-3</c:v>
                </c:pt>
                <c:pt idx="227">
                  <c:v>3.6853600770083588E-3</c:v>
                </c:pt>
                <c:pt idx="228">
                  <c:v>7.1667064990462576E-3</c:v>
                </c:pt>
                <c:pt idx="229">
                  <c:v>3.9935895135136895E-3</c:v>
                </c:pt>
                <c:pt idx="230">
                  <c:v>4.8365992087932254E-3</c:v>
                </c:pt>
                <c:pt idx="231">
                  <c:v>4.0242159252242768E-3</c:v>
                </c:pt>
                <c:pt idx="232">
                  <c:v>5.8836403773419163E-3</c:v>
                </c:pt>
                <c:pt idx="233">
                  <c:v>6.0688361324337785E-3</c:v>
                </c:pt>
                <c:pt idx="234">
                  <c:v>9.6625252855899891E-3</c:v>
                </c:pt>
                <c:pt idx="235">
                  <c:v>5.6812493764928206E-3</c:v>
                </c:pt>
                <c:pt idx="236">
                  <c:v>4.6409336484167047E-3</c:v>
                </c:pt>
                <c:pt idx="237">
                  <c:v>5.5520447336496782E-3</c:v>
                </c:pt>
                <c:pt idx="238">
                  <c:v>4.4045090272276065E-3</c:v>
                </c:pt>
                <c:pt idx="239">
                  <c:v>3.2530960886156314E-3</c:v>
                </c:pt>
                <c:pt idx="240">
                  <c:v>8.1891603733529345E-3</c:v>
                </c:pt>
                <c:pt idx="241">
                  <c:v>4.0692744984859247E-3</c:v>
                </c:pt>
                <c:pt idx="242">
                  <c:v>4.0874255387300332E-3</c:v>
                </c:pt>
                <c:pt idx="243">
                  <c:v>3.8440462675191538E-3</c:v>
                </c:pt>
                <c:pt idx="244">
                  <c:v>5.3728620636153534E-3</c:v>
                </c:pt>
                <c:pt idx="245">
                  <c:v>3.7854819737207172E-3</c:v>
                </c:pt>
                <c:pt idx="246">
                  <c:v>7.4529056909843757E-3</c:v>
                </c:pt>
                <c:pt idx="247">
                  <c:v>5.131635237962659E-3</c:v>
                </c:pt>
                <c:pt idx="248">
                  <c:v>3.6709474118728118E-3</c:v>
                </c:pt>
                <c:pt idx="249">
                  <c:v>4.1419986789809106E-3</c:v>
                </c:pt>
                <c:pt idx="250">
                  <c:v>3.682387718355364E-3</c:v>
                </c:pt>
                <c:pt idx="251">
                  <c:v>2.747772020847489E-3</c:v>
                </c:pt>
                <c:pt idx="252">
                  <c:v>7.2568544444674629E-3</c:v>
                </c:pt>
                <c:pt idx="253">
                  <c:v>3.5946164962287913E-3</c:v>
                </c:pt>
                <c:pt idx="254">
                  <c:v>3.8890641945371249E-3</c:v>
                </c:pt>
                <c:pt idx="255">
                  <c:v>4.1715680548541157E-3</c:v>
                </c:pt>
                <c:pt idx="256">
                  <c:v>5.4840878799796667E-3</c:v>
                </c:pt>
                <c:pt idx="257">
                  <c:v>3.2465254133504161E-3</c:v>
                </c:pt>
                <c:pt idx="258">
                  <c:v>6.6868573495779049E-3</c:v>
                </c:pt>
                <c:pt idx="259">
                  <c:v>4.8837807462294054E-3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C-46CA-BF24-1BADC4818978}"/>
            </c:ext>
          </c:extLst>
        </c:ser>
        <c:ser>
          <c:idx val="0"/>
          <c:order val="1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2022'!$A$10:$A$269</c:f>
              <c:numCache>
                <c:formatCode>dd/mm_)</c:formatCode>
                <c:ptCount val="260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  <c:pt idx="155">
                  <c:v>44743</c:v>
                </c:pt>
                <c:pt idx="156">
                  <c:v>44744</c:v>
                </c:pt>
                <c:pt idx="157">
                  <c:v>44746</c:v>
                </c:pt>
                <c:pt idx="158">
                  <c:v>44747</c:v>
                </c:pt>
                <c:pt idx="159">
                  <c:v>44748</c:v>
                </c:pt>
                <c:pt idx="160">
                  <c:v>44749</c:v>
                </c:pt>
                <c:pt idx="161">
                  <c:v>44750</c:v>
                </c:pt>
                <c:pt idx="162">
                  <c:v>44751</c:v>
                </c:pt>
                <c:pt idx="163">
                  <c:v>44753</c:v>
                </c:pt>
                <c:pt idx="164">
                  <c:v>44754</c:v>
                </c:pt>
                <c:pt idx="165">
                  <c:v>44755</c:v>
                </c:pt>
                <c:pt idx="166">
                  <c:v>44756</c:v>
                </c:pt>
                <c:pt idx="167">
                  <c:v>44757</c:v>
                </c:pt>
                <c:pt idx="168">
                  <c:v>44758</c:v>
                </c:pt>
                <c:pt idx="169">
                  <c:v>44760</c:v>
                </c:pt>
                <c:pt idx="170">
                  <c:v>44761</c:v>
                </c:pt>
                <c:pt idx="171">
                  <c:v>44762</c:v>
                </c:pt>
                <c:pt idx="172">
                  <c:v>44763</c:v>
                </c:pt>
                <c:pt idx="173">
                  <c:v>44764</c:v>
                </c:pt>
                <c:pt idx="174">
                  <c:v>44765</c:v>
                </c:pt>
                <c:pt idx="175">
                  <c:v>44767</c:v>
                </c:pt>
                <c:pt idx="176">
                  <c:v>44768</c:v>
                </c:pt>
                <c:pt idx="177">
                  <c:v>44769</c:v>
                </c:pt>
                <c:pt idx="178">
                  <c:v>44770</c:v>
                </c:pt>
                <c:pt idx="179">
                  <c:v>44771</c:v>
                </c:pt>
                <c:pt idx="180">
                  <c:v>44772</c:v>
                </c:pt>
                <c:pt idx="181">
                  <c:v>44774</c:v>
                </c:pt>
                <c:pt idx="182">
                  <c:v>44775</c:v>
                </c:pt>
                <c:pt idx="183">
                  <c:v>44776</c:v>
                </c:pt>
                <c:pt idx="184">
                  <c:v>44777</c:v>
                </c:pt>
                <c:pt idx="185">
                  <c:v>44778</c:v>
                </c:pt>
                <c:pt idx="186">
                  <c:v>44779</c:v>
                </c:pt>
                <c:pt idx="187">
                  <c:v>44781</c:v>
                </c:pt>
                <c:pt idx="188">
                  <c:v>44782</c:v>
                </c:pt>
                <c:pt idx="189">
                  <c:v>44783</c:v>
                </c:pt>
                <c:pt idx="190">
                  <c:v>44784</c:v>
                </c:pt>
                <c:pt idx="191">
                  <c:v>44785</c:v>
                </c:pt>
                <c:pt idx="192">
                  <c:v>44786</c:v>
                </c:pt>
                <c:pt idx="193">
                  <c:v>44788</c:v>
                </c:pt>
                <c:pt idx="194">
                  <c:v>44789</c:v>
                </c:pt>
                <c:pt idx="195">
                  <c:v>44790</c:v>
                </c:pt>
                <c:pt idx="196">
                  <c:v>44791</c:v>
                </c:pt>
                <c:pt idx="197">
                  <c:v>44792</c:v>
                </c:pt>
                <c:pt idx="198">
                  <c:v>44793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44809</c:v>
                </c:pt>
                <c:pt idx="212">
                  <c:v>44810</c:v>
                </c:pt>
                <c:pt idx="213">
                  <c:v>44811</c:v>
                </c:pt>
                <c:pt idx="214">
                  <c:v>44812</c:v>
                </c:pt>
                <c:pt idx="215">
                  <c:v>44813</c:v>
                </c:pt>
                <c:pt idx="216">
                  <c:v>44814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44856</c:v>
                </c:pt>
                <c:pt idx="253">
                  <c:v>44858</c:v>
                </c:pt>
                <c:pt idx="254">
                  <c:v>44859</c:v>
                </c:pt>
                <c:pt idx="255">
                  <c:v>44860</c:v>
                </c:pt>
                <c:pt idx="256">
                  <c:v>44861</c:v>
                </c:pt>
                <c:pt idx="257">
                  <c:v>44862</c:v>
                </c:pt>
                <c:pt idx="258">
                  <c:v>44863</c:v>
                </c:pt>
                <c:pt idx="259">
                  <c:v>44865</c:v>
                </c:pt>
              </c:numCache>
            </c:numRef>
          </c:cat>
          <c:val>
            <c:numRef>
              <c:f>'Brecha 2022'!$N$10:$N$269</c:f>
              <c:numCache>
                <c:formatCode>0.00%</c:formatCode>
                <c:ptCount val="260"/>
                <c:pt idx="0">
                  <c:v>-3.4321730948164118E-3</c:v>
                </c:pt>
                <c:pt idx="1">
                  <c:v>-2.7119533973107056E-3</c:v>
                </c:pt>
                <c:pt idx="2">
                  <c:v>-3.2948369654826697E-3</c:v>
                </c:pt>
                <c:pt idx="3">
                  <c:v>-1.760326702018786E-3</c:v>
                </c:pt>
                <c:pt idx="4">
                  <c:v>-1.9639569253040662E-3</c:v>
                </c:pt>
                <c:pt idx="5">
                  <c:v>-1.891508673526899E-3</c:v>
                </c:pt>
                <c:pt idx="6">
                  <c:v>-3.5857218355573109E-3</c:v>
                </c:pt>
                <c:pt idx="7">
                  <c:v>-1.7463910694741353E-3</c:v>
                </c:pt>
                <c:pt idx="8">
                  <c:v>-2.0866037067655699E-3</c:v>
                </c:pt>
                <c:pt idx="9">
                  <c:v>-1.3858687543165961E-3</c:v>
                </c:pt>
                <c:pt idx="10">
                  <c:v>-1.4976900046823251E-3</c:v>
                </c:pt>
                <c:pt idx="11">
                  <c:v>-2.5879642098755326E-3</c:v>
                </c:pt>
                <c:pt idx="12">
                  <c:v>-2.8101519912070473E-3</c:v>
                </c:pt>
                <c:pt idx="13">
                  <c:v>-2.0510807392422796E-3</c:v>
                </c:pt>
                <c:pt idx="14">
                  <c:v>-4.4069946803387513E-4</c:v>
                </c:pt>
                <c:pt idx="15">
                  <c:v>-2.1544566871283862E-3</c:v>
                </c:pt>
                <c:pt idx="16">
                  <c:v>-1.4716196970168381E-3</c:v>
                </c:pt>
                <c:pt idx="17">
                  <c:v>-5.4207021858996857E-4</c:v>
                </c:pt>
                <c:pt idx="18">
                  <c:v>-3.9767877976712735E-3</c:v>
                </c:pt>
                <c:pt idx="19">
                  <c:v>-2.0906067205510438E-3</c:v>
                </c:pt>
                <c:pt idx="20">
                  <c:v>-1.8834860957344407E-3</c:v>
                </c:pt>
                <c:pt idx="21">
                  <c:v>-1.6982277067379905E-3</c:v>
                </c:pt>
                <c:pt idx="22">
                  <c:v>-1.88245274989055E-3</c:v>
                </c:pt>
                <c:pt idx="23">
                  <c:v>-2.3231355313145787E-3</c:v>
                </c:pt>
                <c:pt idx="24">
                  <c:v>-4.7953909735341145E-3</c:v>
                </c:pt>
                <c:pt idx="25">
                  <c:v>-4.7953909735341145E-3</c:v>
                </c:pt>
                <c:pt idx="26">
                  <c:v>-1.8461283572863507E-3</c:v>
                </c:pt>
                <c:pt idx="27">
                  <c:v>-1.9689953088245192E-3</c:v>
                </c:pt>
                <c:pt idx="28">
                  <c:v>-1.7607071422616784E-3</c:v>
                </c:pt>
                <c:pt idx="29">
                  <c:v>-1.5166343410653305E-3</c:v>
                </c:pt>
                <c:pt idx="30">
                  <c:v>-3.1316453590304666E-3</c:v>
                </c:pt>
                <c:pt idx="31">
                  <c:v>-2.1453776456214469E-3</c:v>
                </c:pt>
                <c:pt idx="32">
                  <c:v>-2.0780258843754217E-3</c:v>
                </c:pt>
                <c:pt idx="33">
                  <c:v>-1.9986981628306068E-3</c:v>
                </c:pt>
                <c:pt idx="34">
                  <c:v>-1.9838374446603073E-3</c:v>
                </c:pt>
                <c:pt idx="35">
                  <c:v>-2.3570230839009263E-3</c:v>
                </c:pt>
                <c:pt idx="36">
                  <c:v>-3.597310556222076E-3</c:v>
                </c:pt>
                <c:pt idx="37">
                  <c:v>-2.2817938832202862E-3</c:v>
                </c:pt>
                <c:pt idx="38">
                  <c:v>-2.4191493773069771E-3</c:v>
                </c:pt>
                <c:pt idx="39">
                  <c:v>-2.5607338044282848E-3</c:v>
                </c:pt>
                <c:pt idx="40">
                  <c:v>-2.3349810126173896E-3</c:v>
                </c:pt>
                <c:pt idx="41">
                  <c:v>-2.4274562342588321E-3</c:v>
                </c:pt>
                <c:pt idx="42">
                  <c:v>-3.3840076035810962E-3</c:v>
                </c:pt>
                <c:pt idx="43">
                  <c:v>-2.888427813839578E-3</c:v>
                </c:pt>
                <c:pt idx="44">
                  <c:v>-2.5490726456251392E-3</c:v>
                </c:pt>
                <c:pt idx="45">
                  <c:v>-2.4250881866089489E-3</c:v>
                </c:pt>
                <c:pt idx="46">
                  <c:v>-1.6072821343732344E-3</c:v>
                </c:pt>
                <c:pt idx="47">
                  <c:v>-2.4602952829875409E-3</c:v>
                </c:pt>
                <c:pt idx="48">
                  <c:v>-3.9733270104954695E-3</c:v>
                </c:pt>
                <c:pt idx="49">
                  <c:v>-3.0847680948252183E-3</c:v>
                </c:pt>
                <c:pt idx="50">
                  <c:v>-3.5027485947070123E-3</c:v>
                </c:pt>
                <c:pt idx="51">
                  <c:v>-3.2096939199207173E-3</c:v>
                </c:pt>
                <c:pt idx="52">
                  <c:v>-2.4923342573240589E-3</c:v>
                </c:pt>
                <c:pt idx="53">
                  <c:v>-2.4845770268748183E-3</c:v>
                </c:pt>
                <c:pt idx="54">
                  <c:v>-4.1270732361189909E-3</c:v>
                </c:pt>
                <c:pt idx="55">
                  <c:v>-3.2353212500514511E-3</c:v>
                </c:pt>
                <c:pt idx="56">
                  <c:v>-2.9085026754549189E-3</c:v>
                </c:pt>
                <c:pt idx="57">
                  <c:v>-4.3893152637696322E-4</c:v>
                </c:pt>
                <c:pt idx="58">
                  <c:v>-2.7675397433910964E-3</c:v>
                </c:pt>
                <c:pt idx="59">
                  <c:v>-3.1333033904376454E-3</c:v>
                </c:pt>
                <c:pt idx="60">
                  <c:v>-3.8850351572426623E-3</c:v>
                </c:pt>
                <c:pt idx="61">
                  <c:v>-3.0888009888457558E-3</c:v>
                </c:pt>
                <c:pt idx="62">
                  <c:v>-3.3159573179963203E-3</c:v>
                </c:pt>
                <c:pt idx="63">
                  <c:v>-2.6700738370999759E-3</c:v>
                </c:pt>
                <c:pt idx="64">
                  <c:v>-2.5314718662104558E-3</c:v>
                </c:pt>
                <c:pt idx="65">
                  <c:v>-2.9890745539262061E-3</c:v>
                </c:pt>
                <c:pt idx="66">
                  <c:v>-4.3612164790434414E-3</c:v>
                </c:pt>
                <c:pt idx="67">
                  <c:v>-3.5241515092982244E-3</c:v>
                </c:pt>
                <c:pt idx="68">
                  <c:v>-2.7072110595884268E-3</c:v>
                </c:pt>
                <c:pt idx="69">
                  <c:v>-2.7985633163884246E-3</c:v>
                </c:pt>
                <c:pt idx="70">
                  <c:v>-2.6147777767824296E-3</c:v>
                </c:pt>
                <c:pt idx="71">
                  <c:v>-2.7001432104962688E-3</c:v>
                </c:pt>
                <c:pt idx="72">
                  <c:v>-9.7334076812922651E-3</c:v>
                </c:pt>
                <c:pt idx="73">
                  <c:v>-2.9052847717808993E-3</c:v>
                </c:pt>
                <c:pt idx="74">
                  <c:v>-2.4430071297235848E-3</c:v>
                </c:pt>
                <c:pt idx="75">
                  <c:v>-2.479952949332257E-3</c:v>
                </c:pt>
                <c:pt idx="76">
                  <c:v>-2.7709606751698443E-3</c:v>
                </c:pt>
                <c:pt idx="77">
                  <c:v>-2.7428782707843084E-3</c:v>
                </c:pt>
                <c:pt idx="78">
                  <c:v>-3.8063271644593276E-3</c:v>
                </c:pt>
                <c:pt idx="79">
                  <c:v>-2.437936565729265E-3</c:v>
                </c:pt>
                <c:pt idx="80">
                  <c:v>-3.1779990756245148E-3</c:v>
                </c:pt>
                <c:pt idx="81">
                  <c:v>-3.1457358044273227E-3</c:v>
                </c:pt>
                <c:pt idx="82">
                  <c:v>-2.6364636121778071E-3</c:v>
                </c:pt>
                <c:pt idx="83">
                  <c:v>-2.4283416436847189E-3</c:v>
                </c:pt>
                <c:pt idx="84">
                  <c:v>-3.893142027229375E-3</c:v>
                </c:pt>
                <c:pt idx="85">
                  <c:v>-3.0709861376501668E-3</c:v>
                </c:pt>
                <c:pt idx="86">
                  <c:v>-2.5342602550000068E-3</c:v>
                </c:pt>
                <c:pt idx="87">
                  <c:v>-3.2299379065521389E-3</c:v>
                </c:pt>
                <c:pt idx="88">
                  <c:v>-7.5070374555412092E-3</c:v>
                </c:pt>
                <c:pt idx="89">
                  <c:v>-7.4212291523951023E-3</c:v>
                </c:pt>
                <c:pt idx="90">
                  <c:v>-7.7324238643090536E-3</c:v>
                </c:pt>
                <c:pt idx="91">
                  <c:v>-3.3040461351878884E-3</c:v>
                </c:pt>
                <c:pt idx="92">
                  <c:v>-2.8603166985668189E-3</c:v>
                </c:pt>
                <c:pt idx="93">
                  <c:v>-2.9397937721567439E-3</c:v>
                </c:pt>
                <c:pt idx="94">
                  <c:v>-2.4443258716734888E-3</c:v>
                </c:pt>
                <c:pt idx="95">
                  <c:v>-3.2923000233020666E-3</c:v>
                </c:pt>
                <c:pt idx="96">
                  <c:v>-4.7947525098700726E-3</c:v>
                </c:pt>
                <c:pt idx="97">
                  <c:v>-2.8930548634953793E-3</c:v>
                </c:pt>
                <c:pt idx="98">
                  <c:v>-2.3164226126526268E-3</c:v>
                </c:pt>
                <c:pt idx="99">
                  <c:v>-2.5787698222157914E-3</c:v>
                </c:pt>
                <c:pt idx="100">
                  <c:v>-2.0376780841971517E-3</c:v>
                </c:pt>
                <c:pt idx="101">
                  <c:v>-2.7557961240123178E-3</c:v>
                </c:pt>
                <c:pt idx="102">
                  <c:v>-3.6092341209071313E-3</c:v>
                </c:pt>
                <c:pt idx="103">
                  <c:v>-6.7919941115058852E-3</c:v>
                </c:pt>
                <c:pt idx="104">
                  <c:v>-2.741406105879664E-3</c:v>
                </c:pt>
                <c:pt idx="105">
                  <c:v>-2.6183774286218796E-3</c:v>
                </c:pt>
                <c:pt idx="106">
                  <c:v>-2.3020979534864794E-3</c:v>
                </c:pt>
                <c:pt idx="107">
                  <c:v>-2.8310859692920001E-3</c:v>
                </c:pt>
                <c:pt idx="108">
                  <c:v>-4.2636137582929765E-3</c:v>
                </c:pt>
                <c:pt idx="109">
                  <c:v>-3.3693644566060482E-3</c:v>
                </c:pt>
                <c:pt idx="110">
                  <c:v>-2.5915570357932368E-3</c:v>
                </c:pt>
                <c:pt idx="111">
                  <c:v>-2.9133535357689392E-3</c:v>
                </c:pt>
                <c:pt idx="112">
                  <c:v>-2.3323197624827647E-3</c:v>
                </c:pt>
                <c:pt idx="113">
                  <c:v>-2.6174896894897749E-3</c:v>
                </c:pt>
                <c:pt idx="114">
                  <c:v>-4.4419571435012966E-3</c:v>
                </c:pt>
                <c:pt idx="115">
                  <c:v>-3.3108480945169168E-3</c:v>
                </c:pt>
                <c:pt idx="116">
                  <c:v>-3.1309454352977132E-3</c:v>
                </c:pt>
                <c:pt idx="117">
                  <c:v>-2.6416198223264647E-3</c:v>
                </c:pt>
                <c:pt idx="118">
                  <c:v>-2.2927175030408569E-3</c:v>
                </c:pt>
                <c:pt idx="119">
                  <c:v>-3.2252364493423227E-3</c:v>
                </c:pt>
                <c:pt idx="120">
                  <c:v>-4.8880861776517915E-3</c:v>
                </c:pt>
                <c:pt idx="121">
                  <c:v>-3.3424736043241548E-3</c:v>
                </c:pt>
                <c:pt idx="122">
                  <c:v>-2.8841822956893384E-3</c:v>
                </c:pt>
                <c:pt idx="123">
                  <c:v>-2.879225846327185E-3</c:v>
                </c:pt>
                <c:pt idx="124">
                  <c:v>-2.8521689724648664E-3</c:v>
                </c:pt>
                <c:pt idx="125">
                  <c:v>-3.0336350753999122E-3</c:v>
                </c:pt>
                <c:pt idx="126">
                  <c:v>-4.1418562723609309E-3</c:v>
                </c:pt>
                <c:pt idx="127">
                  <c:v>-7.3702199458967653E-3</c:v>
                </c:pt>
                <c:pt idx="128">
                  <c:v>-3.0639261887946668E-3</c:v>
                </c:pt>
                <c:pt idx="129">
                  <c:v>-3.0877687395492208E-3</c:v>
                </c:pt>
                <c:pt idx="130">
                  <c:v>-3.0239951637334324E-3</c:v>
                </c:pt>
                <c:pt idx="131">
                  <c:v>-2.5572139329559968E-3</c:v>
                </c:pt>
                <c:pt idx="132">
                  <c:v>-4.0452017818067686E-3</c:v>
                </c:pt>
                <c:pt idx="133">
                  <c:v>-3.5145779498162656E-3</c:v>
                </c:pt>
                <c:pt idx="134">
                  <c:v>-3.7476246514709867E-3</c:v>
                </c:pt>
                <c:pt idx="135">
                  <c:v>-2.6518867767294238E-3</c:v>
                </c:pt>
                <c:pt idx="136">
                  <c:v>-2.9361277092975905E-3</c:v>
                </c:pt>
                <c:pt idx="137">
                  <c:v>-3.1618990078362652E-3</c:v>
                </c:pt>
                <c:pt idx="138">
                  <c:v>-5.3584290895215513E-3</c:v>
                </c:pt>
                <c:pt idx="139">
                  <c:v>-3.3051786558098892E-3</c:v>
                </c:pt>
                <c:pt idx="140">
                  <c:v>-2.8069053797689565E-3</c:v>
                </c:pt>
                <c:pt idx="141">
                  <c:v>-3.0516761063827075E-3</c:v>
                </c:pt>
                <c:pt idx="142">
                  <c:v>-3.4777659094588991E-3</c:v>
                </c:pt>
                <c:pt idx="143">
                  <c:v>-3.0163849275696235E-3</c:v>
                </c:pt>
                <c:pt idx="144">
                  <c:v>-5.3556842631637047E-3</c:v>
                </c:pt>
                <c:pt idx="145">
                  <c:v>-4.1506680409628171E-3</c:v>
                </c:pt>
                <c:pt idx="146">
                  <c:v>-3.346473334131217E-3</c:v>
                </c:pt>
                <c:pt idx="147">
                  <c:v>-2.6463398164789645E-3</c:v>
                </c:pt>
                <c:pt idx="148">
                  <c:v>-1.7430704145643635E-3</c:v>
                </c:pt>
                <c:pt idx="149">
                  <c:v>-3.4758522974811319E-3</c:v>
                </c:pt>
                <c:pt idx="150">
                  <c:v>-5.0543469305341327E-3</c:v>
                </c:pt>
                <c:pt idx="151">
                  <c:v>-3.6847924104061389E-3</c:v>
                </c:pt>
                <c:pt idx="152">
                  <c:v>-2.9043350504753505E-3</c:v>
                </c:pt>
                <c:pt idx="153">
                  <c:v>-2.5871960415704397E-3</c:v>
                </c:pt>
                <c:pt idx="154">
                  <c:v>-3.5481107714216711E-3</c:v>
                </c:pt>
                <c:pt idx="155">
                  <c:v>-2.6162190839159284E-3</c:v>
                </c:pt>
                <c:pt idx="156">
                  <c:v>-3.9207819129364815E-3</c:v>
                </c:pt>
                <c:pt idx="157">
                  <c:v>-2.6775794149243252E-3</c:v>
                </c:pt>
                <c:pt idx="158">
                  <c:v>-2.393865755140901E-3</c:v>
                </c:pt>
                <c:pt idx="159">
                  <c:v>-2.5078878443601754E-3</c:v>
                </c:pt>
                <c:pt idx="160">
                  <c:v>-1.5526981105998022E-3</c:v>
                </c:pt>
                <c:pt idx="161">
                  <c:v>-1.8290732649488687E-3</c:v>
                </c:pt>
                <c:pt idx="162">
                  <c:v>-4.6353065989799174E-3</c:v>
                </c:pt>
                <c:pt idx="163">
                  <c:v>-2.4972030052477809E-3</c:v>
                </c:pt>
                <c:pt idx="164">
                  <c:v>-2.3602210417309247E-3</c:v>
                </c:pt>
                <c:pt idx="165">
                  <c:v>-1.393078416497145E-3</c:v>
                </c:pt>
                <c:pt idx="166">
                  <c:v>-2.1220513637060785E-3</c:v>
                </c:pt>
                <c:pt idx="167">
                  <c:v>-2.830296675174477E-3</c:v>
                </c:pt>
                <c:pt idx="168">
                  <c:v>-4.5291482990300926E-3</c:v>
                </c:pt>
                <c:pt idx="169">
                  <c:v>-2.886460365117696E-3</c:v>
                </c:pt>
                <c:pt idx="170">
                  <c:v>-7.3886907937251974E-3</c:v>
                </c:pt>
                <c:pt idx="171">
                  <c:v>-2.5051151366890494E-3</c:v>
                </c:pt>
                <c:pt idx="172">
                  <c:v>-2.2014537101962043E-3</c:v>
                </c:pt>
                <c:pt idx="173">
                  <c:v>-2.3874325033195446E-3</c:v>
                </c:pt>
                <c:pt idx="174">
                  <c:v>-3.4089617696117223E-3</c:v>
                </c:pt>
                <c:pt idx="175">
                  <c:v>-3.0886859289261715E-3</c:v>
                </c:pt>
                <c:pt idx="176">
                  <c:v>-2.7504462636691834E-3</c:v>
                </c:pt>
                <c:pt idx="177">
                  <c:v>-2.5853221940026626E-3</c:v>
                </c:pt>
                <c:pt idx="178">
                  <c:v>-2.306116526964217E-3</c:v>
                </c:pt>
                <c:pt idx="179">
                  <c:v>-2.4637994261865973E-3</c:v>
                </c:pt>
                <c:pt idx="180">
                  <c:v>-4.1887836603416544E-3</c:v>
                </c:pt>
                <c:pt idx="181">
                  <c:v>-5.3746990328202311E-3</c:v>
                </c:pt>
                <c:pt idx="182">
                  <c:v>-2.9756547089118427E-3</c:v>
                </c:pt>
                <c:pt idx="183">
                  <c:v>-2.7222044925605876E-3</c:v>
                </c:pt>
                <c:pt idx="184">
                  <c:v>-1.7741953930845928E-3</c:v>
                </c:pt>
                <c:pt idx="185">
                  <c:v>-2.6552660328092773E-3</c:v>
                </c:pt>
                <c:pt idx="186">
                  <c:v>-5.0470908535822298E-3</c:v>
                </c:pt>
                <c:pt idx="187">
                  <c:v>-3.4791373532754829E-3</c:v>
                </c:pt>
                <c:pt idx="188">
                  <c:v>-2.3549996686048832E-3</c:v>
                </c:pt>
                <c:pt idx="189">
                  <c:v>-5.541357594814258E-3</c:v>
                </c:pt>
                <c:pt idx="190">
                  <c:v>-2.5030797436266087E-3</c:v>
                </c:pt>
                <c:pt idx="191">
                  <c:v>-2.3435651345436103E-3</c:v>
                </c:pt>
                <c:pt idx="192">
                  <c:v>-4.4567191882004271E-3</c:v>
                </c:pt>
                <c:pt idx="193">
                  <c:v>-3.6141075571479195E-3</c:v>
                </c:pt>
                <c:pt idx="194">
                  <c:v>-2.4362086147905375E-3</c:v>
                </c:pt>
                <c:pt idx="195">
                  <c:v>-3.5571615419349003E-3</c:v>
                </c:pt>
                <c:pt idx="196">
                  <c:v>-3.0553948957304303E-3</c:v>
                </c:pt>
                <c:pt idx="197">
                  <c:v>-2.7789691628735238E-3</c:v>
                </c:pt>
                <c:pt idx="198">
                  <c:v>-4.7241806442567319E-3</c:v>
                </c:pt>
                <c:pt idx="199">
                  <c:v>-3.334966557175563E-3</c:v>
                </c:pt>
                <c:pt idx="200">
                  <c:v>-3.3275234096807522E-3</c:v>
                </c:pt>
                <c:pt idx="201">
                  <c:v>-2.9857452998744774E-3</c:v>
                </c:pt>
                <c:pt idx="202">
                  <c:v>-3.0371215737664491E-3</c:v>
                </c:pt>
                <c:pt idx="203">
                  <c:v>-3.208586370160145E-3</c:v>
                </c:pt>
                <c:pt idx="204">
                  <c:v>-5.5585453769773051E-3</c:v>
                </c:pt>
                <c:pt idx="205">
                  <c:v>-3.5911022976293392E-3</c:v>
                </c:pt>
                <c:pt idx="206">
                  <c:v>-3.7420832063208708E-3</c:v>
                </c:pt>
                <c:pt idx="207">
                  <c:v>-3.3762791498366529E-3</c:v>
                </c:pt>
                <c:pt idx="208">
                  <c:v>-3.3756838426769044E-3</c:v>
                </c:pt>
                <c:pt idx="209">
                  <c:v>-2.7923856492242786E-3</c:v>
                </c:pt>
                <c:pt idx="210">
                  <c:v>-4.9921756074558571E-3</c:v>
                </c:pt>
                <c:pt idx="211">
                  <c:v>-3.9242469910938486E-3</c:v>
                </c:pt>
                <c:pt idx="212">
                  <c:v>-3.2777882927534129E-3</c:v>
                </c:pt>
                <c:pt idx="213">
                  <c:v>-2.918326733573018E-3</c:v>
                </c:pt>
                <c:pt idx="214">
                  <c:v>-3.40018498974158E-3</c:v>
                </c:pt>
                <c:pt idx="215">
                  <c:v>-3.0629502207907967E-3</c:v>
                </c:pt>
                <c:pt idx="216">
                  <c:v>-5.3355712827131046E-3</c:v>
                </c:pt>
                <c:pt idx="217">
                  <c:v>-3.0636299899358061E-3</c:v>
                </c:pt>
                <c:pt idx="218">
                  <c:v>-3.6316380020476021E-3</c:v>
                </c:pt>
                <c:pt idx="219">
                  <c:v>-8.4381226626699772E-3</c:v>
                </c:pt>
                <c:pt idx="220">
                  <c:v>-8.6897617302180812E-3</c:v>
                </c:pt>
                <c:pt idx="221">
                  <c:v>-3.5621412159554974E-3</c:v>
                </c:pt>
                <c:pt idx="222">
                  <c:v>-5.8535646195580224E-3</c:v>
                </c:pt>
                <c:pt idx="223">
                  <c:v>-4.1788847492121211E-3</c:v>
                </c:pt>
                <c:pt idx="224">
                  <c:v>-3.895945179402456E-3</c:v>
                </c:pt>
                <c:pt idx="225">
                  <c:v>-3.9338187430973974E-3</c:v>
                </c:pt>
                <c:pt idx="226">
                  <c:v>-2.3453610359678704E-3</c:v>
                </c:pt>
                <c:pt idx="227">
                  <c:v>-3.9577206272402672E-3</c:v>
                </c:pt>
                <c:pt idx="228">
                  <c:v>-5.8469410794855931E-3</c:v>
                </c:pt>
                <c:pt idx="229">
                  <c:v>-4.1194344421877343E-3</c:v>
                </c:pt>
                <c:pt idx="230">
                  <c:v>-4.1891959882362851E-3</c:v>
                </c:pt>
                <c:pt idx="231">
                  <c:v>-2.959186625184082E-3</c:v>
                </c:pt>
                <c:pt idx="232">
                  <c:v>-3.0857967977420001E-3</c:v>
                </c:pt>
                <c:pt idx="233">
                  <c:v>-3.3692681270533487E-3</c:v>
                </c:pt>
                <c:pt idx="234">
                  <c:v>-6.5338318120554892E-3</c:v>
                </c:pt>
                <c:pt idx="235">
                  <c:v>-4.9335210119115826E-3</c:v>
                </c:pt>
                <c:pt idx="236">
                  <c:v>-3.5387168666136128E-3</c:v>
                </c:pt>
                <c:pt idx="237">
                  <c:v>-3.3851161702913189E-3</c:v>
                </c:pt>
                <c:pt idx="238">
                  <c:v>-3.4776276295887584E-3</c:v>
                </c:pt>
                <c:pt idx="239">
                  <c:v>-3.866113276615824E-3</c:v>
                </c:pt>
                <c:pt idx="240">
                  <c:v>-5.479368505724537E-3</c:v>
                </c:pt>
                <c:pt idx="241">
                  <c:v>-4.6490002236487899E-3</c:v>
                </c:pt>
                <c:pt idx="242">
                  <c:v>-3.2049082983032179E-3</c:v>
                </c:pt>
                <c:pt idx="243">
                  <c:v>-2.8607591144926407E-3</c:v>
                </c:pt>
                <c:pt idx="244">
                  <c:v>-3.2044330499064301E-3</c:v>
                </c:pt>
                <c:pt idx="245">
                  <c:v>-3.2624803496622422E-3</c:v>
                </c:pt>
                <c:pt idx="246">
                  <c:v>-5.928178097043939E-3</c:v>
                </c:pt>
                <c:pt idx="247">
                  <c:v>-4.3464363119029154E-3</c:v>
                </c:pt>
                <c:pt idx="248">
                  <c:v>-3.631545374973164E-3</c:v>
                </c:pt>
                <c:pt idx="249">
                  <c:v>-3.6279256832927893E-3</c:v>
                </c:pt>
                <c:pt idx="250">
                  <c:v>-3.018830887217076E-3</c:v>
                </c:pt>
                <c:pt idx="251">
                  <c:v>-3.4969506490846432E-3</c:v>
                </c:pt>
                <c:pt idx="252">
                  <c:v>-5.3836105644761538E-3</c:v>
                </c:pt>
                <c:pt idx="253">
                  <c:v>-4.2289336713247205E-3</c:v>
                </c:pt>
                <c:pt idx="254">
                  <c:v>-3.7251731753685938E-3</c:v>
                </c:pt>
                <c:pt idx="255">
                  <c:v>-3.806891516969562E-3</c:v>
                </c:pt>
                <c:pt idx="256">
                  <c:v>-3.0189785527169164E-3</c:v>
                </c:pt>
                <c:pt idx="257">
                  <c:v>-3.0554803242199145E-3</c:v>
                </c:pt>
                <c:pt idx="258">
                  <c:v>-5.2392840718584336E-3</c:v>
                </c:pt>
                <c:pt idx="259">
                  <c:v>-4.8424378550068941E-3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C-46CA-BF24-1BADC481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824623"/>
        <c:axId val="982421439"/>
      </c:lineChart>
      <c:dateAx>
        <c:axId val="986824623"/>
        <c:scaling>
          <c:orientation val="minMax"/>
        </c:scaling>
        <c:delete val="0"/>
        <c:axPos val="b"/>
        <c:numFmt formatCode="dd/mm_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2421439"/>
        <c:crosses val="autoZero"/>
        <c:auto val="0"/>
        <c:lblOffset val="100"/>
        <c:baseTimeUnit val="days"/>
      </c:dateAx>
      <c:valAx>
        <c:axId val="982421439"/>
        <c:scaling>
          <c:orientation val="minMax"/>
          <c:max val="1.5000000000000003E-2"/>
          <c:min val="-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682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896605863705346"/>
          <c:y val="0.1262954108452321"/>
          <c:w val="0.74292891513560799"/>
          <c:h val="8.8209025955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N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EFE32-0B35-4F0A-AABD-272B57D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1</xdr:row>
      <xdr:rowOff>171450</xdr:rowOff>
    </xdr:from>
    <xdr:to>
      <xdr:col>12</xdr:col>
      <xdr:colOff>38100</xdr:colOff>
      <xdr:row>21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14B374-817C-4323-BE4D-EB332F941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16" t="s">
        <v>26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7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6" ht="17.25" customHeight="1" x14ac:dyDescent="0.25">
      <c r="A9" s="118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22" t="s">
        <v>0</v>
      </c>
      <c r="B8" s="73"/>
      <c r="C8" s="76" t="s">
        <v>2</v>
      </c>
      <c r="D8" s="15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2" customFormat="1" ht="17.25" customHeight="1" x14ac:dyDescent="0.25">
      <c r="A9" s="123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1" t="s">
        <v>24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22" t="s">
        <v>0</v>
      </c>
      <c r="B8" s="73"/>
      <c r="C8" s="76" t="s">
        <v>2</v>
      </c>
      <c r="D8" s="75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21" t="s">
        <v>24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zoomScale="90" zoomScaleNormal="90" workbookViewId="0">
      <pane xSplit="2" ySplit="9" topLeftCell="C197" activePane="bottomRight" state="frozen"/>
      <selection pane="topRight" activeCell="C1" sqref="C1"/>
      <selection pane="bottomLeft" activeCell="A10" sqref="A10"/>
      <selection pane="bottomRight" activeCell="Q4" sqref="Q4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103"/>
      <c r="C8" s="106" t="s">
        <v>2</v>
      </c>
      <c r="D8" s="103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03F-5FB2-487B-BD28-B647F1180365}">
  <dimension ref="A5:Q322"/>
  <sheetViews>
    <sheetView tabSelected="1" zoomScale="90" zoomScaleNormal="90" workbookViewId="0">
      <pane xSplit="2" ySplit="9" topLeftCell="C263" activePane="bottomRight" state="frozen"/>
      <selection pane="topRight" activeCell="C1" sqref="C1"/>
      <selection pane="bottomLeft" activeCell="A10" sqref="A10"/>
      <selection pane="bottomRight" activeCell="A82" sqref="A82:XFD82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hidden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7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7" s="43" customFormat="1" x14ac:dyDescent="0.25">
      <c r="A6" s="40" t="s">
        <v>31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7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7" s="35" customFormat="1" ht="31.5" x14ac:dyDescent="0.25">
      <c r="A8" s="122" t="s">
        <v>0</v>
      </c>
      <c r="B8" s="109"/>
      <c r="C8" s="112" t="s">
        <v>2</v>
      </c>
      <c r="D8" s="109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7" s="35" customFormat="1" ht="17.25" customHeight="1" x14ac:dyDescent="0.25">
      <c r="A9" s="118"/>
      <c r="B9" s="15"/>
      <c r="C9" s="110" t="s">
        <v>7</v>
      </c>
      <c r="D9" s="15"/>
      <c r="E9" s="111" t="s">
        <v>5</v>
      </c>
      <c r="F9" s="111" t="s">
        <v>6</v>
      </c>
      <c r="G9" s="15"/>
      <c r="H9" s="111" t="s">
        <v>5</v>
      </c>
      <c r="I9" s="111" t="s">
        <v>6</v>
      </c>
      <c r="J9" s="17"/>
      <c r="K9" s="110" t="s">
        <v>5</v>
      </c>
      <c r="L9" s="110" t="s">
        <v>6</v>
      </c>
      <c r="M9" s="15"/>
      <c r="N9" s="110" t="s">
        <v>5</v>
      </c>
      <c r="O9" s="110" t="s">
        <v>6</v>
      </c>
      <c r="Q9" s="115" t="s">
        <v>30</v>
      </c>
    </row>
    <row r="10" spans="1:17" s="1" customFormat="1" x14ac:dyDescent="0.25">
      <c r="A10" s="108">
        <v>44562</v>
      </c>
      <c r="B10" s="78"/>
      <c r="C10" s="100">
        <v>35.5229</v>
      </c>
      <c r="D10" s="65"/>
      <c r="E10" s="65">
        <v>35.309139987126059</v>
      </c>
      <c r="F10" s="65">
        <v>36.008806744959216</v>
      </c>
      <c r="G10" s="65"/>
      <c r="H10" s="65">
        <v>30.146333333333331</v>
      </c>
      <c r="I10" s="65">
        <v>40.557209302325575</v>
      </c>
      <c r="J10" s="69"/>
      <c r="K10" s="70">
        <v>35.306665221370714</v>
      </c>
      <c r="L10" s="67">
        <v>36.009144114976507</v>
      </c>
      <c r="N10" s="68">
        <v>-3.4321730948164118E-3</v>
      </c>
      <c r="O10" s="68">
        <v>8.6126290418700683E-3</v>
      </c>
      <c r="Q10" s="52">
        <f>-N10+O10</f>
        <v>1.204480213668648E-2</v>
      </c>
    </row>
    <row r="11" spans="1:17" s="1" customFormat="1" x14ac:dyDescent="0.25">
      <c r="A11" s="108">
        <v>44564</v>
      </c>
      <c r="B11" s="78"/>
      <c r="C11" s="100">
        <v>35.526699999999998</v>
      </c>
      <c r="D11" s="65"/>
      <c r="E11" s="65">
        <v>35.443081639282425</v>
      </c>
      <c r="F11" s="65">
        <v>35.759507641229987</v>
      </c>
      <c r="G11" s="65"/>
      <c r="H11" s="65">
        <v>35.439393705041169</v>
      </c>
      <c r="I11" s="65">
        <v>35.66830912854212</v>
      </c>
      <c r="J11" s="69"/>
      <c r="K11" s="70">
        <v>35.442794065544938</v>
      </c>
      <c r="L11" s="67">
        <v>35.752081414847829</v>
      </c>
      <c r="N11" s="68">
        <v>-2.7119533973107056E-3</v>
      </c>
      <c r="O11" s="68">
        <v>1.0244816408609334E-2</v>
      </c>
      <c r="Q11" s="52">
        <f t="shared" ref="Q11:Q74" si="0">-N11+O11</f>
        <v>1.2956769805920039E-2</v>
      </c>
    </row>
    <row r="12" spans="1:17" s="1" customFormat="1" x14ac:dyDescent="0.25">
      <c r="A12" s="108">
        <v>44565</v>
      </c>
      <c r="B12" s="78"/>
      <c r="C12" s="100">
        <v>35.528700000000001</v>
      </c>
      <c r="D12" s="65"/>
      <c r="E12" s="65">
        <v>35.452678554966838</v>
      </c>
      <c r="F12" s="65">
        <v>35.788499661556678</v>
      </c>
      <c r="G12" s="65"/>
      <c r="H12" s="65">
        <v>35.427728683654145</v>
      </c>
      <c r="I12" s="65">
        <v>35.660524517684202</v>
      </c>
      <c r="J12" s="69"/>
      <c r="K12" s="70">
        <v>35.451406955348112</v>
      </c>
      <c r="L12" s="67">
        <v>35.779007583763956</v>
      </c>
      <c r="N12" s="68">
        <v>-3.2948369654826697E-3</v>
      </c>
      <c r="O12" s="68">
        <v>1.5611149518282613E-2</v>
      </c>
      <c r="Q12" s="52">
        <f t="shared" si="0"/>
        <v>1.8905986483765281E-2</v>
      </c>
    </row>
    <row r="13" spans="1:17" s="1" customFormat="1" x14ac:dyDescent="0.25">
      <c r="A13" s="108">
        <v>44566</v>
      </c>
      <c r="B13" s="78"/>
      <c r="C13" s="100">
        <v>35.5306</v>
      </c>
      <c r="D13" s="65"/>
      <c r="E13" s="65">
        <v>35.477259325995185</v>
      </c>
      <c r="F13" s="65">
        <v>35.755010304045591</v>
      </c>
      <c r="G13" s="65"/>
      <c r="H13" s="65">
        <v>35.441635855143005</v>
      </c>
      <c r="I13" s="65">
        <v>35.692369515563179</v>
      </c>
      <c r="J13" s="69"/>
      <c r="K13" s="70">
        <v>35.476017596713113</v>
      </c>
      <c r="L13" s="67">
        <v>35.751907963602449</v>
      </c>
      <c r="N13" s="68">
        <v>-1.760326702018786E-3</v>
      </c>
      <c r="O13" s="68">
        <v>1.3683311771847791E-2</v>
      </c>
      <c r="Q13" s="52">
        <f t="shared" si="0"/>
        <v>1.5443638473866577E-2</v>
      </c>
    </row>
    <row r="14" spans="1:17" s="1" customFormat="1" x14ac:dyDescent="0.25">
      <c r="A14" s="108">
        <v>44567</v>
      </c>
      <c r="B14" s="78"/>
      <c r="C14" s="100">
        <v>35.532499999999999</v>
      </c>
      <c r="D14" s="65"/>
      <c r="E14" s="65">
        <v>35.46844677728668</v>
      </c>
      <c r="F14" s="65">
        <v>35.758109299630597</v>
      </c>
      <c r="G14" s="65"/>
      <c r="H14" s="65">
        <v>35.463726138256476</v>
      </c>
      <c r="I14" s="65">
        <v>35.667360618130971</v>
      </c>
      <c r="J14" s="69"/>
      <c r="K14" s="70">
        <v>35.468224685496608</v>
      </c>
      <c r="L14" s="67">
        <v>35.75297492838267</v>
      </c>
      <c r="N14" s="68">
        <v>-1.9639569253040662E-3</v>
      </c>
      <c r="O14" s="68">
        <v>7.7873215853862003E-3</v>
      </c>
      <c r="Q14" s="52">
        <f t="shared" si="0"/>
        <v>9.7512785106902665E-3</v>
      </c>
    </row>
    <row r="15" spans="1:17" s="1" customFormat="1" x14ac:dyDescent="0.25">
      <c r="A15" s="108">
        <v>44568</v>
      </c>
      <c r="B15" s="78"/>
      <c r="C15" s="100">
        <v>35.534399999999998</v>
      </c>
      <c r="D15" s="65"/>
      <c r="E15" s="65">
        <v>35.482783353994094</v>
      </c>
      <c r="F15" s="65">
        <v>35.787232719645544</v>
      </c>
      <c r="G15" s="65"/>
      <c r="H15" s="65">
        <v>35.464440952539924</v>
      </c>
      <c r="I15" s="65">
        <v>35.648252220832475</v>
      </c>
      <c r="J15" s="69"/>
      <c r="K15" s="70">
        <v>35.481521692657715</v>
      </c>
      <c r="L15" s="67">
        <v>35.780014949485931</v>
      </c>
      <c r="N15" s="68">
        <v>-1.891508673526899E-3</v>
      </c>
      <c r="O15" s="68">
        <v>8.4470386821097546E-3</v>
      </c>
      <c r="Q15" s="52">
        <f t="shared" si="0"/>
        <v>1.0338547355636654E-2</v>
      </c>
    </row>
    <row r="16" spans="1:17" s="1" customFormat="1" x14ac:dyDescent="0.25">
      <c r="A16" s="108">
        <v>44569</v>
      </c>
      <c r="B16" s="78"/>
      <c r="C16" s="100">
        <v>35.5364</v>
      </c>
      <c r="D16" s="65"/>
      <c r="E16" s="65">
        <v>35.415792245709731</v>
      </c>
      <c r="F16" s="65">
        <v>35.868788638678211</v>
      </c>
      <c r="G16" s="65"/>
      <c r="H16" s="65">
        <v>35.302614627926523</v>
      </c>
      <c r="I16" s="65">
        <v>35.88259329708832</v>
      </c>
      <c r="J16" s="69"/>
      <c r="K16" s="70">
        <v>35.409721797112269</v>
      </c>
      <c r="L16" s="67">
        <v>35.869283391710603</v>
      </c>
      <c r="N16" s="68">
        <v>-3.5857218355573109E-3</v>
      </c>
      <c r="O16" s="68">
        <v>7.9190458944040261E-3</v>
      </c>
      <c r="Q16" s="52">
        <f t="shared" si="0"/>
        <v>1.1504767729961337E-2</v>
      </c>
    </row>
    <row r="17" spans="1:17" s="1" customFormat="1" x14ac:dyDescent="0.25">
      <c r="A17" s="108">
        <v>44571</v>
      </c>
      <c r="B17" s="78"/>
      <c r="C17" s="100">
        <v>35.540199999999999</v>
      </c>
      <c r="D17" s="65"/>
      <c r="E17" s="65">
        <v>35.47178156199859</v>
      </c>
      <c r="F17" s="65">
        <v>35.789359762270855</v>
      </c>
      <c r="G17" s="65"/>
      <c r="H17" s="65">
        <v>35.503801793697498</v>
      </c>
      <c r="I17" s="65">
        <v>35.666564892916568</v>
      </c>
      <c r="J17" s="69"/>
      <c r="K17" s="70">
        <v>35.47458053007405</v>
      </c>
      <c r="L17" s="67">
        <v>35.778491186329546</v>
      </c>
      <c r="N17" s="68">
        <v>-1.7463910694741353E-3</v>
      </c>
      <c r="O17" s="68">
        <v>1.1685100591357933E-2</v>
      </c>
      <c r="Q17" s="52">
        <f t="shared" si="0"/>
        <v>1.3431491660832068E-2</v>
      </c>
    </row>
    <row r="18" spans="1:17" s="1" customFormat="1" x14ac:dyDescent="0.25">
      <c r="A18" s="108">
        <v>44572</v>
      </c>
      <c r="B18" s="78"/>
      <c r="C18" s="100">
        <v>35.542200000000001</v>
      </c>
      <c r="D18" s="65"/>
      <c r="E18" s="65">
        <v>35.458150883191415</v>
      </c>
      <c r="F18" s="65">
        <v>35.742031886870834</v>
      </c>
      <c r="G18" s="65"/>
      <c r="H18" s="65">
        <v>35.488860383435728</v>
      </c>
      <c r="I18" s="65">
        <v>35.666645167936188</v>
      </c>
      <c r="J18" s="69"/>
      <c r="K18" s="70">
        <v>35.46058450911309</v>
      </c>
      <c r="L18" s="67">
        <v>35.73581228128279</v>
      </c>
      <c r="N18" s="68">
        <v>-2.0866037067655699E-3</v>
      </c>
      <c r="O18" s="68">
        <v>1.1087622728531336E-2</v>
      </c>
      <c r="Q18" s="52">
        <f t="shared" si="0"/>
        <v>1.3174226435296907E-2</v>
      </c>
    </row>
    <row r="19" spans="1:17" s="1" customFormat="1" x14ac:dyDescent="0.25">
      <c r="A19" s="108">
        <v>44573</v>
      </c>
      <c r="B19" s="78"/>
      <c r="C19" s="100">
        <v>35.5441</v>
      </c>
      <c r="D19" s="65"/>
      <c r="E19" s="65">
        <v>35.475487477881998</v>
      </c>
      <c r="F19" s="65">
        <v>35.780375653929354</v>
      </c>
      <c r="G19" s="65"/>
      <c r="H19" s="65">
        <v>35.515921596376486</v>
      </c>
      <c r="I19" s="65">
        <v>35.689404400842953</v>
      </c>
      <c r="J19" s="69"/>
      <c r="K19" s="70">
        <v>35.478373130854415</v>
      </c>
      <c r="L19" s="67">
        <v>35.775885751053792</v>
      </c>
      <c r="N19" s="68">
        <v>-1.3858687543165961E-3</v>
      </c>
      <c r="O19" s="68">
        <v>7.6505032179456237E-3</v>
      </c>
      <c r="Q19" s="52">
        <f t="shared" si="0"/>
        <v>9.03637197226222E-3</v>
      </c>
    </row>
    <row r="20" spans="1:17" s="1" customFormat="1" x14ac:dyDescent="0.25">
      <c r="A20" s="108">
        <v>44574</v>
      </c>
      <c r="B20" s="78"/>
      <c r="C20" s="100">
        <v>35.545999999999999</v>
      </c>
      <c r="D20" s="65"/>
      <c r="E20" s="65">
        <v>35.48315455072845</v>
      </c>
      <c r="F20" s="65">
        <v>35.873648015585282</v>
      </c>
      <c r="G20" s="65"/>
      <c r="H20" s="65">
        <v>35.474534273949487</v>
      </c>
      <c r="I20" s="65">
        <v>35.666773354011454</v>
      </c>
      <c r="J20" s="69"/>
      <c r="K20" s="70">
        <v>35.482643058184856</v>
      </c>
      <c r="L20" s="67">
        <v>35.866316020892569</v>
      </c>
      <c r="N20" s="68">
        <v>-1.4976900046823251E-3</v>
      </c>
      <c r="O20" s="68">
        <v>9.760828169969744E-3</v>
      </c>
      <c r="Q20" s="52">
        <f t="shared" si="0"/>
        <v>1.1258518174652069E-2</v>
      </c>
    </row>
    <row r="21" spans="1:17" s="1" customFormat="1" x14ac:dyDescent="0.25">
      <c r="A21" s="108">
        <v>44575</v>
      </c>
      <c r="B21" s="78"/>
      <c r="C21" s="100">
        <v>35.547899999999998</v>
      </c>
      <c r="D21" s="65"/>
      <c r="E21" s="65">
        <v>35.48383745106478</v>
      </c>
      <c r="F21" s="65">
        <v>35.769347739381935</v>
      </c>
      <c r="G21" s="65"/>
      <c r="H21" s="65">
        <v>35.501069503850559</v>
      </c>
      <c r="I21" s="65">
        <v>35.656019259005717</v>
      </c>
      <c r="J21" s="69"/>
      <c r="K21" s="70">
        <v>35.484588015898545</v>
      </c>
      <c r="L21" s="67">
        <v>35.762612337565365</v>
      </c>
      <c r="N21" s="68">
        <v>-2.5879642098755326E-3</v>
      </c>
      <c r="O21" s="68">
        <v>9.5030787430834696E-3</v>
      </c>
      <c r="Q21" s="52">
        <f t="shared" si="0"/>
        <v>1.2091042952959003E-2</v>
      </c>
    </row>
    <row r="22" spans="1:17" s="1" customFormat="1" x14ac:dyDescent="0.25">
      <c r="A22" s="108">
        <v>44576</v>
      </c>
      <c r="B22" s="78"/>
      <c r="C22" s="100">
        <v>35.549900000000001</v>
      </c>
      <c r="D22" s="65"/>
      <c r="E22" s="65">
        <v>35.444475615531417</v>
      </c>
      <c r="F22" s="65">
        <v>35.904969059704328</v>
      </c>
      <c r="G22" s="65"/>
      <c r="H22" s="65">
        <v>35.512840704809811</v>
      </c>
      <c r="I22" s="65">
        <v>35.626134073468485</v>
      </c>
      <c r="J22" s="69"/>
      <c r="K22" s="70">
        <v>35.455582939354692</v>
      </c>
      <c r="L22" s="67">
        <v>35.827895855251057</v>
      </c>
      <c r="N22" s="68">
        <v>-2.8101519912070473E-3</v>
      </c>
      <c r="O22" s="68">
        <v>8.770908743914509E-3</v>
      </c>
      <c r="Q22" s="52">
        <f t="shared" si="0"/>
        <v>1.1581060735121556E-2</v>
      </c>
    </row>
    <row r="23" spans="1:17" s="1" customFormat="1" x14ac:dyDescent="0.25">
      <c r="A23" s="108">
        <v>44578</v>
      </c>
      <c r="B23" s="78"/>
      <c r="C23" s="100">
        <v>35.553699999999999</v>
      </c>
      <c r="D23" s="65"/>
      <c r="E23" s="65">
        <v>35.492993924414108</v>
      </c>
      <c r="F23" s="65">
        <v>35.805930794408148</v>
      </c>
      <c r="G23" s="65"/>
      <c r="H23" s="65">
        <v>35.496435374656912</v>
      </c>
      <c r="I23" s="65">
        <v>35.669204266253892</v>
      </c>
      <c r="J23" s="69"/>
      <c r="K23" s="70">
        <v>35.493253655959194</v>
      </c>
      <c r="L23" s="67">
        <v>35.793254499782499</v>
      </c>
      <c r="N23" s="68">
        <v>-2.0510807392422796E-3</v>
      </c>
      <c r="O23" s="68">
        <v>6.9632337310758874E-3</v>
      </c>
      <c r="Q23" s="52">
        <f t="shared" si="0"/>
        <v>9.0143144703181671E-3</v>
      </c>
    </row>
    <row r="24" spans="1:17" s="1" customFormat="1" x14ac:dyDescent="0.25">
      <c r="A24" s="108">
        <v>44579</v>
      </c>
      <c r="B24" s="78"/>
      <c r="C24" s="100">
        <v>35.555700000000002</v>
      </c>
      <c r="D24" s="65"/>
      <c r="E24" s="65">
        <v>35.489650532270325</v>
      </c>
      <c r="F24" s="65">
        <v>35.781223210529461</v>
      </c>
      <c r="G24" s="65"/>
      <c r="H24" s="65">
        <v>35.479541463721276</v>
      </c>
      <c r="I24" s="65">
        <v>35.689000637482856</v>
      </c>
      <c r="J24" s="69"/>
      <c r="K24" s="70">
        <v>35.489091745398092</v>
      </c>
      <c r="L24" s="67">
        <v>35.774508770736432</v>
      </c>
      <c r="N24" s="68">
        <v>-4.4069946803387513E-4</v>
      </c>
      <c r="O24" s="68">
        <v>8.254214870310873E-3</v>
      </c>
      <c r="Q24" s="52">
        <f t="shared" si="0"/>
        <v>8.6949143383447478E-3</v>
      </c>
    </row>
    <row r="25" spans="1:17" s="1" customFormat="1" x14ac:dyDescent="0.25">
      <c r="A25" s="108">
        <v>44580</v>
      </c>
      <c r="B25" s="78"/>
      <c r="C25" s="100">
        <v>35.557600000000001</v>
      </c>
      <c r="D25" s="65"/>
      <c r="E25" s="65">
        <v>35.477248945238017</v>
      </c>
      <c r="F25" s="65">
        <v>35.766609102502407</v>
      </c>
      <c r="G25" s="65"/>
      <c r="H25" s="65">
        <v>35.502635097059496</v>
      </c>
      <c r="I25" s="65">
        <v>35.676392842063862</v>
      </c>
      <c r="J25" s="69"/>
      <c r="K25" s="70">
        <v>35.479325318337786</v>
      </c>
      <c r="L25" s="67">
        <v>35.762735727866328</v>
      </c>
      <c r="N25" s="68">
        <v>-2.1544566871283862E-3</v>
      </c>
      <c r="O25" s="68">
        <v>1.0500641214725298E-2</v>
      </c>
      <c r="Q25" s="52">
        <f t="shared" si="0"/>
        <v>1.2655097901853684E-2</v>
      </c>
    </row>
    <row r="26" spans="1:17" s="1" customFormat="1" x14ac:dyDescent="0.25">
      <c r="A26" s="108">
        <v>44581</v>
      </c>
      <c r="B26" s="78"/>
      <c r="C26" s="100">
        <v>35.5595</v>
      </c>
      <c r="D26" s="65"/>
      <c r="E26" s="65">
        <v>35.485684897876268</v>
      </c>
      <c r="F26" s="65">
        <v>35.764570325969899</v>
      </c>
      <c r="G26" s="65"/>
      <c r="H26" s="65">
        <v>35.471488113686647</v>
      </c>
      <c r="I26" s="65">
        <v>35.734395947641623</v>
      </c>
      <c r="J26" s="69"/>
      <c r="K26" s="70">
        <v>35.485120885765966</v>
      </c>
      <c r="L26" s="67">
        <v>35.763487010776352</v>
      </c>
      <c r="N26" s="68">
        <v>-1.4716196970168381E-3</v>
      </c>
      <c r="O26" s="68">
        <v>1.3613152148911433E-2</v>
      </c>
      <c r="Q26" s="52">
        <f t="shared" si="0"/>
        <v>1.5084771845928272E-2</v>
      </c>
    </row>
    <row r="27" spans="1:17" s="1" customFormat="1" x14ac:dyDescent="0.25">
      <c r="A27" s="108">
        <v>44582</v>
      </c>
      <c r="B27" s="78"/>
      <c r="C27" s="100">
        <v>35.561399999999999</v>
      </c>
      <c r="D27" s="65"/>
      <c r="E27" s="65">
        <v>35.496971872215951</v>
      </c>
      <c r="F27" s="65">
        <v>35.730925055105658</v>
      </c>
      <c r="G27" s="65"/>
      <c r="H27" s="65">
        <v>35.480827417117119</v>
      </c>
      <c r="I27" s="65">
        <v>35.691858109712328</v>
      </c>
      <c r="J27" s="69"/>
      <c r="K27" s="70">
        <v>35.496292854066908</v>
      </c>
      <c r="L27" s="67">
        <v>35.729750744849277</v>
      </c>
      <c r="N27" s="68">
        <v>-5.4207021858996857E-4</v>
      </c>
      <c r="O27" s="68">
        <v>1.2449420363217173E-2</v>
      </c>
      <c r="Q27" s="52">
        <f t="shared" si="0"/>
        <v>1.2991490581807142E-2</v>
      </c>
    </row>
    <row r="28" spans="1:17" s="1" customFormat="1" x14ac:dyDescent="0.25">
      <c r="A28" s="108">
        <v>44583</v>
      </c>
      <c r="B28" s="78"/>
      <c r="C28" s="100">
        <v>35.563400000000001</v>
      </c>
      <c r="D28" s="65"/>
      <c r="E28" s="65">
        <v>35.470449343500817</v>
      </c>
      <c r="F28" s="65">
        <v>35.908335586194319</v>
      </c>
      <c r="G28" s="65"/>
      <c r="H28" s="65">
        <v>35.321495569313974</v>
      </c>
      <c r="I28" s="65">
        <v>36.09125369270177</v>
      </c>
      <c r="J28" s="69"/>
      <c r="K28" s="70">
        <v>35.46310910050893</v>
      </c>
      <c r="L28" s="67">
        <v>35.912999990120397</v>
      </c>
      <c r="N28" s="68">
        <v>-3.9767877976712735E-3</v>
      </c>
      <c r="O28" s="68">
        <v>8.1103590136818258E-3</v>
      </c>
      <c r="Q28" s="52">
        <f t="shared" si="0"/>
        <v>1.2087146811353099E-2</v>
      </c>
    </row>
    <row r="29" spans="1:17" s="1" customFormat="1" x14ac:dyDescent="0.25">
      <c r="A29" s="108">
        <v>44585</v>
      </c>
      <c r="B29" s="78"/>
      <c r="C29" s="100">
        <v>35.5672</v>
      </c>
      <c r="D29" s="65"/>
      <c r="E29" s="65">
        <v>35.508862443286922</v>
      </c>
      <c r="F29" s="65">
        <v>35.80017257956532</v>
      </c>
      <c r="G29" s="65"/>
      <c r="H29" s="65">
        <v>35.498501298293341</v>
      </c>
      <c r="I29" s="65">
        <v>35.691901751237125</v>
      </c>
      <c r="J29" s="69"/>
      <c r="K29" s="70">
        <v>35.507760819990985</v>
      </c>
      <c r="L29" s="67">
        <v>35.79357538312388</v>
      </c>
      <c r="N29" s="68">
        <v>-2.0906067205510438E-3</v>
      </c>
      <c r="O29" s="68">
        <v>6.7394812705462446E-3</v>
      </c>
      <c r="Q29" s="52">
        <f t="shared" si="0"/>
        <v>8.8300879910972879E-3</v>
      </c>
    </row>
    <row r="30" spans="1:17" s="1" customFormat="1" x14ac:dyDescent="0.25">
      <c r="A30" s="108">
        <v>44586</v>
      </c>
      <c r="B30" s="78"/>
      <c r="C30" s="100">
        <v>35.569200000000002</v>
      </c>
      <c r="D30" s="65"/>
      <c r="E30" s="65">
        <v>35.528897725404072</v>
      </c>
      <c r="F30" s="65">
        <v>35.773006522404636</v>
      </c>
      <c r="G30" s="65"/>
      <c r="H30" s="65">
        <v>35.480077503604456</v>
      </c>
      <c r="I30" s="65">
        <v>35.687323166543159</v>
      </c>
      <c r="J30" s="69"/>
      <c r="K30" s="70">
        <v>35.525811136524503</v>
      </c>
      <c r="L30" s="67">
        <v>35.768863763437828</v>
      </c>
      <c r="N30" s="68">
        <v>-1.8834860957344407E-3</v>
      </c>
      <c r="O30" s="68">
        <v>6.760707841758625E-3</v>
      </c>
      <c r="Q30" s="52">
        <f t="shared" si="0"/>
        <v>8.6441939374930655E-3</v>
      </c>
    </row>
    <row r="31" spans="1:17" s="1" customFormat="1" x14ac:dyDescent="0.25">
      <c r="A31" s="108">
        <v>44587</v>
      </c>
      <c r="B31" s="78"/>
      <c r="C31" s="100">
        <v>35.571100000000001</v>
      </c>
      <c r="D31" s="65"/>
      <c r="E31" s="65">
        <v>35.555309661079121</v>
      </c>
      <c r="F31" s="65">
        <v>35.81340989401825</v>
      </c>
      <c r="G31" s="65"/>
      <c r="H31" s="65">
        <v>34.698308750159882</v>
      </c>
      <c r="I31" s="65">
        <v>35.586393906790363</v>
      </c>
      <c r="J31" s="69"/>
      <c r="K31" s="70">
        <v>35.496474122276517</v>
      </c>
      <c r="L31" s="67">
        <v>35.806711153127232</v>
      </c>
      <c r="N31" s="68">
        <v>-1.6982277067379905E-3</v>
      </c>
      <c r="O31" s="68">
        <v>6.5771040676443938E-3</v>
      </c>
      <c r="Q31" s="52">
        <f t="shared" si="0"/>
        <v>8.275331774382385E-3</v>
      </c>
    </row>
    <row r="32" spans="1:17" s="1" customFormat="1" x14ac:dyDescent="0.25">
      <c r="A32" s="108">
        <v>44588</v>
      </c>
      <c r="B32" s="78"/>
      <c r="C32" s="100">
        <v>35.573</v>
      </c>
      <c r="D32" s="65"/>
      <c r="E32" s="65">
        <v>35.510745844804489</v>
      </c>
      <c r="F32" s="65">
        <v>35.805124114757731</v>
      </c>
      <c r="G32" s="65"/>
      <c r="H32" s="65">
        <v>35.51008848743551</v>
      </c>
      <c r="I32" s="65">
        <v>35.682185353354797</v>
      </c>
      <c r="J32" s="69"/>
      <c r="K32" s="70">
        <v>35.51069360502985</v>
      </c>
      <c r="L32" s="67">
        <v>35.796624187745088</v>
      </c>
      <c r="N32" s="68">
        <v>-1.88245274989055E-3</v>
      </c>
      <c r="O32" s="68">
        <v>5.6685394605083149E-3</v>
      </c>
      <c r="Q32" s="52">
        <f t="shared" si="0"/>
        <v>7.5509922103988644E-3</v>
      </c>
    </row>
    <row r="33" spans="1:17" s="1" customFormat="1" x14ac:dyDescent="0.25">
      <c r="A33" s="108">
        <v>44589</v>
      </c>
      <c r="B33" s="78"/>
      <c r="C33" s="100">
        <v>35.575000000000003</v>
      </c>
      <c r="D33" s="65"/>
      <c r="E33" s="65">
        <v>35.541607296022953</v>
      </c>
      <c r="F33" s="65">
        <v>35.744821222990282</v>
      </c>
      <c r="G33" s="65"/>
      <c r="H33" s="65">
        <v>35.523948586851084</v>
      </c>
      <c r="I33" s="65">
        <v>35.675171221998852</v>
      </c>
      <c r="J33" s="69"/>
      <c r="K33" s="70">
        <v>35.540293432118638</v>
      </c>
      <c r="L33" s="67">
        <v>35.740238123327927</v>
      </c>
      <c r="N33" s="68">
        <v>-2.3231355313145787E-3</v>
      </c>
      <c r="O33" s="68">
        <v>8.8069937781568523E-3</v>
      </c>
      <c r="Q33" s="52">
        <f t="shared" si="0"/>
        <v>1.113012930947143E-2</v>
      </c>
    </row>
    <row r="34" spans="1:17" s="1" customFormat="1" x14ac:dyDescent="0.25">
      <c r="A34" s="108">
        <v>44590</v>
      </c>
      <c r="B34" s="78"/>
      <c r="C34" s="100">
        <v>35.576900000000002</v>
      </c>
      <c r="D34" s="65"/>
      <c r="E34" s="65">
        <v>35.471011818151233</v>
      </c>
      <c r="F34" s="65">
        <v>35.843871218493803</v>
      </c>
      <c r="G34" s="65"/>
      <c r="H34" s="65">
        <v>35.364361280672263</v>
      </c>
      <c r="I34" s="65">
        <v>36.012768241618154</v>
      </c>
      <c r="J34" s="69"/>
      <c r="K34" s="70">
        <v>35.466474498080395</v>
      </c>
      <c r="L34" s="67">
        <v>35.846631177636091</v>
      </c>
      <c r="N34" s="68">
        <v>-4.7953909735341145E-3</v>
      </c>
      <c r="O34" s="68">
        <v>7.4378875623026964E-3</v>
      </c>
      <c r="Q34" s="52">
        <f t="shared" si="0"/>
        <v>1.2233278535836811E-2</v>
      </c>
    </row>
    <row r="35" spans="1:17" s="1" customFormat="1" x14ac:dyDescent="0.25">
      <c r="A35" s="108">
        <v>44592</v>
      </c>
      <c r="B35" s="78"/>
      <c r="C35" s="100">
        <v>35.5807</v>
      </c>
      <c r="D35" s="65"/>
      <c r="E35" s="65">
        <v>35.490654398318455</v>
      </c>
      <c r="F35" s="65">
        <v>35.7892244406994</v>
      </c>
      <c r="G35" s="65"/>
      <c r="H35" s="65">
        <v>35.470066286090329</v>
      </c>
      <c r="I35" s="65">
        <v>35.719060721708878</v>
      </c>
      <c r="J35" s="69"/>
      <c r="K35" s="70">
        <v>35.489739539912748</v>
      </c>
      <c r="L35" s="67">
        <v>35.785171182513317</v>
      </c>
      <c r="N35" s="68">
        <v>-4.7953909735341145E-3</v>
      </c>
      <c r="O35" s="68">
        <v>7.4378875623026964E-3</v>
      </c>
      <c r="Q35" s="52">
        <f t="shared" si="0"/>
        <v>1.2233278535836811E-2</v>
      </c>
    </row>
    <row r="36" spans="1:17" s="1" customFormat="1" x14ac:dyDescent="0.25">
      <c r="A36" s="108">
        <v>44593</v>
      </c>
      <c r="B36" s="78"/>
      <c r="C36" s="100">
        <v>35.582700000000003</v>
      </c>
      <c r="D36" s="65"/>
      <c r="E36" s="65">
        <v>35.518540175665606</v>
      </c>
      <c r="F36" s="65">
        <v>35.832594219307012</v>
      </c>
      <c r="G36" s="65"/>
      <c r="H36" s="65">
        <v>35.493294355811152</v>
      </c>
      <c r="I36" s="65">
        <v>35.738426281438016</v>
      </c>
      <c r="J36" s="69"/>
      <c r="K36" s="70">
        <v>35.51700976850119</v>
      </c>
      <c r="L36" s="67">
        <v>35.825855576710822</v>
      </c>
      <c r="N36" s="68">
        <v>-1.8461283572863507E-3</v>
      </c>
      <c r="O36" s="68">
        <v>6.8335336191694086E-3</v>
      </c>
      <c r="Q36" s="52">
        <f t="shared" si="0"/>
        <v>8.67966197645576E-3</v>
      </c>
    </row>
    <row r="37" spans="1:17" s="1" customFormat="1" x14ac:dyDescent="0.25">
      <c r="A37" s="108">
        <v>44594</v>
      </c>
      <c r="B37" s="78"/>
      <c r="C37" s="100">
        <v>35.584600000000002</v>
      </c>
      <c r="D37" s="65"/>
      <c r="E37" s="65">
        <v>35.513302990427952</v>
      </c>
      <c r="F37" s="65">
        <v>35.793818324292097</v>
      </c>
      <c r="G37" s="65"/>
      <c r="H37" s="65">
        <v>35.528193830615436</v>
      </c>
      <c r="I37" s="65">
        <v>35.69427534260641</v>
      </c>
      <c r="J37" s="69"/>
      <c r="K37" s="70">
        <v>35.514534089533605</v>
      </c>
      <c r="L37" s="67">
        <v>35.789580736255367</v>
      </c>
      <c r="N37" s="68">
        <v>-1.9689953088245192E-3</v>
      </c>
      <c r="O37" s="68">
        <v>5.760377698649558E-3</v>
      </c>
      <c r="Q37" s="52">
        <f t="shared" si="0"/>
        <v>7.7293730074740772E-3</v>
      </c>
    </row>
    <row r="38" spans="1:17" s="1" customFormat="1" x14ac:dyDescent="0.25">
      <c r="A38" s="108">
        <v>44595</v>
      </c>
      <c r="B38" s="78"/>
      <c r="C38" s="100">
        <v>35.586500000000001</v>
      </c>
      <c r="D38" s="65"/>
      <c r="E38" s="65">
        <v>35.525784206126033</v>
      </c>
      <c r="F38" s="65">
        <v>35.880727729310927</v>
      </c>
      <c r="G38" s="65"/>
      <c r="H38" s="65">
        <v>35.489346792323715</v>
      </c>
      <c r="I38" s="65">
        <v>35.688355885193467</v>
      </c>
      <c r="J38" s="69"/>
      <c r="K38" s="70">
        <v>35.523842595281906</v>
      </c>
      <c r="L38" s="67">
        <v>35.871049833311808</v>
      </c>
      <c r="N38" s="68">
        <v>-1.7607071422616784E-3</v>
      </c>
      <c r="O38" s="68">
        <v>7.9960050387592845E-3</v>
      </c>
      <c r="Q38" s="52">
        <f t="shared" si="0"/>
        <v>9.7567121810209628E-3</v>
      </c>
    </row>
    <row r="39" spans="1:17" s="1" customFormat="1" x14ac:dyDescent="0.25">
      <c r="A39" s="108">
        <v>44596</v>
      </c>
      <c r="B39" s="78"/>
      <c r="C39" s="100">
        <v>35.588500000000003</v>
      </c>
      <c r="D39" s="65"/>
      <c r="E39" s="65">
        <v>35.534492388868294</v>
      </c>
      <c r="F39" s="65">
        <v>35.818600342933458</v>
      </c>
      <c r="G39" s="65"/>
      <c r="H39" s="65">
        <v>35.534988568544321</v>
      </c>
      <c r="I39" s="65">
        <v>35.649511121196895</v>
      </c>
      <c r="J39" s="69"/>
      <c r="K39" s="70">
        <v>35.534525258753</v>
      </c>
      <c r="L39" s="67">
        <v>35.802280629384192</v>
      </c>
      <c r="N39" s="68">
        <v>-1.5166343410653305E-3</v>
      </c>
      <c r="O39" s="68">
        <v>6.0070143272177544E-3</v>
      </c>
      <c r="Q39" s="52">
        <f t="shared" si="0"/>
        <v>7.5236486682830851E-3</v>
      </c>
    </row>
    <row r="40" spans="1:17" s="1" customFormat="1" x14ac:dyDescent="0.25">
      <c r="A40" s="108">
        <v>44597</v>
      </c>
      <c r="B40" s="78"/>
      <c r="C40" s="100">
        <v>35.590400000000002</v>
      </c>
      <c r="D40" s="65"/>
      <c r="E40" s="65">
        <v>35.48337572842923</v>
      </c>
      <c r="F40" s="65">
        <v>35.935634484434118</v>
      </c>
      <c r="G40" s="65"/>
      <c r="H40" s="65">
        <v>35.373966426770103</v>
      </c>
      <c r="I40" s="65">
        <v>35.966312279362491</v>
      </c>
      <c r="J40" s="69"/>
      <c r="K40" s="70">
        <v>35.478943489013965</v>
      </c>
      <c r="L40" s="67">
        <v>35.9369091355493</v>
      </c>
      <c r="N40" s="68">
        <v>-3.1316453590304666E-3</v>
      </c>
      <c r="O40" s="68">
        <v>9.7360281297568241E-3</v>
      </c>
      <c r="Q40" s="52">
        <f t="shared" si="0"/>
        <v>1.2867673488787292E-2</v>
      </c>
    </row>
    <row r="41" spans="1:17" s="1" customFormat="1" x14ac:dyDescent="0.25">
      <c r="A41" s="108">
        <v>44599</v>
      </c>
      <c r="B41" s="78"/>
      <c r="C41" s="100">
        <v>35.594299999999997</v>
      </c>
      <c r="D41" s="65"/>
      <c r="E41" s="65">
        <v>35.520563086263898</v>
      </c>
      <c r="F41" s="65">
        <v>35.811622966117298</v>
      </c>
      <c r="G41" s="65"/>
      <c r="H41" s="65">
        <v>35.468657692826007</v>
      </c>
      <c r="I41" s="65">
        <v>35.761793508651088</v>
      </c>
      <c r="J41" s="69"/>
      <c r="K41" s="70">
        <v>35.517936784468453</v>
      </c>
      <c r="L41" s="67">
        <v>35.809018642247715</v>
      </c>
      <c r="N41" s="68">
        <v>-2.1453776456214469E-3</v>
      </c>
      <c r="O41" s="68">
        <v>6.0323883949878953E-3</v>
      </c>
      <c r="Q41" s="52">
        <f t="shared" si="0"/>
        <v>8.1777660406093418E-3</v>
      </c>
    </row>
    <row r="42" spans="1:17" s="1" customFormat="1" x14ac:dyDescent="0.25">
      <c r="A42" s="108">
        <v>44600</v>
      </c>
      <c r="B42" s="78"/>
      <c r="C42" s="100">
        <v>35.596200000000003</v>
      </c>
      <c r="D42" s="65"/>
      <c r="E42" s="65">
        <v>35.524758377189727</v>
      </c>
      <c r="F42" s="65">
        <v>35.775114502212446</v>
      </c>
      <c r="G42" s="65"/>
      <c r="H42" s="65">
        <v>35.487525762041905</v>
      </c>
      <c r="I42" s="65">
        <v>35.75053669854023</v>
      </c>
      <c r="J42" s="69"/>
      <c r="K42" s="70">
        <v>35.522230175014599</v>
      </c>
      <c r="L42" s="67">
        <v>35.774169054465631</v>
      </c>
      <c r="N42" s="68">
        <v>-2.0780258843754217E-3</v>
      </c>
      <c r="O42" s="68">
        <v>4.9996644154608524E-3</v>
      </c>
      <c r="Q42" s="52">
        <f t="shared" si="0"/>
        <v>7.0776902998362741E-3</v>
      </c>
    </row>
    <row r="43" spans="1:17" s="1" customFormat="1" x14ac:dyDescent="0.25">
      <c r="A43" s="108">
        <v>44601</v>
      </c>
      <c r="B43" s="78"/>
      <c r="C43" s="100">
        <v>35.598100000000002</v>
      </c>
      <c r="D43" s="65"/>
      <c r="E43" s="65">
        <v>35.526975017437138</v>
      </c>
      <c r="F43" s="65">
        <v>35.785967032742612</v>
      </c>
      <c r="G43" s="65"/>
      <c r="H43" s="65">
        <v>35.526499653441306</v>
      </c>
      <c r="I43" s="65">
        <v>35.724898492664316</v>
      </c>
      <c r="J43" s="69"/>
      <c r="K43" s="70">
        <v>35.526950142929742</v>
      </c>
      <c r="L43" s="67">
        <v>35.78312197722083</v>
      </c>
      <c r="N43" s="68">
        <v>-1.9986981628306068E-3</v>
      </c>
      <c r="O43" s="68">
        <v>5.1975239470878412E-3</v>
      </c>
      <c r="Q43" s="52">
        <f t="shared" si="0"/>
        <v>7.196222109918448E-3</v>
      </c>
    </row>
    <row r="44" spans="1:17" s="1" customFormat="1" x14ac:dyDescent="0.25">
      <c r="A44" s="108">
        <v>44602</v>
      </c>
      <c r="B44" s="78"/>
      <c r="C44" s="100">
        <v>35.600099999999998</v>
      </c>
      <c r="D44" s="65"/>
      <c r="E44" s="65">
        <v>35.529849882236221</v>
      </c>
      <c r="F44" s="65">
        <v>35.789353379258415</v>
      </c>
      <c r="G44" s="65"/>
      <c r="H44" s="65">
        <v>35.521831794549662</v>
      </c>
      <c r="I44" s="65">
        <v>35.767134910587117</v>
      </c>
      <c r="J44" s="69"/>
      <c r="K44" s="70">
        <v>35.529475188586346</v>
      </c>
      <c r="L44" s="67">
        <v>35.788521700598807</v>
      </c>
      <c r="N44" s="68">
        <v>-1.9838374446603073E-3</v>
      </c>
      <c r="O44" s="68">
        <v>5.2927295316251679E-3</v>
      </c>
      <c r="Q44" s="52">
        <f t="shared" si="0"/>
        <v>7.2765669762854751E-3</v>
      </c>
    </row>
    <row r="45" spans="1:17" s="1" customFormat="1" x14ac:dyDescent="0.25">
      <c r="A45" s="108">
        <v>44603</v>
      </c>
      <c r="B45" s="78"/>
      <c r="C45" s="100">
        <v>35.601999999999997</v>
      </c>
      <c r="D45" s="65"/>
      <c r="E45" s="65">
        <v>35.515312157777252</v>
      </c>
      <c r="F45" s="65">
        <v>35.744469025878018</v>
      </c>
      <c r="G45" s="65"/>
      <c r="H45" s="65">
        <v>35.550018011439732</v>
      </c>
      <c r="I45" s="65">
        <v>35.650297071445195</v>
      </c>
      <c r="J45" s="69"/>
      <c r="K45" s="70">
        <v>35.518085264166956</v>
      </c>
      <c r="L45" s="67">
        <v>35.739199839593518</v>
      </c>
      <c r="N45" s="68">
        <v>-2.3570230839009263E-3</v>
      </c>
      <c r="O45" s="68">
        <v>3.8537115778192457E-3</v>
      </c>
      <c r="Q45" s="52">
        <f t="shared" si="0"/>
        <v>6.2107346617201725E-3</v>
      </c>
    </row>
    <row r="46" spans="1:17" s="1" customFormat="1" x14ac:dyDescent="0.25">
      <c r="A46" s="108">
        <v>44604</v>
      </c>
      <c r="B46" s="78"/>
      <c r="C46" s="100">
        <v>35.603900000000003</v>
      </c>
      <c r="D46" s="65"/>
      <c r="E46" s="65">
        <v>35.478924822831829</v>
      </c>
      <c r="F46" s="65">
        <v>35.914354769530583</v>
      </c>
      <c r="G46" s="65"/>
      <c r="H46" s="65">
        <v>35.413043505445238</v>
      </c>
      <c r="I46" s="65">
        <v>35.827133003483638</v>
      </c>
      <c r="J46" s="69"/>
      <c r="K46" s="70">
        <v>35.475821714687328</v>
      </c>
      <c r="L46" s="67">
        <v>35.910043276234887</v>
      </c>
      <c r="N46" s="68">
        <v>-3.597310556222076E-3</v>
      </c>
      <c r="O46" s="68">
        <v>8.598588251143395E-3</v>
      </c>
      <c r="Q46" s="52">
        <f t="shared" si="0"/>
        <v>1.2195898807365472E-2</v>
      </c>
    </row>
    <row r="47" spans="1:17" s="1" customFormat="1" x14ac:dyDescent="0.25">
      <c r="A47" s="108">
        <v>44606</v>
      </c>
      <c r="B47" s="78"/>
      <c r="C47" s="100">
        <v>35.607799999999997</v>
      </c>
      <c r="D47" s="65"/>
      <c r="E47" s="65">
        <v>35.526303562186364</v>
      </c>
      <c r="F47" s="65">
        <v>35.851052806781723</v>
      </c>
      <c r="G47" s="65"/>
      <c r="H47" s="65">
        <v>35.529762302393664</v>
      </c>
      <c r="I47" s="65">
        <v>35.667959039568842</v>
      </c>
      <c r="J47" s="69"/>
      <c r="K47" s="70">
        <v>35.526550339765066</v>
      </c>
      <c r="L47" s="67">
        <v>35.832031777831062</v>
      </c>
      <c r="N47" s="68">
        <v>-2.2817938832202862E-3</v>
      </c>
      <c r="O47" s="68">
        <v>6.2972657067009189E-3</v>
      </c>
      <c r="Q47" s="52">
        <f t="shared" si="0"/>
        <v>8.5790595899212056E-3</v>
      </c>
    </row>
    <row r="48" spans="1:17" s="1" customFormat="1" x14ac:dyDescent="0.25">
      <c r="A48" s="108">
        <v>44607</v>
      </c>
      <c r="B48" s="78"/>
      <c r="C48" s="100">
        <v>35.609699999999997</v>
      </c>
      <c r="D48" s="65"/>
      <c r="E48" s="65">
        <v>35.523135529831777</v>
      </c>
      <c r="F48" s="65">
        <v>35.794063159834025</v>
      </c>
      <c r="G48" s="65"/>
      <c r="H48" s="65">
        <v>35.531950473379567</v>
      </c>
      <c r="I48" s="65">
        <v>35.703630486333914</v>
      </c>
      <c r="J48" s="69"/>
      <c r="K48" s="70">
        <v>35.523554816418908</v>
      </c>
      <c r="L48" s="67">
        <v>35.788825047553665</v>
      </c>
      <c r="N48" s="68">
        <v>-2.4191493773069771E-3</v>
      </c>
      <c r="O48" s="68">
        <v>5.0302318624888317E-3</v>
      </c>
      <c r="Q48" s="52">
        <f t="shared" si="0"/>
        <v>7.4493812397958088E-3</v>
      </c>
    </row>
    <row r="49" spans="1:17" s="1" customFormat="1" x14ac:dyDescent="0.25">
      <c r="A49" s="108">
        <v>44608</v>
      </c>
      <c r="B49" s="78"/>
      <c r="C49" s="100">
        <v>35.611600000000003</v>
      </c>
      <c r="D49" s="65"/>
      <c r="E49" s="65">
        <v>35.521344785738044</v>
      </c>
      <c r="F49" s="65">
        <v>35.820833630399179</v>
      </c>
      <c r="G49" s="65"/>
      <c r="H49" s="65">
        <v>35.487992477514737</v>
      </c>
      <c r="I49" s="65">
        <v>35.725243910417092</v>
      </c>
      <c r="J49" s="69"/>
      <c r="K49" s="70">
        <v>35.520408172050224</v>
      </c>
      <c r="L49" s="67">
        <v>35.81796588240541</v>
      </c>
      <c r="N49" s="68">
        <v>-2.5607338044282848E-3</v>
      </c>
      <c r="O49" s="68">
        <v>5.7949062217200944E-3</v>
      </c>
      <c r="Q49" s="52">
        <f t="shared" si="0"/>
        <v>8.3556400261483796E-3</v>
      </c>
    </row>
    <row r="50" spans="1:17" s="1" customFormat="1" x14ac:dyDescent="0.25">
      <c r="A50" s="108">
        <v>44609</v>
      </c>
      <c r="B50" s="78"/>
      <c r="C50" s="100">
        <v>35.613599999999998</v>
      </c>
      <c r="D50" s="65"/>
      <c r="E50" s="65">
        <v>35.531026101269795</v>
      </c>
      <c r="F50" s="65">
        <v>35.788027560459973</v>
      </c>
      <c r="G50" s="65"/>
      <c r="H50" s="65">
        <v>35.518547674993705</v>
      </c>
      <c r="I50" s="65">
        <v>35.751393741745197</v>
      </c>
      <c r="J50" s="69"/>
      <c r="K50" s="70">
        <v>35.530442920209047</v>
      </c>
      <c r="L50" s="67">
        <v>35.787203527220022</v>
      </c>
      <c r="N50" s="68">
        <v>-2.3349810126173896E-3</v>
      </c>
      <c r="O50" s="68">
        <v>4.8746413510575744E-3</v>
      </c>
      <c r="Q50" s="52">
        <f t="shared" si="0"/>
        <v>7.209622363674964E-3</v>
      </c>
    </row>
    <row r="51" spans="1:17" s="1" customFormat="1" x14ac:dyDescent="0.25">
      <c r="A51" s="108">
        <v>44610</v>
      </c>
      <c r="B51" s="78"/>
      <c r="C51" s="100">
        <v>35.615499999999997</v>
      </c>
      <c r="D51" s="65"/>
      <c r="E51" s="65">
        <v>35.530882448227842</v>
      </c>
      <c r="F51" s="65">
        <v>35.776302156812584</v>
      </c>
      <c r="G51" s="65"/>
      <c r="H51" s="65">
        <v>35.447604190517765</v>
      </c>
      <c r="I51" s="65">
        <v>35.888723946261656</v>
      </c>
      <c r="J51" s="69"/>
      <c r="K51" s="70">
        <v>35.529044932488752</v>
      </c>
      <c r="L51" s="67">
        <v>35.777408913258888</v>
      </c>
      <c r="N51" s="68">
        <v>-2.4274562342588321E-3</v>
      </c>
      <c r="O51" s="68">
        <v>4.5460238732824513E-3</v>
      </c>
      <c r="Q51" s="52">
        <f t="shared" si="0"/>
        <v>6.9734801075412838E-3</v>
      </c>
    </row>
    <row r="52" spans="1:17" s="1" customFormat="1" x14ac:dyDescent="0.25">
      <c r="A52" s="108">
        <v>44611</v>
      </c>
      <c r="B52" s="78"/>
      <c r="C52" s="100">
        <v>35.617400000000004</v>
      </c>
      <c r="D52" s="65"/>
      <c r="E52" s="65">
        <v>35.500851512166342</v>
      </c>
      <c r="F52" s="65">
        <v>35.964046748409906</v>
      </c>
      <c r="G52" s="65"/>
      <c r="H52" s="65">
        <v>35.411677454613532</v>
      </c>
      <c r="I52" s="65">
        <v>35.94648324313367</v>
      </c>
      <c r="J52" s="69"/>
      <c r="K52" s="70">
        <v>35.496870447580214</v>
      </c>
      <c r="L52" s="67">
        <v>35.96329118021076</v>
      </c>
      <c r="N52" s="68">
        <v>-3.3840076035810962E-3</v>
      </c>
      <c r="O52" s="68">
        <v>9.7112978547214696E-3</v>
      </c>
      <c r="Q52" s="52">
        <f t="shared" si="0"/>
        <v>1.3095305458302566E-2</v>
      </c>
    </row>
    <row r="53" spans="1:17" s="1" customFormat="1" x14ac:dyDescent="0.25">
      <c r="A53" s="108">
        <v>44613</v>
      </c>
      <c r="B53" s="78"/>
      <c r="C53" s="100">
        <v>35.621299999999998</v>
      </c>
      <c r="D53" s="65"/>
      <c r="E53" s="65">
        <v>35.519825002024803</v>
      </c>
      <c r="F53" s="65">
        <v>35.820481416234983</v>
      </c>
      <c r="G53" s="65"/>
      <c r="H53" s="65">
        <v>35.497961803968657</v>
      </c>
      <c r="I53" s="65">
        <v>35.725682422239835</v>
      </c>
      <c r="J53" s="69"/>
      <c r="K53" s="70">
        <v>35.518410446314874</v>
      </c>
      <c r="L53" s="67">
        <v>35.817307889954328</v>
      </c>
      <c r="N53" s="68">
        <v>-2.888427813839578E-3</v>
      </c>
      <c r="O53" s="68">
        <v>5.5025473510043289E-3</v>
      </c>
      <c r="Q53" s="52">
        <f t="shared" si="0"/>
        <v>8.3909751648439078E-3</v>
      </c>
    </row>
    <row r="54" spans="1:17" s="1" customFormat="1" x14ac:dyDescent="0.25">
      <c r="A54" s="108">
        <v>44614</v>
      </c>
      <c r="B54" s="78"/>
      <c r="C54" s="100">
        <v>35.623199999999997</v>
      </c>
      <c r="D54" s="65"/>
      <c r="E54" s="65">
        <v>35.533006511513506</v>
      </c>
      <c r="F54" s="65">
        <v>35.798437372431529</v>
      </c>
      <c r="G54" s="65"/>
      <c r="H54" s="65">
        <v>35.521112204233816</v>
      </c>
      <c r="I54" s="65">
        <v>35.802090931720052</v>
      </c>
      <c r="J54" s="69"/>
      <c r="K54" s="70">
        <v>35.532393875330364</v>
      </c>
      <c r="L54" s="67">
        <v>35.798537036485939</v>
      </c>
      <c r="N54" s="68">
        <v>-2.5490726456251392E-3</v>
      </c>
      <c r="O54" s="68">
        <v>4.9219900650683303E-3</v>
      </c>
      <c r="Q54" s="52">
        <f t="shared" si="0"/>
        <v>7.4710627106934699E-3</v>
      </c>
    </row>
    <row r="55" spans="1:17" s="1" customFormat="1" x14ac:dyDescent="0.25">
      <c r="A55" s="108">
        <v>44615</v>
      </c>
      <c r="B55" s="78"/>
      <c r="C55" s="100">
        <v>35.6252</v>
      </c>
      <c r="D55" s="65"/>
      <c r="E55" s="65">
        <v>35.539144946821004</v>
      </c>
      <c r="F55" s="65">
        <v>35.842393141397373</v>
      </c>
      <c r="G55" s="65"/>
      <c r="H55" s="65">
        <v>35.531234311008937</v>
      </c>
      <c r="I55" s="65">
        <v>35.700566423705162</v>
      </c>
      <c r="J55" s="69"/>
      <c r="K55" s="70">
        <v>35.538805748334418</v>
      </c>
      <c r="L55" s="67">
        <v>35.835412683998641</v>
      </c>
      <c r="N55" s="68">
        <v>-2.4250881866089489E-3</v>
      </c>
      <c r="O55" s="68">
        <v>5.9006737926703889E-3</v>
      </c>
      <c r="Q55" s="52">
        <f t="shared" si="0"/>
        <v>8.3257619792793374E-3</v>
      </c>
    </row>
    <row r="56" spans="1:17" s="1" customFormat="1" x14ac:dyDescent="0.25">
      <c r="A56" s="108">
        <v>44616</v>
      </c>
      <c r="B56" s="78"/>
      <c r="C56" s="100">
        <v>35.627099999999999</v>
      </c>
      <c r="D56" s="65"/>
      <c r="E56" s="65">
        <v>35.571190961996365</v>
      </c>
      <c r="F56" s="65">
        <v>35.81216191268188</v>
      </c>
      <c r="G56" s="65"/>
      <c r="H56" s="65">
        <v>35.517127753774687</v>
      </c>
      <c r="I56" s="65">
        <v>35.729621541360821</v>
      </c>
      <c r="J56" s="69"/>
      <c r="K56" s="70">
        <v>35.56983719867047</v>
      </c>
      <c r="L56" s="67">
        <v>35.807941648902563</v>
      </c>
      <c r="N56" s="68">
        <v>-1.6072821343732344E-3</v>
      </c>
      <c r="O56" s="68">
        <v>5.0759575969575015E-3</v>
      </c>
      <c r="Q56" s="52">
        <f t="shared" si="0"/>
        <v>6.6832397313307361E-3</v>
      </c>
    </row>
    <row r="57" spans="1:17" s="1" customFormat="1" x14ac:dyDescent="0.25">
      <c r="A57" s="108">
        <v>44617</v>
      </c>
      <c r="B57" s="78"/>
      <c r="C57" s="100">
        <v>35.628999999999998</v>
      </c>
      <c r="D57" s="65"/>
      <c r="E57" s="65">
        <v>35.542372920430644</v>
      </c>
      <c r="F57" s="65">
        <v>35.771199975277156</v>
      </c>
      <c r="G57" s="65"/>
      <c r="H57" s="65">
        <v>35.517621808752153</v>
      </c>
      <c r="I57" s="65">
        <v>35.793213456296066</v>
      </c>
      <c r="J57" s="69"/>
      <c r="K57" s="70">
        <v>35.541342139362435</v>
      </c>
      <c r="L57" s="67">
        <v>35.771524685988837</v>
      </c>
      <c r="N57" s="68">
        <v>-2.4602952829875409E-3</v>
      </c>
      <c r="O57" s="68">
        <v>4.0002437898576703E-3</v>
      </c>
      <c r="Q57" s="52">
        <f t="shared" si="0"/>
        <v>6.4605390728452112E-3</v>
      </c>
    </row>
    <row r="58" spans="1:17" s="1" customFormat="1" x14ac:dyDescent="0.25">
      <c r="A58" s="108">
        <v>44618</v>
      </c>
      <c r="B58" s="78"/>
      <c r="C58" s="100">
        <v>35.631</v>
      </c>
      <c r="D58" s="65"/>
      <c r="E58" s="65">
        <v>35.493732944813779</v>
      </c>
      <c r="F58" s="65">
        <v>35.957151644018822</v>
      </c>
      <c r="G58" s="65"/>
      <c r="H58" s="65">
        <v>35.402043232421029</v>
      </c>
      <c r="I58" s="65">
        <v>36.104753886670061</v>
      </c>
      <c r="J58" s="69"/>
      <c r="K58" s="70">
        <v>35.489426385289036</v>
      </c>
      <c r="L58" s="67">
        <v>35.959208553535802</v>
      </c>
      <c r="N58" s="68">
        <v>-3.9733270104954695E-3</v>
      </c>
      <c r="O58" s="68">
        <v>9.2113202979372498E-3</v>
      </c>
      <c r="Q58" s="52">
        <f t="shared" si="0"/>
        <v>1.3184647308432719E-2</v>
      </c>
    </row>
    <row r="59" spans="1:17" s="1" customFormat="1" x14ac:dyDescent="0.25">
      <c r="A59" s="108">
        <v>44620</v>
      </c>
      <c r="B59" s="78"/>
      <c r="C59" s="100">
        <v>35.634799999999998</v>
      </c>
      <c r="D59" s="65"/>
      <c r="E59" s="65">
        <v>35.525621115871843</v>
      </c>
      <c r="F59" s="65">
        <v>35.883492740050521</v>
      </c>
      <c r="G59" s="65"/>
      <c r="H59" s="65">
        <v>35.50283143468166</v>
      </c>
      <c r="I59" s="65">
        <v>35.716264746512771</v>
      </c>
      <c r="J59" s="69"/>
      <c r="K59" s="70">
        <v>35.524874905894521</v>
      </c>
      <c r="L59" s="67">
        <v>35.876969332603636</v>
      </c>
      <c r="N59" s="68">
        <v>-3.0847680948252183E-3</v>
      </c>
      <c r="O59" s="68">
        <v>6.7958661927003273E-3</v>
      </c>
      <c r="Q59" s="52">
        <f t="shared" si="0"/>
        <v>9.880634287525546E-3</v>
      </c>
    </row>
    <row r="60" spans="1:17" s="1" customFormat="1" x14ac:dyDescent="0.25">
      <c r="A60" s="108">
        <v>44621</v>
      </c>
      <c r="B60" s="78"/>
      <c r="C60" s="100">
        <v>35.636800000000001</v>
      </c>
      <c r="D60" s="65"/>
      <c r="E60" s="65">
        <v>35.513351769860122</v>
      </c>
      <c r="F60" s="65">
        <v>35.845055637194676</v>
      </c>
      <c r="G60" s="65"/>
      <c r="H60" s="65">
        <v>35.472401064686821</v>
      </c>
      <c r="I60" s="65">
        <v>35.758356090568924</v>
      </c>
      <c r="J60" s="69"/>
      <c r="K60" s="70">
        <v>35.511973248880146</v>
      </c>
      <c r="L60" s="67">
        <v>35.840894986146651</v>
      </c>
      <c r="N60" s="68">
        <v>-3.5027485947070123E-3</v>
      </c>
      <c r="O60" s="68">
        <v>5.7270850959303338E-3</v>
      </c>
      <c r="Q60" s="52">
        <f t="shared" si="0"/>
        <v>9.2298336906373457E-3</v>
      </c>
    </row>
    <row r="61" spans="1:17" s="1" customFormat="1" x14ac:dyDescent="0.25">
      <c r="A61" s="108">
        <v>44622</v>
      </c>
      <c r="B61" s="78"/>
      <c r="C61" s="100">
        <v>35.6387</v>
      </c>
      <c r="D61" s="65"/>
      <c r="E61" s="65">
        <v>35.524667486659993</v>
      </c>
      <c r="F61" s="65">
        <v>35.835919475538127</v>
      </c>
      <c r="G61" s="65"/>
      <c r="H61" s="65">
        <v>35.517524533035719</v>
      </c>
      <c r="I61" s="65">
        <v>35.791905106645913</v>
      </c>
      <c r="J61" s="69"/>
      <c r="K61" s="70">
        <v>35.524310681296122</v>
      </c>
      <c r="L61" s="67">
        <v>35.834608927191823</v>
      </c>
      <c r="N61" s="68">
        <v>-3.2096939199207173E-3</v>
      </c>
      <c r="O61" s="68">
        <v>5.4970839899273283E-3</v>
      </c>
      <c r="Q61" s="52">
        <f t="shared" si="0"/>
        <v>8.7067779098480465E-3</v>
      </c>
    </row>
    <row r="62" spans="1:17" s="1" customFormat="1" x14ac:dyDescent="0.25">
      <c r="A62" s="108">
        <v>44623</v>
      </c>
      <c r="B62" s="78"/>
      <c r="C62" s="100">
        <v>35.640599999999999</v>
      </c>
      <c r="D62" s="65"/>
      <c r="E62" s="65">
        <v>35.553573209256328</v>
      </c>
      <c r="F62" s="65">
        <v>35.918992399471684</v>
      </c>
      <c r="G62" s="65"/>
      <c r="H62" s="65">
        <v>35.476075015896143</v>
      </c>
      <c r="I62" s="65">
        <v>35.760859273118264</v>
      </c>
      <c r="J62" s="69"/>
      <c r="K62" s="70">
        <v>35.551771711668415</v>
      </c>
      <c r="L62" s="67">
        <v>35.911612998608817</v>
      </c>
      <c r="N62" s="68">
        <v>-2.4923342573240589E-3</v>
      </c>
      <c r="O62" s="68">
        <v>7.6040526424588162E-3</v>
      </c>
      <c r="Q62" s="52">
        <f t="shared" si="0"/>
        <v>1.0096386899782876E-2</v>
      </c>
    </row>
    <row r="63" spans="1:17" s="1" customFormat="1" x14ac:dyDescent="0.25">
      <c r="A63" s="108">
        <v>44624</v>
      </c>
      <c r="B63" s="78"/>
      <c r="C63" s="100">
        <v>35.642600000000002</v>
      </c>
      <c r="D63" s="65"/>
      <c r="E63" s="65">
        <v>35.554737208358539</v>
      </c>
      <c r="F63" s="65">
        <v>35.829938052962135</v>
      </c>
      <c r="G63" s="65"/>
      <c r="H63" s="65">
        <v>35.537772938923766</v>
      </c>
      <c r="I63" s="65">
        <v>35.723130222902086</v>
      </c>
      <c r="J63" s="69"/>
      <c r="K63" s="70">
        <v>35.554043214861913</v>
      </c>
      <c r="L63" s="67">
        <v>35.826151212977805</v>
      </c>
      <c r="N63" s="68">
        <v>-2.4845770268748183E-3</v>
      </c>
      <c r="O63" s="68">
        <v>5.1497705828924892E-3</v>
      </c>
      <c r="Q63" s="52">
        <f t="shared" si="0"/>
        <v>7.6343476097673075E-3</v>
      </c>
    </row>
    <row r="64" spans="1:17" s="1" customFormat="1" x14ac:dyDescent="0.25">
      <c r="A64" s="108">
        <v>44625</v>
      </c>
      <c r="B64" s="78"/>
      <c r="C64" s="100">
        <v>35.644500000000001</v>
      </c>
      <c r="D64" s="65"/>
      <c r="E64" s="65">
        <v>35.500919251304282</v>
      </c>
      <c r="F64" s="65">
        <v>35.961164572346441</v>
      </c>
      <c r="G64" s="65"/>
      <c r="H64" s="65">
        <v>35.420014286635144</v>
      </c>
      <c r="I64" s="65">
        <v>36.088657093494618</v>
      </c>
      <c r="J64" s="69"/>
      <c r="K64" s="70">
        <v>35.497392538035157</v>
      </c>
      <c r="L64" s="67">
        <v>35.963859612052531</v>
      </c>
      <c r="N64" s="68">
        <v>-4.1270732361189909E-3</v>
      </c>
      <c r="O64" s="68">
        <v>8.959576149266504E-3</v>
      </c>
      <c r="Q64" s="52">
        <f t="shared" si="0"/>
        <v>1.3086649385385495E-2</v>
      </c>
    </row>
    <row r="65" spans="1:17" s="1" customFormat="1" x14ac:dyDescent="0.25">
      <c r="A65" s="108">
        <v>44627</v>
      </c>
      <c r="B65" s="78"/>
      <c r="C65" s="100">
        <v>35.648400000000002</v>
      </c>
      <c r="D65" s="65"/>
      <c r="E65" s="65">
        <v>35.535884885343144</v>
      </c>
      <c r="F65" s="65">
        <v>35.790480955879367</v>
      </c>
      <c r="G65" s="65"/>
      <c r="H65" s="65">
        <v>35.469938289296721</v>
      </c>
      <c r="I65" s="65">
        <v>35.83148568292772</v>
      </c>
      <c r="J65" s="69"/>
      <c r="K65" s="70">
        <v>35.533065973949668</v>
      </c>
      <c r="L65" s="67">
        <v>35.791261456024351</v>
      </c>
      <c r="N65" s="68">
        <v>-3.2353212500514511E-3</v>
      </c>
      <c r="O65" s="68">
        <v>4.0075138301957124E-3</v>
      </c>
      <c r="Q65" s="52">
        <f t="shared" si="0"/>
        <v>7.2428350802471635E-3</v>
      </c>
    </row>
    <row r="66" spans="1:17" s="1" customFormat="1" x14ac:dyDescent="0.25">
      <c r="A66" s="108">
        <v>44628</v>
      </c>
      <c r="B66" s="78"/>
      <c r="C66" s="100">
        <v>35.650300000000001</v>
      </c>
      <c r="D66" s="65"/>
      <c r="E66" s="65">
        <v>35.549120544809846</v>
      </c>
      <c r="F66" s="65">
        <v>35.797446229583727</v>
      </c>
      <c r="G66" s="65"/>
      <c r="H66" s="65">
        <v>35.485401651194714</v>
      </c>
      <c r="I66" s="65">
        <v>35.739236546696731</v>
      </c>
      <c r="J66" s="69"/>
      <c r="K66" s="70">
        <v>35.546611007069231</v>
      </c>
      <c r="L66" s="67">
        <v>35.795779952309857</v>
      </c>
      <c r="N66" s="68">
        <v>-2.9085026754549189E-3</v>
      </c>
      <c r="O66" s="68">
        <v>4.0807497359028047E-3</v>
      </c>
      <c r="Q66" s="52">
        <f t="shared" si="0"/>
        <v>6.9892524113577235E-3</v>
      </c>
    </row>
    <row r="67" spans="1:17" s="1" customFormat="1" x14ac:dyDescent="0.25">
      <c r="A67" s="108">
        <v>44629</v>
      </c>
      <c r="B67" s="78"/>
      <c r="C67" s="100">
        <v>35.652200000000001</v>
      </c>
      <c r="D67" s="65"/>
      <c r="E67" s="65">
        <v>35.641686525287902</v>
      </c>
      <c r="F67" s="65">
        <v>35.830967112459923</v>
      </c>
      <c r="G67" s="65"/>
      <c r="H67" s="65">
        <v>35.554674030884648</v>
      </c>
      <c r="I67" s="65">
        <v>35.770732491543924</v>
      </c>
      <c r="J67" s="69"/>
      <c r="K67" s="70">
        <v>35.636551125435304</v>
      </c>
      <c r="L67" s="67">
        <v>35.828504133392649</v>
      </c>
      <c r="N67" s="68">
        <v>-4.3893152637696322E-4</v>
      </c>
      <c r="O67" s="68">
        <v>4.945112318248188E-3</v>
      </c>
      <c r="Q67" s="52">
        <f t="shared" si="0"/>
        <v>5.3840438446251509E-3</v>
      </c>
    </row>
    <row r="68" spans="1:17" s="1" customFormat="1" x14ac:dyDescent="0.25">
      <c r="A68" s="108">
        <v>44630</v>
      </c>
      <c r="B68" s="78"/>
      <c r="C68" s="100">
        <v>35.654200000000003</v>
      </c>
      <c r="D68" s="65"/>
      <c r="E68" s="65">
        <v>35.556006159307884</v>
      </c>
      <c r="F68" s="65">
        <v>35.868426487321067</v>
      </c>
      <c r="G68" s="65"/>
      <c r="H68" s="65">
        <v>35.54530356663706</v>
      </c>
      <c r="I68" s="65">
        <v>35.825677161019968</v>
      </c>
      <c r="J68" s="69"/>
      <c r="K68" s="70">
        <v>35.555525584481188</v>
      </c>
      <c r="L68" s="67">
        <v>35.867237064641081</v>
      </c>
      <c r="N68" s="68">
        <v>-2.7675397433910964E-3</v>
      </c>
      <c r="O68" s="68">
        <v>5.9750903018740619E-3</v>
      </c>
      <c r="Q68" s="52">
        <f t="shared" si="0"/>
        <v>8.7426300452651574E-3</v>
      </c>
    </row>
    <row r="69" spans="1:17" s="1" customFormat="1" x14ac:dyDescent="0.25">
      <c r="A69" s="108">
        <v>44631</v>
      </c>
      <c r="B69" s="78"/>
      <c r="C69" s="100">
        <v>35.656100000000002</v>
      </c>
      <c r="D69" s="65"/>
      <c r="E69" s="65">
        <v>35.545557529871779</v>
      </c>
      <c r="F69" s="65">
        <v>35.751317379681296</v>
      </c>
      <c r="G69" s="65"/>
      <c r="H69" s="65">
        <v>35.521319396919495</v>
      </c>
      <c r="I69" s="65">
        <v>35.789744503316726</v>
      </c>
      <c r="J69" s="69"/>
      <c r="K69" s="70">
        <v>35.544378620980218</v>
      </c>
      <c r="L69" s="67">
        <v>35.751907245523327</v>
      </c>
      <c r="N69" s="68">
        <v>-3.1333033904376454E-3</v>
      </c>
      <c r="O69" s="68">
        <v>2.6869805032890578E-3</v>
      </c>
      <c r="Q69" s="52">
        <f t="shared" si="0"/>
        <v>5.8202838937267028E-3</v>
      </c>
    </row>
    <row r="70" spans="1:17" s="1" customFormat="1" x14ac:dyDescent="0.25">
      <c r="A70" s="108">
        <v>44632</v>
      </c>
      <c r="B70" s="78"/>
      <c r="C70" s="100">
        <v>35.658000000000001</v>
      </c>
      <c r="D70" s="65"/>
      <c r="E70" s="65">
        <v>35.523728636433553</v>
      </c>
      <c r="F70" s="65">
        <v>35.94392274226351</v>
      </c>
      <c r="G70" s="65"/>
      <c r="H70" s="65">
        <v>35.440451401660589</v>
      </c>
      <c r="I70" s="65">
        <v>35.893268033919611</v>
      </c>
      <c r="J70" s="69"/>
      <c r="K70" s="70">
        <v>35.519467416363042</v>
      </c>
      <c r="L70" s="67">
        <v>35.942257299336021</v>
      </c>
      <c r="N70" s="68">
        <v>-3.8850351572426623E-3</v>
      </c>
      <c r="O70" s="68">
        <v>7.9717678875993962E-3</v>
      </c>
      <c r="Q70" s="52">
        <f t="shared" si="0"/>
        <v>1.1856803044842058E-2</v>
      </c>
    </row>
    <row r="71" spans="1:17" s="1" customFormat="1" x14ac:dyDescent="0.25">
      <c r="A71" s="108">
        <v>44634</v>
      </c>
      <c r="B71" s="78"/>
      <c r="C71" s="100">
        <v>35.661900000000003</v>
      </c>
      <c r="D71" s="65"/>
      <c r="E71" s="65">
        <v>35.553758723642801</v>
      </c>
      <c r="F71" s="65">
        <v>35.828417761008346</v>
      </c>
      <c r="G71" s="65"/>
      <c r="H71" s="65">
        <v>35.515307734076892</v>
      </c>
      <c r="I71" s="65">
        <v>35.782132195886717</v>
      </c>
      <c r="J71" s="69"/>
      <c r="K71" s="70">
        <v>35.551747488015884</v>
      </c>
      <c r="L71" s="67">
        <v>35.826363981543444</v>
      </c>
      <c r="N71" s="68">
        <v>-3.0888009888457558E-3</v>
      </c>
      <c r="O71" s="68">
        <v>4.6117560069273275E-3</v>
      </c>
      <c r="Q71" s="52">
        <f t="shared" si="0"/>
        <v>7.7005569957730828E-3</v>
      </c>
    </row>
    <row r="72" spans="1:17" s="1" customFormat="1" x14ac:dyDescent="0.25">
      <c r="A72" s="108">
        <v>44635</v>
      </c>
      <c r="B72" s="78"/>
      <c r="C72" s="100">
        <v>35.663800000000002</v>
      </c>
      <c r="D72" s="65"/>
      <c r="E72" s="65">
        <v>35.546627835905582</v>
      </c>
      <c r="F72" s="65">
        <v>35.831933473581323</v>
      </c>
      <c r="G72" s="65"/>
      <c r="H72" s="65">
        <v>35.512520739677257</v>
      </c>
      <c r="I72" s="65">
        <v>35.785889227521579</v>
      </c>
      <c r="J72" s="69"/>
      <c r="K72" s="70">
        <v>35.545540361402445</v>
      </c>
      <c r="L72" s="67">
        <v>35.830497583696364</v>
      </c>
      <c r="N72" s="68">
        <v>-3.3159573179963203E-3</v>
      </c>
      <c r="O72" s="68">
        <v>4.674139707388488E-3</v>
      </c>
      <c r="Q72" s="52">
        <f t="shared" si="0"/>
        <v>7.9900970253848087E-3</v>
      </c>
    </row>
    <row r="73" spans="1:17" s="1" customFormat="1" x14ac:dyDescent="0.25">
      <c r="A73" s="108">
        <v>44636</v>
      </c>
      <c r="B73" s="78"/>
      <c r="C73" s="100">
        <v>35.665799999999997</v>
      </c>
      <c r="D73" s="65"/>
      <c r="E73" s="65">
        <v>35.57209984822402</v>
      </c>
      <c r="F73" s="65">
        <v>35.903337288177177</v>
      </c>
      <c r="G73" s="65"/>
      <c r="H73" s="65">
        <v>35.527356758832205</v>
      </c>
      <c r="I73" s="65">
        <v>35.725392911266184</v>
      </c>
      <c r="J73" s="69"/>
      <c r="K73" s="70">
        <v>35.570569680540757</v>
      </c>
      <c r="L73" s="67">
        <v>35.894071482605185</v>
      </c>
      <c r="N73" s="68">
        <v>-2.6700738370999759E-3</v>
      </c>
      <c r="O73" s="68">
        <v>6.4002905473923835E-3</v>
      </c>
      <c r="Q73" s="52">
        <f t="shared" si="0"/>
        <v>9.070364384492359E-3</v>
      </c>
    </row>
    <row r="74" spans="1:17" s="1" customFormat="1" x14ac:dyDescent="0.25">
      <c r="A74" s="108">
        <v>44637</v>
      </c>
      <c r="B74" s="78"/>
      <c r="C74" s="100">
        <v>35.667700000000004</v>
      </c>
      <c r="D74" s="65"/>
      <c r="E74" s="65">
        <v>35.578534748451666</v>
      </c>
      <c r="F74" s="65">
        <v>35.891510928214139</v>
      </c>
      <c r="G74" s="65"/>
      <c r="H74" s="65">
        <v>35.552115716173219</v>
      </c>
      <c r="I74" s="65">
        <v>35.785153009314669</v>
      </c>
      <c r="J74" s="69"/>
      <c r="K74" s="70">
        <v>35.577408220917569</v>
      </c>
      <c r="L74" s="67">
        <v>35.888471425681786</v>
      </c>
      <c r="N74" s="68">
        <v>-2.5314718662104558E-3</v>
      </c>
      <c r="O74" s="68">
        <v>6.1896737295026672E-3</v>
      </c>
      <c r="Q74" s="52">
        <f t="shared" si="0"/>
        <v>8.7211455957131225E-3</v>
      </c>
    </row>
    <row r="75" spans="1:17" s="1" customFormat="1" x14ac:dyDescent="0.25">
      <c r="A75" s="108">
        <v>44638</v>
      </c>
      <c r="B75" s="78"/>
      <c r="C75" s="100">
        <v>35.669699999999999</v>
      </c>
      <c r="D75" s="65"/>
      <c r="E75" s="65">
        <v>35.565238947702099</v>
      </c>
      <c r="F75" s="65">
        <v>35.833245196797236</v>
      </c>
      <c r="G75" s="65"/>
      <c r="H75" s="65">
        <v>35.52047303677741</v>
      </c>
      <c r="I75" s="65">
        <v>35.845807638095714</v>
      </c>
      <c r="J75" s="69"/>
      <c r="K75" s="70">
        <v>35.563080607383817</v>
      </c>
      <c r="L75" s="67">
        <v>35.833388161037782</v>
      </c>
      <c r="N75" s="68">
        <v>-2.9890745539262061E-3</v>
      </c>
      <c r="O75" s="68">
        <v>4.5889974134288407E-3</v>
      </c>
      <c r="Q75" s="52">
        <f t="shared" ref="Q75:Q139" si="1">-N75+O75</f>
        <v>7.5780719673550472E-3</v>
      </c>
    </row>
    <row r="76" spans="1:17" s="1" customFormat="1" x14ac:dyDescent="0.25">
      <c r="A76" s="108">
        <v>44639</v>
      </c>
      <c r="B76" s="78"/>
      <c r="C76" s="100">
        <v>35.671599999999998</v>
      </c>
      <c r="D76" s="65"/>
      <c r="E76" s="65">
        <v>35.523388479844613</v>
      </c>
      <c r="F76" s="65">
        <v>35.925815408562116</v>
      </c>
      <c r="G76" s="65"/>
      <c r="H76" s="65">
        <v>35.400535372270873</v>
      </c>
      <c r="I76" s="65">
        <v>35.913223490739043</v>
      </c>
      <c r="J76" s="69"/>
      <c r="K76" s="70">
        <v>35.516028430246152</v>
      </c>
      <c r="L76" s="67">
        <v>35.925289168808057</v>
      </c>
      <c r="N76" s="68">
        <v>-4.3612164790434414E-3</v>
      </c>
      <c r="O76" s="68">
        <v>7.1117967460965787E-3</v>
      </c>
      <c r="Q76" s="52">
        <f t="shared" si="1"/>
        <v>1.147301322514002E-2</v>
      </c>
    </row>
    <row r="77" spans="1:17" s="1" customFormat="1" x14ac:dyDescent="0.25">
      <c r="A77" s="108">
        <v>44641</v>
      </c>
      <c r="B77" s="78"/>
      <c r="C77" s="100">
        <v>35.6755</v>
      </c>
      <c r="D77" s="65"/>
      <c r="E77" s="65">
        <v>35.550894648109029</v>
      </c>
      <c r="F77" s="65">
        <v>35.830993052702112</v>
      </c>
      <c r="G77" s="65"/>
      <c r="H77" s="65">
        <v>35.53553874794742</v>
      </c>
      <c r="I77" s="65">
        <v>35.768749058458475</v>
      </c>
      <c r="J77" s="69"/>
      <c r="K77" s="70">
        <v>35.549774132830031</v>
      </c>
      <c r="L77" s="67">
        <v>35.828964303122767</v>
      </c>
      <c r="N77" s="68">
        <v>-3.5241515092982244E-3</v>
      </c>
      <c r="O77" s="68">
        <v>4.3016721033417157E-3</v>
      </c>
      <c r="Q77" s="52">
        <f t="shared" si="1"/>
        <v>7.8258236126399396E-3</v>
      </c>
    </row>
    <row r="78" spans="1:17" s="1" customFormat="1" x14ac:dyDescent="0.25">
      <c r="A78" s="108">
        <v>44642</v>
      </c>
      <c r="B78" s="78"/>
      <c r="C78" s="100">
        <v>35.677399999999999</v>
      </c>
      <c r="D78" s="65"/>
      <c r="E78" s="65">
        <v>35.579582556213886</v>
      </c>
      <c r="F78" s="65">
        <v>35.879817817188155</v>
      </c>
      <c r="G78" s="65"/>
      <c r="H78" s="65">
        <v>35.592634134611416</v>
      </c>
      <c r="I78" s="65">
        <v>35.739589980256781</v>
      </c>
      <c r="J78" s="69"/>
      <c r="K78" s="70">
        <v>35.580813748142639</v>
      </c>
      <c r="L78" s="67">
        <v>35.871792444283194</v>
      </c>
      <c r="N78" s="68">
        <v>-2.7072110595884268E-3</v>
      </c>
      <c r="O78" s="68">
        <v>5.4486157702970418E-3</v>
      </c>
      <c r="Q78" s="52">
        <f t="shared" si="1"/>
        <v>8.1558268298854691E-3</v>
      </c>
    </row>
    <row r="79" spans="1:17" s="1" customFormat="1" x14ac:dyDescent="0.25">
      <c r="A79" s="108">
        <v>44643</v>
      </c>
      <c r="B79" s="78"/>
      <c r="C79" s="100">
        <v>35.679299999999998</v>
      </c>
      <c r="D79" s="65"/>
      <c r="E79" s="65">
        <v>35.578518404715133</v>
      </c>
      <c r="F79" s="65">
        <v>35.857277128930328</v>
      </c>
      <c r="G79" s="65"/>
      <c r="H79" s="65">
        <v>35.592249940892415</v>
      </c>
      <c r="I79" s="65">
        <v>35.762246410866425</v>
      </c>
      <c r="J79" s="69"/>
      <c r="K79" s="70">
        <v>35.57944921986558</v>
      </c>
      <c r="L79" s="67">
        <v>35.854327787946744</v>
      </c>
      <c r="N79" s="68">
        <v>-2.7985633163884246E-3</v>
      </c>
      <c r="O79" s="68">
        <v>4.9055835721761951E-3</v>
      </c>
      <c r="Q79" s="52">
        <f t="shared" si="1"/>
        <v>7.7041468885646197E-3</v>
      </c>
    </row>
    <row r="80" spans="1:17" s="1" customFormat="1" x14ac:dyDescent="0.25">
      <c r="A80" s="108">
        <v>44644</v>
      </c>
      <c r="B80" s="78"/>
      <c r="C80" s="100">
        <v>35.6813</v>
      </c>
      <c r="D80" s="65"/>
      <c r="E80" s="65">
        <v>35.591456983952511</v>
      </c>
      <c r="F80" s="65">
        <v>35.87142379813632</v>
      </c>
      <c r="G80" s="65"/>
      <c r="H80" s="65">
        <v>35.495825410502079</v>
      </c>
      <c r="I80" s="65">
        <v>35.800815006946621</v>
      </c>
      <c r="J80" s="69"/>
      <c r="K80" s="70">
        <v>35.588001329713293</v>
      </c>
      <c r="L80" s="67">
        <v>35.86920819067462</v>
      </c>
      <c r="N80" s="68">
        <v>-2.6147777767824296E-3</v>
      </c>
      <c r="O80" s="68">
        <v>5.2662932873695579E-3</v>
      </c>
      <c r="Q80" s="52">
        <f t="shared" si="1"/>
        <v>7.8810710641519875E-3</v>
      </c>
    </row>
    <row r="81" spans="1:17" s="1" customFormat="1" x14ac:dyDescent="0.25">
      <c r="A81" s="108">
        <v>44645</v>
      </c>
      <c r="B81" s="78"/>
      <c r="C81" s="100">
        <v>35.683199999999999</v>
      </c>
      <c r="D81" s="65"/>
      <c r="E81" s="65">
        <v>35.585045978917805</v>
      </c>
      <c r="F81" s="65">
        <v>35.810451140809924</v>
      </c>
      <c r="G81" s="65"/>
      <c r="H81" s="65">
        <v>35.611365291194545</v>
      </c>
      <c r="I81" s="65">
        <v>35.733517414479941</v>
      </c>
      <c r="J81" s="69"/>
      <c r="K81" s="70">
        <v>35.586850249791219</v>
      </c>
      <c r="L81" s="67">
        <v>35.807518495264262</v>
      </c>
      <c r="N81" s="68">
        <v>-2.7001432104962688E-3</v>
      </c>
      <c r="O81" s="68">
        <v>3.4839502977384931E-3</v>
      </c>
      <c r="Q81" s="52">
        <f t="shared" si="1"/>
        <v>6.1840935082347614E-3</v>
      </c>
    </row>
    <row r="82" spans="1:17" s="1" customFormat="1" x14ac:dyDescent="0.25">
      <c r="A82" s="108">
        <v>44646</v>
      </c>
      <c r="B82" s="78"/>
      <c r="C82" s="100">
        <v>35.685099999999998</v>
      </c>
      <c r="D82" s="65"/>
      <c r="E82" s="65">
        <v>35.330716230659149</v>
      </c>
      <c r="F82" s="65">
        <v>35.981473990950668</v>
      </c>
      <c r="G82" s="65"/>
      <c r="H82" s="65">
        <v>35.467372435181652</v>
      </c>
      <c r="I82" s="65">
        <v>36.03627722959898</v>
      </c>
      <c r="J82" s="69"/>
      <c r="K82" s="70">
        <v>35.337762373552316</v>
      </c>
      <c r="L82" s="67">
        <v>35.98246466249303</v>
      </c>
      <c r="N82" s="68">
        <v>-9.7334076812922651E-3</v>
      </c>
      <c r="O82" s="68">
        <v>8.3330202939891178E-3</v>
      </c>
      <c r="Q82" s="52">
        <f t="shared" si="1"/>
        <v>1.8066427975281383E-2</v>
      </c>
    </row>
    <row r="83" spans="1:17" s="1" customFormat="1" x14ac:dyDescent="0.25">
      <c r="A83" s="108">
        <v>44648</v>
      </c>
      <c r="B83" s="78"/>
      <c r="C83" s="100">
        <v>35.689</v>
      </c>
      <c r="D83" s="65"/>
      <c r="E83" s="65">
        <v>35.580426301819088</v>
      </c>
      <c r="F83" s="65">
        <v>35.899864360582633</v>
      </c>
      <c r="G83" s="65"/>
      <c r="H83" s="65">
        <v>35.631729864096805</v>
      </c>
      <c r="I83" s="65">
        <v>35.755186501339431</v>
      </c>
      <c r="J83" s="69"/>
      <c r="K83" s="70">
        <v>35.585313291779912</v>
      </c>
      <c r="L83" s="67">
        <v>35.88541691084891</v>
      </c>
      <c r="N83" s="68">
        <v>-2.9052847717808993E-3</v>
      </c>
      <c r="O83" s="68">
        <v>5.5035700313516836E-3</v>
      </c>
      <c r="Q83" s="52">
        <f t="shared" si="1"/>
        <v>8.4088548031325833E-3</v>
      </c>
    </row>
    <row r="84" spans="1:17" s="1" customFormat="1" x14ac:dyDescent="0.25">
      <c r="A84" s="108">
        <v>44649</v>
      </c>
      <c r="B84" s="78"/>
      <c r="C84" s="100">
        <v>35.690899999999999</v>
      </c>
      <c r="D84" s="65"/>
      <c r="E84" s="65">
        <v>35.60597419441919</v>
      </c>
      <c r="F84" s="65">
        <v>35.888925484149432</v>
      </c>
      <c r="G84" s="65"/>
      <c r="H84" s="65">
        <v>35.565050860974772</v>
      </c>
      <c r="I84" s="65">
        <v>35.784908903225883</v>
      </c>
      <c r="J84" s="69"/>
      <c r="K84" s="70">
        <v>35.603706876833748</v>
      </c>
      <c r="L84" s="67">
        <v>35.883782330629231</v>
      </c>
      <c r="N84" s="68">
        <v>-2.4430071297235848E-3</v>
      </c>
      <c r="O84" s="68">
        <v>5.4042439565612395E-3</v>
      </c>
      <c r="Q84" s="52">
        <f t="shared" si="1"/>
        <v>7.8472510862848243E-3</v>
      </c>
    </row>
    <row r="85" spans="1:17" s="1" customFormat="1" x14ac:dyDescent="0.25">
      <c r="A85" s="108">
        <v>44650</v>
      </c>
      <c r="B85" s="78"/>
      <c r="C85" s="100">
        <v>35.692900000000002</v>
      </c>
      <c r="D85" s="65"/>
      <c r="E85" s="65">
        <v>35.600969063508956</v>
      </c>
      <c r="F85" s="65">
        <v>35.890316979450056</v>
      </c>
      <c r="G85" s="65"/>
      <c r="H85" s="65">
        <v>35.652855664670334</v>
      </c>
      <c r="I85" s="65">
        <v>35.783546234358852</v>
      </c>
      <c r="J85" s="69"/>
      <c r="K85" s="70">
        <v>35.60438328737478</v>
      </c>
      <c r="L85" s="67">
        <v>35.886282630248203</v>
      </c>
      <c r="N85" s="68">
        <v>-2.479952949332257E-3</v>
      </c>
      <c r="O85" s="68">
        <v>5.4179579201522367E-3</v>
      </c>
      <c r="Q85" s="52">
        <f t="shared" si="1"/>
        <v>7.8979108694844941E-3</v>
      </c>
    </row>
    <row r="86" spans="1:17" s="1" customFormat="1" x14ac:dyDescent="0.25">
      <c r="A86" s="108">
        <v>44651</v>
      </c>
      <c r="B86" s="78"/>
      <c r="C86" s="100">
        <v>35.694800000000001</v>
      </c>
      <c r="D86" s="65"/>
      <c r="E86" s="65">
        <v>35.592716763056714</v>
      </c>
      <c r="F86" s="65">
        <v>35.916740510119766</v>
      </c>
      <c r="G86" s="65"/>
      <c r="H86" s="65">
        <v>35.638298121443505</v>
      </c>
      <c r="I86" s="65">
        <v>35.788321518595538</v>
      </c>
      <c r="J86" s="69"/>
      <c r="K86" s="70">
        <v>35.595891112891948</v>
      </c>
      <c r="L86" s="67">
        <v>35.905883382864594</v>
      </c>
      <c r="N86" s="68">
        <v>-2.7709606751698443E-3</v>
      </c>
      <c r="O86" s="68">
        <v>5.9135611591770712E-3</v>
      </c>
      <c r="Q86" s="52">
        <f t="shared" si="1"/>
        <v>8.6845218343469151E-3</v>
      </c>
    </row>
    <row r="87" spans="1:17" s="1" customFormat="1" x14ac:dyDescent="0.25">
      <c r="A87" s="108">
        <v>44652</v>
      </c>
      <c r="B87" s="78"/>
      <c r="C87" s="100">
        <v>35.696800000000003</v>
      </c>
      <c r="D87" s="65"/>
      <c r="E87" s="65">
        <v>35.60085100066226</v>
      </c>
      <c r="F87" s="65">
        <v>35.886480713470064</v>
      </c>
      <c r="G87" s="65"/>
      <c r="H87" s="65">
        <v>35.539914191130329</v>
      </c>
      <c r="I87" s="65">
        <v>35.835841457535516</v>
      </c>
      <c r="J87" s="69"/>
      <c r="K87" s="70">
        <v>35.59888802294347</v>
      </c>
      <c r="L87" s="67">
        <v>35.885022593632414</v>
      </c>
      <c r="N87" s="68">
        <v>-2.7428782707843084E-3</v>
      </c>
      <c r="O87" s="68">
        <v>5.2728141915356682E-3</v>
      </c>
      <c r="Q87" s="52">
        <f t="shared" si="1"/>
        <v>8.015692462319977E-3</v>
      </c>
    </row>
    <row r="88" spans="1:17" s="1" customFormat="1" x14ac:dyDescent="0.25">
      <c r="A88" s="108">
        <v>44653</v>
      </c>
      <c r="B88" s="78"/>
      <c r="C88" s="100">
        <v>35.698700000000002</v>
      </c>
      <c r="D88" s="65"/>
      <c r="E88" s="65">
        <v>35.566210773697541</v>
      </c>
      <c r="F88" s="65">
        <v>36.031207520833902</v>
      </c>
      <c r="G88" s="65"/>
      <c r="H88" s="65">
        <v>35.519329486774097</v>
      </c>
      <c r="I88" s="65">
        <v>35.977453335603776</v>
      </c>
      <c r="J88" s="69"/>
      <c r="K88" s="70">
        <v>35.562819068454118</v>
      </c>
      <c r="L88" s="67">
        <v>36.029937938091528</v>
      </c>
      <c r="N88" s="68">
        <v>-3.8063271644593276E-3</v>
      </c>
      <c r="O88" s="68">
        <v>9.278711496259695E-3</v>
      </c>
      <c r="Q88" s="52">
        <f t="shared" si="1"/>
        <v>1.3085038660719023E-2</v>
      </c>
    </row>
    <row r="89" spans="1:17" s="1" customFormat="1" x14ac:dyDescent="0.25">
      <c r="A89" s="108">
        <v>44655</v>
      </c>
      <c r="B89" s="78"/>
      <c r="C89" s="100">
        <v>35.702599999999997</v>
      </c>
      <c r="D89" s="65"/>
      <c r="E89" s="65">
        <v>35.617419034951382</v>
      </c>
      <c r="F89" s="65">
        <v>35.900560709332403</v>
      </c>
      <c r="G89" s="65"/>
      <c r="H89" s="65">
        <v>35.577993357881915</v>
      </c>
      <c r="I89" s="65">
        <v>35.852537944690901</v>
      </c>
      <c r="J89" s="69"/>
      <c r="K89" s="70">
        <v>35.615559325968391</v>
      </c>
      <c r="L89" s="67">
        <v>35.898216178161526</v>
      </c>
      <c r="N89" s="68">
        <v>-2.437936565729265E-3</v>
      </c>
      <c r="O89" s="68">
        <v>5.4790457322864252E-3</v>
      </c>
      <c r="Q89" s="52">
        <f t="shared" si="1"/>
        <v>7.9169822980156897E-3</v>
      </c>
    </row>
    <row r="90" spans="1:17" s="1" customFormat="1" x14ac:dyDescent="0.25">
      <c r="A90" s="108">
        <v>44656</v>
      </c>
      <c r="B90" s="78"/>
      <c r="C90" s="100">
        <v>35.704500000000003</v>
      </c>
      <c r="D90" s="65"/>
      <c r="E90" s="65">
        <v>35.590156555587185</v>
      </c>
      <c r="F90" s="65">
        <v>35.909176484895447</v>
      </c>
      <c r="G90" s="65"/>
      <c r="H90" s="65">
        <v>35.613321888333914</v>
      </c>
      <c r="I90" s="65">
        <v>35.815193604014112</v>
      </c>
      <c r="J90" s="69"/>
      <c r="K90" s="70">
        <v>35.591031132004368</v>
      </c>
      <c r="L90" s="67">
        <v>35.902915789768493</v>
      </c>
      <c r="N90" s="68">
        <v>-3.1779990756245148E-3</v>
      </c>
      <c r="O90" s="68">
        <v>5.5571647766665122E-3</v>
      </c>
      <c r="Q90" s="52">
        <f t="shared" si="1"/>
        <v>8.7351638522910266E-3</v>
      </c>
    </row>
    <row r="91" spans="1:17" s="1" customFormat="1" x14ac:dyDescent="0.25">
      <c r="A91" s="108">
        <v>44657</v>
      </c>
      <c r="B91" s="78"/>
      <c r="C91" s="100">
        <v>35.706400000000002</v>
      </c>
      <c r="D91" s="65"/>
      <c r="E91" s="65">
        <v>35.592207045439501</v>
      </c>
      <c r="F91" s="65">
        <v>35.925814672194264</v>
      </c>
      <c r="G91" s="65"/>
      <c r="H91" s="65">
        <v>35.624786112367339</v>
      </c>
      <c r="I91" s="65">
        <v>35.786955719007501</v>
      </c>
      <c r="J91" s="69"/>
      <c r="K91" s="70">
        <v>35.594077099072798</v>
      </c>
      <c r="L91" s="67">
        <v>35.914351043547768</v>
      </c>
      <c r="N91" s="68">
        <v>-3.1457358044273227E-3</v>
      </c>
      <c r="O91" s="68">
        <v>5.8239151398003109E-3</v>
      </c>
      <c r="Q91" s="52">
        <f t="shared" si="1"/>
        <v>8.9696509442276327E-3</v>
      </c>
    </row>
    <row r="92" spans="1:17" s="1" customFormat="1" x14ac:dyDescent="0.25">
      <c r="A92" s="108">
        <v>44658</v>
      </c>
      <c r="B92" s="78"/>
      <c r="C92" s="100">
        <v>35.708399999999997</v>
      </c>
      <c r="D92" s="65"/>
      <c r="E92" s="65">
        <v>35.613531083908292</v>
      </c>
      <c r="F92" s="65">
        <v>35.836720623571473</v>
      </c>
      <c r="G92" s="65"/>
      <c r="H92" s="65">
        <v>35.627851154026196</v>
      </c>
      <c r="I92" s="65">
        <v>35.79497004300638</v>
      </c>
      <c r="J92" s="69"/>
      <c r="K92" s="70">
        <v>35.614256102750907</v>
      </c>
      <c r="L92" s="67">
        <v>35.835363248430269</v>
      </c>
      <c r="N92" s="68">
        <v>-2.6364636121778071E-3</v>
      </c>
      <c r="O92" s="68">
        <v>3.5555569118266811E-3</v>
      </c>
      <c r="Q92" s="52">
        <f t="shared" si="1"/>
        <v>6.1920205240044886E-3</v>
      </c>
    </row>
    <row r="93" spans="1:17" s="1" customFormat="1" x14ac:dyDescent="0.25">
      <c r="A93" s="108">
        <v>44659</v>
      </c>
      <c r="B93" s="78"/>
      <c r="C93" s="100">
        <v>35.710299999999997</v>
      </c>
      <c r="D93" s="65"/>
      <c r="E93" s="65">
        <v>35.624270089731404</v>
      </c>
      <c r="F93" s="65">
        <v>35.852185012174438</v>
      </c>
      <c r="G93" s="65"/>
      <c r="H93" s="65">
        <v>35.605731824306211</v>
      </c>
      <c r="I93" s="65">
        <v>35.831985294653364</v>
      </c>
      <c r="J93" s="69"/>
      <c r="K93" s="70">
        <v>35.623583191401522</v>
      </c>
      <c r="L93" s="67">
        <v>35.851745971802167</v>
      </c>
      <c r="N93" s="68">
        <v>-2.4283416436847189E-3</v>
      </c>
      <c r="O93" s="68">
        <v>3.9609292501650885E-3</v>
      </c>
      <c r="Q93" s="52">
        <f t="shared" si="1"/>
        <v>6.3892708938498074E-3</v>
      </c>
    </row>
    <row r="94" spans="1:17" s="1" customFormat="1" x14ac:dyDescent="0.25">
      <c r="A94" s="108">
        <v>44660</v>
      </c>
      <c r="B94" s="78"/>
      <c r="C94" s="100">
        <v>35.712299999999999</v>
      </c>
      <c r="D94" s="65"/>
      <c r="E94" s="65">
        <v>35.577607929837946</v>
      </c>
      <c r="F94" s="65">
        <v>36.022166653964788</v>
      </c>
      <c r="G94" s="65"/>
      <c r="H94" s="65">
        <v>35.495539395424558</v>
      </c>
      <c r="I94" s="65">
        <v>35.945013288876709</v>
      </c>
      <c r="J94" s="69"/>
      <c r="K94" s="70">
        <v>35.573266943980975</v>
      </c>
      <c r="L94" s="67">
        <v>36.017643315800882</v>
      </c>
      <c r="N94" s="68">
        <v>-3.893142027229375E-3</v>
      </c>
      <c r="O94" s="68">
        <v>8.5500882273301607E-3</v>
      </c>
      <c r="Q94" s="52">
        <f t="shared" si="1"/>
        <v>1.2443230254559536E-2</v>
      </c>
    </row>
    <row r="95" spans="1:17" s="1" customFormat="1" x14ac:dyDescent="0.25">
      <c r="A95" s="108">
        <v>44662</v>
      </c>
      <c r="B95" s="78"/>
      <c r="C95" s="100">
        <v>35.716099999999997</v>
      </c>
      <c r="D95" s="65"/>
      <c r="E95" s="65">
        <v>35.608415073614609</v>
      </c>
      <c r="F95" s="65">
        <v>35.898006471734732</v>
      </c>
      <c r="G95" s="65"/>
      <c r="H95" s="65">
        <v>35.564692059539901</v>
      </c>
      <c r="I95" s="65">
        <v>35.861782431908225</v>
      </c>
      <c r="J95" s="69"/>
      <c r="K95" s="70">
        <v>35.60641635200907</v>
      </c>
      <c r="L95" s="67">
        <v>35.896595264758695</v>
      </c>
      <c r="N95" s="68">
        <v>-3.0709861376501668E-3</v>
      </c>
      <c r="O95" s="68">
        <v>5.0536106898204812E-3</v>
      </c>
      <c r="Q95" s="52">
        <f t="shared" si="1"/>
        <v>8.1245968274706488E-3</v>
      </c>
    </row>
    <row r="96" spans="1:17" s="1" customFormat="1" x14ac:dyDescent="0.25">
      <c r="A96" s="108">
        <v>44663</v>
      </c>
      <c r="B96" s="78"/>
      <c r="C96" s="100">
        <v>35.7181</v>
      </c>
      <c r="D96" s="65"/>
      <c r="E96" s="65">
        <v>35.629304042718765</v>
      </c>
      <c r="F96" s="65">
        <v>35.916745764045174</v>
      </c>
      <c r="G96" s="65"/>
      <c r="H96" s="65">
        <v>35.557139664114544</v>
      </c>
      <c r="I96" s="65">
        <v>35.837189072148327</v>
      </c>
      <c r="J96" s="69"/>
      <c r="K96" s="70">
        <v>35.627581038785884</v>
      </c>
      <c r="L96" s="67">
        <v>35.914234780620696</v>
      </c>
      <c r="N96" s="68">
        <v>-2.5342602550000068E-3</v>
      </c>
      <c r="O96" s="68">
        <v>5.4911873985653186E-3</v>
      </c>
      <c r="Q96" s="52">
        <f t="shared" si="1"/>
        <v>8.0254476535653249E-3</v>
      </c>
    </row>
    <row r="97" spans="1:17" s="1" customFormat="1" x14ac:dyDescent="0.25">
      <c r="A97" s="108">
        <v>44664</v>
      </c>
      <c r="B97" s="78"/>
      <c r="C97" s="100">
        <v>35.72</v>
      </c>
      <c r="D97" s="65"/>
      <c r="E97" s="65">
        <v>35.605522845185767</v>
      </c>
      <c r="F97" s="65">
        <v>35.853080088257116</v>
      </c>
      <c r="G97" s="65"/>
      <c r="H97" s="65">
        <v>35.583485526914707</v>
      </c>
      <c r="I97" s="65">
        <v>35.840669765504565</v>
      </c>
      <c r="J97" s="69"/>
      <c r="K97" s="70">
        <v>35.604626617977956</v>
      </c>
      <c r="L97" s="67">
        <v>35.852836245458825</v>
      </c>
      <c r="N97" s="68">
        <v>-3.2299379065521389E-3</v>
      </c>
      <c r="O97" s="68">
        <v>3.718819861669258E-3</v>
      </c>
      <c r="Q97" s="52">
        <f t="shared" si="1"/>
        <v>6.9487577682213969E-3</v>
      </c>
    </row>
    <row r="98" spans="1:17" s="1" customFormat="1" x14ac:dyDescent="0.25">
      <c r="A98" s="108">
        <v>44665</v>
      </c>
      <c r="B98" s="78"/>
      <c r="C98" s="100">
        <v>35.721899999999998</v>
      </c>
      <c r="D98" s="65"/>
      <c r="E98" s="65">
        <v>35.462708413209512</v>
      </c>
      <c r="F98" s="65">
        <v>36.081035687595758</v>
      </c>
      <c r="G98" s="65"/>
      <c r="H98" s="65">
        <v>30.382990810633412</v>
      </c>
      <c r="I98" s="65">
        <v>37.875598470363286</v>
      </c>
      <c r="J98" s="69"/>
      <c r="K98" s="70">
        <v>35.4537343587169</v>
      </c>
      <c r="L98" s="67">
        <v>36.081751356041714</v>
      </c>
      <c r="N98" s="68">
        <v>-7.5070374555412092E-3</v>
      </c>
      <c r="O98" s="68">
        <v>1.0073690258404957E-2</v>
      </c>
      <c r="Q98" s="52">
        <f t="shared" si="1"/>
        <v>1.7580727713946167E-2</v>
      </c>
    </row>
    <row r="99" spans="1:17" s="1" customFormat="1" x14ac:dyDescent="0.25">
      <c r="A99" s="108">
        <v>44666</v>
      </c>
      <c r="B99" s="78"/>
      <c r="C99" s="100">
        <v>35.7239</v>
      </c>
      <c r="D99" s="65"/>
      <c r="E99" s="65">
        <v>35.467695701567379</v>
      </c>
      <c r="F99" s="65">
        <v>36.160545427890902</v>
      </c>
      <c r="G99" s="65"/>
      <c r="H99" s="65">
        <v>30.712442910447759</v>
      </c>
      <c r="I99" s="65">
        <v>40.660173913043472</v>
      </c>
      <c r="J99" s="69"/>
      <c r="K99" s="70">
        <v>35.458784751882753</v>
      </c>
      <c r="L99" s="67">
        <v>36.161428808160352</v>
      </c>
      <c r="N99" s="68">
        <v>-7.4212291523951023E-3</v>
      </c>
      <c r="O99" s="68">
        <v>1.2247509598905816E-2</v>
      </c>
      <c r="Q99" s="52">
        <f t="shared" si="1"/>
        <v>1.9668738751300919E-2</v>
      </c>
    </row>
    <row r="100" spans="1:17" s="1" customFormat="1" x14ac:dyDescent="0.25">
      <c r="A100" s="108">
        <v>44667</v>
      </c>
      <c r="B100" s="78"/>
      <c r="C100" s="100">
        <v>35.7258</v>
      </c>
      <c r="D100" s="65"/>
      <c r="E100" s="65">
        <v>35.458561851148069</v>
      </c>
      <c r="F100" s="65">
        <v>36.194982902549178</v>
      </c>
      <c r="G100" s="65"/>
      <c r="H100" s="65">
        <v>34.048628007832825</v>
      </c>
      <c r="I100" s="65">
        <v>35.767912419781041</v>
      </c>
      <c r="J100" s="69"/>
      <c r="K100" s="70">
        <v>35.449552971508467</v>
      </c>
      <c r="L100" s="67">
        <v>36.190451668407626</v>
      </c>
      <c r="N100" s="68">
        <v>-7.7324238643090536E-3</v>
      </c>
      <c r="O100" s="68">
        <v>1.3006053563744579E-2</v>
      </c>
      <c r="Q100" s="114">
        <f t="shared" si="1"/>
        <v>2.0738477428053632E-2</v>
      </c>
    </row>
    <row r="101" spans="1:17" s="1" customFormat="1" x14ac:dyDescent="0.25">
      <c r="A101" s="108">
        <v>44669</v>
      </c>
      <c r="B101" s="78"/>
      <c r="C101" s="100">
        <v>35.729700000000001</v>
      </c>
      <c r="D101" s="65"/>
      <c r="E101" s="65">
        <v>35.615207988043785</v>
      </c>
      <c r="F101" s="65">
        <v>35.877225286428825</v>
      </c>
      <c r="G101" s="65"/>
      <c r="H101" s="65">
        <v>35.555789793705074</v>
      </c>
      <c r="I101" s="65">
        <v>35.854340066295251</v>
      </c>
      <c r="J101" s="69"/>
      <c r="K101" s="70">
        <v>35.611647422803578</v>
      </c>
      <c r="L101" s="67">
        <v>35.876444106998569</v>
      </c>
      <c r="N101" s="68">
        <v>-3.3040461351878884E-3</v>
      </c>
      <c r="O101" s="68">
        <v>4.1070623878333209E-3</v>
      </c>
      <c r="Q101" s="52">
        <f t="shared" si="1"/>
        <v>7.4111085230212093E-3</v>
      </c>
    </row>
    <row r="102" spans="1:17" s="1" customFormat="1" x14ac:dyDescent="0.25">
      <c r="A102" s="108">
        <v>44670</v>
      </c>
      <c r="B102" s="78"/>
      <c r="C102" s="100">
        <v>35.7316</v>
      </c>
      <c r="D102" s="65"/>
      <c r="E102" s="65">
        <v>35.632430067895321</v>
      </c>
      <c r="F102" s="65">
        <v>35.881426390835266</v>
      </c>
      <c r="G102" s="65"/>
      <c r="H102" s="65">
        <v>35.571506460338028</v>
      </c>
      <c r="I102" s="65">
        <v>35.912886355541296</v>
      </c>
      <c r="J102" s="69"/>
      <c r="K102" s="70">
        <v>35.62939630785349</v>
      </c>
      <c r="L102" s="67">
        <v>35.88192658550205</v>
      </c>
      <c r="N102" s="68">
        <v>-2.8603166985668189E-3</v>
      </c>
      <c r="O102" s="68">
        <v>4.207104789655379E-3</v>
      </c>
      <c r="Q102" s="52">
        <f t="shared" si="1"/>
        <v>7.0674214882221979E-3</v>
      </c>
    </row>
    <row r="103" spans="1:17" s="1" customFormat="1" x14ac:dyDescent="0.25">
      <c r="A103" s="108">
        <v>44671</v>
      </c>
      <c r="B103" s="78"/>
      <c r="C103" s="100">
        <v>35.733600000000003</v>
      </c>
      <c r="D103" s="65"/>
      <c r="E103" s="65">
        <v>35.630130176157188</v>
      </c>
      <c r="F103" s="65">
        <v>35.886867360190251</v>
      </c>
      <c r="G103" s="65"/>
      <c r="H103" s="65">
        <v>35.58442226598045</v>
      </c>
      <c r="I103" s="65">
        <v>35.861639071623564</v>
      </c>
      <c r="J103" s="69"/>
      <c r="K103" s="70">
        <v>35.628550585263262</v>
      </c>
      <c r="L103" s="67">
        <v>35.885690950061139</v>
      </c>
      <c r="N103" s="68">
        <v>-2.9397937721567439E-3</v>
      </c>
      <c r="O103" s="68">
        <v>4.2562448245107324E-3</v>
      </c>
      <c r="Q103" s="52">
        <f t="shared" si="1"/>
        <v>7.1960385966674759E-3</v>
      </c>
    </row>
    <row r="104" spans="1:17" s="1" customFormat="1" x14ac:dyDescent="0.25">
      <c r="A104" s="108">
        <v>44672</v>
      </c>
      <c r="B104" s="78"/>
      <c r="C104" s="100">
        <v>35.735500000000002</v>
      </c>
      <c r="D104" s="65"/>
      <c r="E104" s="65">
        <v>35.649402469006439</v>
      </c>
      <c r="F104" s="65">
        <v>35.885152471717049</v>
      </c>
      <c r="G104" s="65"/>
      <c r="H104" s="65">
        <v>35.618644413629788</v>
      </c>
      <c r="I104" s="65">
        <v>35.832764600317674</v>
      </c>
      <c r="J104" s="69"/>
      <c r="K104" s="70">
        <v>35.648150792812814</v>
      </c>
      <c r="L104" s="67">
        <v>35.883521750228077</v>
      </c>
      <c r="N104" s="68">
        <v>-2.4443258716734888E-3</v>
      </c>
      <c r="O104" s="68">
        <v>4.1421485701354441E-3</v>
      </c>
      <c r="Q104" s="52">
        <f t="shared" si="1"/>
        <v>6.5864744418089333E-3</v>
      </c>
    </row>
    <row r="105" spans="1:17" s="1" customFormat="1" x14ac:dyDescent="0.25">
      <c r="A105" s="108">
        <v>44673</v>
      </c>
      <c r="B105" s="78"/>
      <c r="C105" s="100">
        <v>35.737400000000001</v>
      </c>
      <c r="D105" s="65"/>
      <c r="E105" s="65">
        <v>35.618054529287761</v>
      </c>
      <c r="F105" s="65">
        <v>35.834460040289791</v>
      </c>
      <c r="G105" s="65"/>
      <c r="H105" s="65">
        <v>35.645914692847505</v>
      </c>
      <c r="I105" s="65">
        <v>35.845682473215597</v>
      </c>
      <c r="J105" s="69"/>
      <c r="K105" s="70">
        <v>35.619741757147246</v>
      </c>
      <c r="L105" s="67">
        <v>35.834698371780384</v>
      </c>
      <c r="N105" s="68">
        <v>-3.2923000233020666E-3</v>
      </c>
      <c r="O105" s="68">
        <v>2.7225923480830392E-3</v>
      </c>
      <c r="Q105" s="52">
        <f t="shared" si="1"/>
        <v>6.0148923713851058E-3</v>
      </c>
    </row>
    <row r="106" spans="1:17" s="1" customFormat="1" x14ac:dyDescent="0.25">
      <c r="A106" s="108">
        <v>44674</v>
      </c>
      <c r="B106" s="78"/>
      <c r="C106" s="100">
        <v>35.739400000000003</v>
      </c>
      <c r="D106" s="65"/>
      <c r="E106" s="65">
        <v>35.570703898214852</v>
      </c>
      <c r="F106" s="65">
        <v>36.055966173940192</v>
      </c>
      <c r="G106" s="65"/>
      <c r="H106" s="65">
        <v>35.529990947284084</v>
      </c>
      <c r="I106" s="65">
        <v>36.249509888047776</v>
      </c>
      <c r="J106" s="69"/>
      <c r="K106" s="70">
        <v>35.568038422148753</v>
      </c>
      <c r="L106" s="67">
        <v>36.057932103434915</v>
      </c>
      <c r="N106" s="68">
        <v>-4.7947525098700726E-3</v>
      </c>
      <c r="O106" s="68">
        <v>8.9126315336830377E-3</v>
      </c>
      <c r="Q106" s="52">
        <f t="shared" si="1"/>
        <v>1.370738404355311E-2</v>
      </c>
    </row>
    <row r="107" spans="1:17" s="1" customFormat="1" x14ac:dyDescent="0.25">
      <c r="A107" s="108">
        <v>44676</v>
      </c>
      <c r="B107" s="78"/>
      <c r="C107" s="100">
        <v>35.743299999999998</v>
      </c>
      <c r="D107" s="65"/>
      <c r="E107" s="65">
        <v>35.633866583304396</v>
      </c>
      <c r="F107" s="65">
        <v>35.978278151381936</v>
      </c>
      <c r="G107" s="65"/>
      <c r="H107" s="65">
        <v>35.685430384664173</v>
      </c>
      <c r="I107" s="65">
        <v>35.794475955126821</v>
      </c>
      <c r="J107" s="69"/>
      <c r="K107" s="70">
        <v>35.639892672097623</v>
      </c>
      <c r="L107" s="67">
        <v>35.965106273852065</v>
      </c>
      <c r="N107" s="68">
        <v>-2.8930548634953793E-3</v>
      </c>
      <c r="O107" s="68">
        <v>6.2055342917992241E-3</v>
      </c>
      <c r="Q107" s="52">
        <f t="shared" si="1"/>
        <v>9.0985891552946042E-3</v>
      </c>
    </row>
    <row r="108" spans="1:17" s="1" customFormat="1" x14ac:dyDescent="0.25">
      <c r="A108" s="108">
        <v>44677</v>
      </c>
      <c r="B108" s="78"/>
      <c r="C108" s="100">
        <v>35.745199999999997</v>
      </c>
      <c r="D108" s="65"/>
      <c r="E108" s="65">
        <v>35.662678349971685</v>
      </c>
      <c r="F108" s="65">
        <v>35.936244689351838</v>
      </c>
      <c r="G108" s="65"/>
      <c r="H108" s="65">
        <v>35.6579992210347</v>
      </c>
      <c r="I108" s="65">
        <v>35.85015112094213</v>
      </c>
      <c r="J108" s="69"/>
      <c r="K108" s="70">
        <v>35.662399010426206</v>
      </c>
      <c r="L108" s="67">
        <v>35.933290221541284</v>
      </c>
      <c r="N108" s="68">
        <v>-2.3164226126526268E-3</v>
      </c>
      <c r="O108" s="68">
        <v>5.2619714406769982E-3</v>
      </c>
      <c r="Q108" s="52">
        <f t="shared" si="1"/>
        <v>7.578394053329625E-3</v>
      </c>
    </row>
    <row r="109" spans="1:17" s="1" customFormat="1" x14ac:dyDescent="0.25">
      <c r="A109" s="108">
        <v>44678</v>
      </c>
      <c r="B109" s="78"/>
      <c r="C109" s="100">
        <v>35.747100000000003</v>
      </c>
      <c r="D109" s="65"/>
      <c r="E109" s="65">
        <v>35.650500619923847</v>
      </c>
      <c r="F109" s="65">
        <v>35.903852592357381</v>
      </c>
      <c r="G109" s="65"/>
      <c r="H109" s="65">
        <v>35.700436033930835</v>
      </c>
      <c r="I109" s="65">
        <v>35.802974908069054</v>
      </c>
      <c r="J109" s="69"/>
      <c r="K109" s="70">
        <v>35.654916457288273</v>
      </c>
      <c r="L109" s="67">
        <v>35.898578696788974</v>
      </c>
      <c r="N109" s="68">
        <v>-2.5787698222157914E-3</v>
      </c>
      <c r="O109" s="68">
        <v>4.2375100858243189E-3</v>
      </c>
      <c r="Q109" s="52">
        <f t="shared" si="1"/>
        <v>6.8162799080401099E-3</v>
      </c>
    </row>
    <row r="110" spans="1:17" s="1" customFormat="1" x14ac:dyDescent="0.25">
      <c r="A110" s="108">
        <v>44679</v>
      </c>
      <c r="B110" s="78"/>
      <c r="C110" s="100">
        <v>35.749099999999999</v>
      </c>
      <c r="D110" s="65"/>
      <c r="E110" s="65">
        <v>35.676592733036664</v>
      </c>
      <c r="F110" s="65">
        <v>35.836060147903403</v>
      </c>
      <c r="G110" s="65"/>
      <c r="H110" s="65">
        <v>35.669806082237884</v>
      </c>
      <c r="I110" s="65">
        <v>35.829253953832939</v>
      </c>
      <c r="J110" s="69"/>
      <c r="K110" s="70">
        <v>35.676254842400226</v>
      </c>
      <c r="L110" s="67">
        <v>35.835856298344751</v>
      </c>
      <c r="N110" s="68">
        <v>-2.0376780841971517E-3</v>
      </c>
      <c r="O110" s="68">
        <v>2.426810698584097E-3</v>
      </c>
      <c r="Q110" s="52">
        <f t="shared" si="1"/>
        <v>4.4644887827812486E-3</v>
      </c>
    </row>
    <row r="111" spans="1:17" s="1" customFormat="1" x14ac:dyDescent="0.25">
      <c r="A111" s="108">
        <v>44680</v>
      </c>
      <c r="B111" s="78"/>
      <c r="C111" s="100">
        <v>35.750999999999998</v>
      </c>
      <c r="D111" s="65"/>
      <c r="E111" s="65">
        <v>35.650125162379105</v>
      </c>
      <c r="F111" s="65">
        <v>35.97578524935512</v>
      </c>
      <c r="G111" s="65"/>
      <c r="H111" s="65">
        <v>35.686893946733321</v>
      </c>
      <c r="I111" s="65">
        <v>35.825721124463556</v>
      </c>
      <c r="J111" s="69"/>
      <c r="K111" s="70">
        <v>35.652477532770433</v>
      </c>
      <c r="L111" s="67">
        <v>35.964047241106108</v>
      </c>
      <c r="N111" s="68">
        <v>-2.7557961240123178E-3</v>
      </c>
      <c r="O111" s="68">
        <v>5.9591966967668213E-3</v>
      </c>
      <c r="Q111" s="52">
        <f t="shared" si="1"/>
        <v>8.7149928207791386E-3</v>
      </c>
    </row>
    <row r="112" spans="1:17" s="1" customFormat="1" x14ac:dyDescent="0.25">
      <c r="A112" s="108">
        <v>44681</v>
      </c>
      <c r="B112" s="78"/>
      <c r="C112" s="100">
        <v>35.753</v>
      </c>
      <c r="D112" s="65"/>
      <c r="E112" s="65">
        <v>35.627765648953648</v>
      </c>
      <c r="F112" s="65">
        <v>36.103628501678713</v>
      </c>
      <c r="G112" s="65"/>
      <c r="H112" s="65">
        <v>35.522993737555439</v>
      </c>
      <c r="I112" s="65">
        <v>36.193705803958764</v>
      </c>
      <c r="J112" s="69"/>
      <c r="K112" s="70">
        <v>35.623959052475207</v>
      </c>
      <c r="L112" s="67">
        <v>36.109868984625422</v>
      </c>
      <c r="N112" s="68">
        <v>-3.6092341209071313E-3</v>
      </c>
      <c r="O112" s="68">
        <v>9.9815116109255621E-3</v>
      </c>
      <c r="Q112" s="52">
        <f t="shared" si="1"/>
        <v>1.3590745731832693E-2</v>
      </c>
    </row>
    <row r="113" spans="1:17" s="1" customFormat="1" x14ac:dyDescent="0.25">
      <c r="A113" s="108">
        <v>44683</v>
      </c>
      <c r="B113" s="78"/>
      <c r="C113" s="100">
        <v>35.756799999999998</v>
      </c>
      <c r="D113" s="65"/>
      <c r="E113" s="65">
        <v>35.521670723613944</v>
      </c>
      <c r="F113" s="65">
        <v>36.257551856377034</v>
      </c>
      <c r="G113" s="65"/>
      <c r="H113" s="65">
        <v>33.027873507431636</v>
      </c>
      <c r="I113" s="65">
        <v>37.26238724246361</v>
      </c>
      <c r="J113" s="69"/>
      <c r="K113" s="70">
        <v>35.513940024953705</v>
      </c>
      <c r="L113" s="67">
        <v>36.258032570948401</v>
      </c>
      <c r="N113" s="68">
        <v>-6.7919941115058852E-3</v>
      </c>
      <c r="O113" s="68">
        <v>1.4017825167475925E-2</v>
      </c>
      <c r="Q113" s="114">
        <f t="shared" si="1"/>
        <v>2.080981927898181E-2</v>
      </c>
    </row>
    <row r="114" spans="1:17" s="1" customFormat="1" x14ac:dyDescent="0.25">
      <c r="A114" s="108">
        <v>44684</v>
      </c>
      <c r="B114" s="78"/>
      <c r="C114" s="100">
        <v>35.758800000000001</v>
      </c>
      <c r="D114" s="65"/>
      <c r="E114" s="65">
        <v>35.660795276320634</v>
      </c>
      <c r="F114" s="65">
        <v>35.907671707649648</v>
      </c>
      <c r="G114" s="65"/>
      <c r="H114" s="65">
        <v>35.660445053812261</v>
      </c>
      <c r="I114" s="65">
        <v>35.849718930262455</v>
      </c>
      <c r="J114" s="69"/>
      <c r="K114" s="70">
        <v>35.660770607341071</v>
      </c>
      <c r="L114" s="67">
        <v>35.903286524545884</v>
      </c>
      <c r="N114" s="68">
        <v>-2.741406105879664E-3</v>
      </c>
      <c r="O114" s="68">
        <v>4.0405865002707819E-3</v>
      </c>
      <c r="Q114" s="52">
        <f t="shared" si="1"/>
        <v>6.7819926061504464E-3</v>
      </c>
    </row>
    <row r="115" spans="1:17" s="1" customFormat="1" x14ac:dyDescent="0.25">
      <c r="A115" s="108">
        <v>44685</v>
      </c>
      <c r="B115" s="78"/>
      <c r="C115" s="100">
        <v>35.7607</v>
      </c>
      <c r="D115" s="65"/>
      <c r="E115" s="65">
        <v>35.668183023768364</v>
      </c>
      <c r="F115" s="65">
        <v>35.916117804634517</v>
      </c>
      <c r="G115" s="65"/>
      <c r="H115" s="65">
        <v>35.647335340399138</v>
      </c>
      <c r="I115" s="65">
        <v>35.880264459754976</v>
      </c>
      <c r="J115" s="69"/>
      <c r="K115" s="70">
        <v>35.667064990288281</v>
      </c>
      <c r="L115" s="67">
        <v>35.913941473714317</v>
      </c>
      <c r="N115" s="68">
        <v>-2.6183774286218796E-3</v>
      </c>
      <c r="O115" s="68">
        <v>4.2851922281811339E-3</v>
      </c>
      <c r="Q115" s="52">
        <f t="shared" si="1"/>
        <v>6.903569656803013E-3</v>
      </c>
    </row>
    <row r="116" spans="1:17" s="1" customFormat="1" x14ac:dyDescent="0.25">
      <c r="A116" s="108">
        <v>44686</v>
      </c>
      <c r="B116" s="78"/>
      <c r="C116" s="100">
        <v>35.762700000000002</v>
      </c>
      <c r="D116" s="65"/>
      <c r="E116" s="65">
        <v>35.680730032385092</v>
      </c>
      <c r="F116" s="65">
        <v>35.929143939862939</v>
      </c>
      <c r="G116" s="65"/>
      <c r="H116" s="65">
        <v>35.673373256943179</v>
      </c>
      <c r="I116" s="65">
        <v>35.856574651575883</v>
      </c>
      <c r="J116" s="69"/>
      <c r="K116" s="70">
        <v>35.680370761518851</v>
      </c>
      <c r="L116" s="67">
        <v>35.923718863871777</v>
      </c>
      <c r="N116" s="68">
        <v>-2.3020979534864794E-3</v>
      </c>
      <c r="O116" s="68">
        <v>4.502424701484352E-3</v>
      </c>
      <c r="Q116" s="52">
        <f t="shared" si="1"/>
        <v>6.8045226549708314E-3</v>
      </c>
    </row>
    <row r="117" spans="1:17" s="1" customFormat="1" x14ac:dyDescent="0.25">
      <c r="A117" s="108">
        <v>44687</v>
      </c>
      <c r="B117" s="78"/>
      <c r="C117" s="100">
        <v>35.764600000000002</v>
      </c>
      <c r="D117" s="65"/>
      <c r="E117" s="65">
        <v>35.663837662233924</v>
      </c>
      <c r="F117" s="65">
        <v>35.860112003670196</v>
      </c>
      <c r="G117" s="65"/>
      <c r="H117" s="65">
        <v>35.652532024620214</v>
      </c>
      <c r="I117" s="65">
        <v>35.935534749635551</v>
      </c>
      <c r="J117" s="69"/>
      <c r="K117" s="70">
        <v>35.663347342742661</v>
      </c>
      <c r="L117" s="67">
        <v>35.861815649128594</v>
      </c>
      <c r="N117" s="68">
        <v>-2.8310859692920001E-3</v>
      </c>
      <c r="O117" s="68">
        <v>2.7182087630951536E-3</v>
      </c>
      <c r="Q117" s="52">
        <f t="shared" si="1"/>
        <v>5.5492947323871541E-3</v>
      </c>
    </row>
    <row r="118" spans="1:17" s="1" customFormat="1" x14ac:dyDescent="0.25">
      <c r="A118" s="108">
        <v>44688</v>
      </c>
      <c r="B118" s="78"/>
      <c r="C118" s="100">
        <v>35.766500000000001</v>
      </c>
      <c r="D118" s="65"/>
      <c r="E118" s="65">
        <v>35.61704413914272</v>
      </c>
      <c r="F118" s="65">
        <v>36.01468525137026</v>
      </c>
      <c r="G118" s="65"/>
      <c r="H118" s="65">
        <v>35.563227254156523</v>
      </c>
      <c r="I118" s="65">
        <v>36.180073700662568</v>
      </c>
      <c r="J118" s="69"/>
      <c r="K118" s="70">
        <v>35.614005458514015</v>
      </c>
      <c r="L118" s="67">
        <v>36.017815555733257</v>
      </c>
      <c r="N118" s="68">
        <v>-4.2636137582929765E-3</v>
      </c>
      <c r="O118" s="68">
        <v>7.0265627258260296E-3</v>
      </c>
      <c r="Q118" s="52">
        <f t="shared" si="1"/>
        <v>1.1290176484119006E-2</v>
      </c>
    </row>
    <row r="119" spans="1:17" s="1" customFormat="1" x14ac:dyDescent="0.25">
      <c r="A119" s="108">
        <v>44690</v>
      </c>
      <c r="B119" s="78"/>
      <c r="C119" s="100">
        <v>35.770400000000002</v>
      </c>
      <c r="D119" s="65"/>
      <c r="E119" s="65">
        <v>35.650640963688787</v>
      </c>
      <c r="F119" s="65">
        <v>35.975855144821885</v>
      </c>
      <c r="G119" s="65"/>
      <c r="H119" s="65">
        <v>35.639155793780589</v>
      </c>
      <c r="I119" s="65">
        <v>35.853364078599093</v>
      </c>
      <c r="J119" s="69"/>
      <c r="K119" s="70">
        <v>35.649876485641421</v>
      </c>
      <c r="L119" s="67">
        <v>35.970809261938392</v>
      </c>
      <c r="N119" s="68">
        <v>-3.3693644566060482E-3</v>
      </c>
      <c r="O119" s="68">
        <v>5.6026564404756361E-3</v>
      </c>
      <c r="Q119" s="52">
        <f t="shared" si="1"/>
        <v>8.9720208970816839E-3</v>
      </c>
    </row>
    <row r="120" spans="1:17" s="1" customFormat="1" x14ac:dyDescent="0.25">
      <c r="A120" s="108">
        <v>44691</v>
      </c>
      <c r="B120" s="78"/>
      <c r="C120" s="100">
        <v>35.772399999999998</v>
      </c>
      <c r="D120" s="65"/>
      <c r="E120" s="65">
        <v>35.682526041410036</v>
      </c>
      <c r="F120" s="65">
        <v>35.928248357140035</v>
      </c>
      <c r="G120" s="65"/>
      <c r="H120" s="65">
        <v>35.626481830686686</v>
      </c>
      <c r="I120" s="65">
        <v>35.881356941517588</v>
      </c>
      <c r="J120" s="69"/>
      <c r="K120" s="70">
        <v>35.679693785092788</v>
      </c>
      <c r="L120" s="67">
        <v>35.926852226621214</v>
      </c>
      <c r="N120" s="68">
        <v>-2.5915570357932368E-3</v>
      </c>
      <c r="O120" s="68">
        <v>4.3176366869770253E-3</v>
      </c>
      <c r="Q120" s="52">
        <f t="shared" si="1"/>
        <v>6.9091937227702621E-3</v>
      </c>
    </row>
    <row r="121" spans="1:17" s="1" customFormat="1" x14ac:dyDescent="0.25">
      <c r="A121" s="108">
        <v>44692</v>
      </c>
      <c r="B121" s="78"/>
      <c r="C121" s="100">
        <v>35.774299999999997</v>
      </c>
      <c r="D121" s="65"/>
      <c r="E121" s="65">
        <v>35.669182445762544</v>
      </c>
      <c r="F121" s="65">
        <v>35.938793920169758</v>
      </c>
      <c r="G121" s="65"/>
      <c r="H121" s="65">
        <v>35.683028674268073</v>
      </c>
      <c r="I121" s="65">
        <v>35.878520285995918</v>
      </c>
      <c r="J121" s="69"/>
      <c r="K121" s="70">
        <v>35.670076816605338</v>
      </c>
      <c r="L121" s="67">
        <v>35.936029329183292</v>
      </c>
      <c r="N121" s="68">
        <v>-2.9133535357689392E-3</v>
      </c>
      <c r="O121" s="68">
        <v>4.5208244237705583E-3</v>
      </c>
      <c r="Q121" s="52">
        <f t="shared" si="1"/>
        <v>7.4341779595394975E-3</v>
      </c>
    </row>
    <row r="122" spans="1:17" s="1" customFormat="1" x14ac:dyDescent="0.25">
      <c r="A122" s="108">
        <v>44693</v>
      </c>
      <c r="B122" s="78"/>
      <c r="C122" s="100">
        <v>35.776200000000003</v>
      </c>
      <c r="D122" s="65"/>
      <c r="E122" s="65">
        <v>35.693922861637574</v>
      </c>
      <c r="F122" s="65">
        <v>35.932875407684918</v>
      </c>
      <c r="G122" s="65"/>
      <c r="H122" s="65">
        <v>35.662027129815378</v>
      </c>
      <c r="I122" s="65">
        <v>35.865263691799512</v>
      </c>
      <c r="J122" s="69"/>
      <c r="K122" s="70">
        <v>35.692758461713467</v>
      </c>
      <c r="L122" s="67">
        <v>35.930939585064181</v>
      </c>
      <c r="N122" s="68">
        <v>-2.3323197624827647E-3</v>
      </c>
      <c r="O122" s="68">
        <v>4.3252101973987652E-3</v>
      </c>
      <c r="Q122" s="52">
        <f t="shared" si="1"/>
        <v>6.6575299598815299E-3</v>
      </c>
    </row>
    <row r="123" spans="1:17" s="1" customFormat="1" x14ac:dyDescent="0.25">
      <c r="A123" s="108">
        <v>44694</v>
      </c>
      <c r="B123" s="78"/>
      <c r="C123" s="100">
        <v>35.778199999999998</v>
      </c>
      <c r="D123" s="65"/>
      <c r="E123" s="65">
        <v>35.685799041885119</v>
      </c>
      <c r="F123" s="65">
        <v>35.903222029672094</v>
      </c>
      <c r="G123" s="65"/>
      <c r="H123" s="65">
        <v>35.644914754149987</v>
      </c>
      <c r="I123" s="65">
        <v>35.88055076202351</v>
      </c>
      <c r="J123" s="69"/>
      <c r="K123" s="70">
        <v>35.684550930391495</v>
      </c>
      <c r="L123" s="67">
        <v>35.902783941642262</v>
      </c>
      <c r="N123" s="68">
        <v>-2.6174896894897749E-3</v>
      </c>
      <c r="O123" s="68">
        <v>3.4821187662393317E-3</v>
      </c>
      <c r="Q123" s="52">
        <f t="shared" si="1"/>
        <v>6.0996084557291066E-3</v>
      </c>
    </row>
    <row r="124" spans="1:17" s="1" customFormat="1" x14ac:dyDescent="0.25">
      <c r="A124" s="108">
        <v>44695</v>
      </c>
      <c r="B124" s="78"/>
      <c r="C124" s="100">
        <v>35.780099999999997</v>
      </c>
      <c r="D124" s="65"/>
      <c r="E124" s="65">
        <v>35.625097670745411</v>
      </c>
      <c r="F124" s="65">
        <v>36.09649507447299</v>
      </c>
      <c r="G124" s="65"/>
      <c r="H124" s="65">
        <v>35.549149303957229</v>
      </c>
      <c r="I124" s="65">
        <v>35.998047125273928</v>
      </c>
      <c r="J124" s="69"/>
      <c r="K124" s="70">
        <v>35.621166329209807</v>
      </c>
      <c r="L124" s="67">
        <v>36.093209854852674</v>
      </c>
      <c r="N124" s="68">
        <v>-4.4419571435012966E-3</v>
      </c>
      <c r="O124" s="68">
        <v>8.7509496857939625E-3</v>
      </c>
      <c r="Q124" s="52">
        <f t="shared" si="1"/>
        <v>1.3192906829295258E-2</v>
      </c>
    </row>
    <row r="125" spans="1:17" s="1" customFormat="1" x14ac:dyDescent="0.25">
      <c r="A125" s="108">
        <v>44697</v>
      </c>
      <c r="B125" s="78"/>
      <c r="C125" s="100">
        <v>35.783999999999999</v>
      </c>
      <c r="D125" s="65"/>
      <c r="E125" s="65">
        <v>35.670322524259568</v>
      </c>
      <c r="F125" s="65">
        <v>35.963920344161124</v>
      </c>
      <c r="G125" s="65"/>
      <c r="H125" s="65">
        <v>35.558570753977634</v>
      </c>
      <c r="I125" s="65">
        <v>35.943817044857056</v>
      </c>
      <c r="J125" s="69"/>
      <c r="K125" s="70">
        <v>35.665524611785806</v>
      </c>
      <c r="L125" s="67">
        <v>35.963345378401051</v>
      </c>
      <c r="N125" s="68">
        <v>-3.3108480945169168E-3</v>
      </c>
      <c r="O125" s="68">
        <v>5.0118873910421522E-3</v>
      </c>
      <c r="Q125" s="52">
        <f t="shared" si="1"/>
        <v>8.3227354855590699E-3</v>
      </c>
    </row>
    <row r="126" spans="1:17" s="1" customFormat="1" x14ac:dyDescent="0.25">
      <c r="A126" s="108">
        <v>44698</v>
      </c>
      <c r="B126" s="78"/>
      <c r="C126" s="100">
        <v>35.786000000000001</v>
      </c>
      <c r="D126" s="65"/>
      <c r="E126" s="65">
        <v>35.676866138230004</v>
      </c>
      <c r="F126" s="65">
        <v>35.921121137724988</v>
      </c>
      <c r="G126" s="65"/>
      <c r="H126" s="65">
        <v>35.604881070081191</v>
      </c>
      <c r="I126" s="65">
        <v>35.958628094078435</v>
      </c>
      <c r="J126" s="69"/>
      <c r="K126" s="70">
        <v>35.673955986652437</v>
      </c>
      <c r="L126" s="67">
        <v>35.921947537557891</v>
      </c>
      <c r="N126" s="68">
        <v>-3.1309454352977132E-3</v>
      </c>
      <c r="O126" s="68">
        <v>3.7989028546886929E-3</v>
      </c>
      <c r="Q126" s="52">
        <f t="shared" si="1"/>
        <v>6.9298482899864062E-3</v>
      </c>
    </row>
    <row r="127" spans="1:17" s="1" customFormat="1" x14ac:dyDescent="0.25">
      <c r="A127" s="108">
        <v>44699</v>
      </c>
      <c r="B127" s="78"/>
      <c r="C127" s="100">
        <v>35.7879</v>
      </c>
      <c r="D127" s="65"/>
      <c r="E127" s="65">
        <v>35.695599703491958</v>
      </c>
      <c r="F127" s="65">
        <v>35.927790708742982</v>
      </c>
      <c r="G127" s="65"/>
      <c r="H127" s="65">
        <v>35.653195922818746</v>
      </c>
      <c r="I127" s="65">
        <v>35.875101681795464</v>
      </c>
      <c r="J127" s="69"/>
      <c r="K127" s="70">
        <v>35.693361973960563</v>
      </c>
      <c r="L127" s="67">
        <v>35.926257702319312</v>
      </c>
      <c r="N127" s="68">
        <v>-2.6416198223264647E-3</v>
      </c>
      <c r="O127" s="68">
        <v>3.8660469689283587E-3</v>
      </c>
      <c r="Q127" s="52">
        <f t="shared" si="1"/>
        <v>6.5076667912548234E-3</v>
      </c>
    </row>
    <row r="128" spans="1:17" s="1" customFormat="1" x14ac:dyDescent="0.25">
      <c r="A128" s="108">
        <v>44700</v>
      </c>
      <c r="B128" s="78"/>
      <c r="C128" s="100">
        <v>35.7898</v>
      </c>
      <c r="D128" s="65"/>
      <c r="E128" s="65">
        <v>35.709102305524013</v>
      </c>
      <c r="F128" s="65">
        <v>35.95105899435044</v>
      </c>
      <c r="G128" s="65"/>
      <c r="H128" s="65">
        <v>35.670412867564899</v>
      </c>
      <c r="I128" s="65">
        <v>35.853690203362376</v>
      </c>
      <c r="J128" s="69"/>
      <c r="K128" s="70">
        <v>35.707744099109668</v>
      </c>
      <c r="L128" s="67">
        <v>35.948185116973328</v>
      </c>
      <c r="N128" s="68">
        <v>-2.2927175030408569E-3</v>
      </c>
      <c r="O128" s="68">
        <v>4.4254261541927563E-3</v>
      </c>
      <c r="Q128" s="52">
        <f t="shared" si="1"/>
        <v>6.7181436572336132E-3</v>
      </c>
    </row>
    <row r="129" spans="1:17" s="1" customFormat="1" x14ac:dyDescent="0.25">
      <c r="A129" s="108">
        <v>44701</v>
      </c>
      <c r="B129" s="78"/>
      <c r="C129" s="100">
        <v>35.791800000000002</v>
      </c>
      <c r="D129" s="65"/>
      <c r="E129" s="65">
        <v>35.676553239053696</v>
      </c>
      <c r="F129" s="65">
        <v>35.88448301289759</v>
      </c>
      <c r="G129" s="65"/>
      <c r="H129" s="65">
        <v>35.673417138718968</v>
      </c>
      <c r="I129" s="65">
        <v>35.879209621884257</v>
      </c>
      <c r="J129" s="69"/>
      <c r="K129" s="70">
        <v>35.676362982052432</v>
      </c>
      <c r="L129" s="67">
        <v>35.884329807157208</v>
      </c>
      <c r="N129" s="68">
        <v>-3.2252364493423227E-3</v>
      </c>
      <c r="O129" s="68">
        <v>2.5852236310329691E-3</v>
      </c>
      <c r="Q129" s="52">
        <f t="shared" si="1"/>
        <v>5.8104600803752914E-3</v>
      </c>
    </row>
    <row r="130" spans="1:17" s="1" customFormat="1" x14ac:dyDescent="0.25">
      <c r="A130" s="108">
        <v>44702</v>
      </c>
      <c r="B130" s="78"/>
      <c r="C130" s="100">
        <v>35.793700000000001</v>
      </c>
      <c r="D130" s="65"/>
      <c r="E130" s="65">
        <v>35.624141975570886</v>
      </c>
      <c r="F130" s="65">
        <v>36.103887587188005</v>
      </c>
      <c r="G130" s="65"/>
      <c r="H130" s="65">
        <v>35.556754718645628</v>
      </c>
      <c r="I130" s="65">
        <v>36.045736087764382</v>
      </c>
      <c r="J130" s="69"/>
      <c r="K130" s="70">
        <v>35.618737309782986</v>
      </c>
      <c r="L130" s="67">
        <v>36.102795082200736</v>
      </c>
      <c r="N130" s="68">
        <v>-4.8880861776517915E-3</v>
      </c>
      <c r="O130" s="68">
        <v>8.6354604916712811E-3</v>
      </c>
      <c r="Q130" s="52">
        <f t="shared" si="1"/>
        <v>1.3523546669323074E-2</v>
      </c>
    </row>
    <row r="131" spans="1:17" s="1" customFormat="1" x14ac:dyDescent="0.25">
      <c r="A131" s="108">
        <v>44704</v>
      </c>
      <c r="B131" s="78"/>
      <c r="C131" s="100">
        <v>35.797600000000003</v>
      </c>
      <c r="D131" s="65"/>
      <c r="E131" s="65">
        <v>35.682652247857767</v>
      </c>
      <c r="F131" s="65">
        <v>35.959001984333185</v>
      </c>
      <c r="G131" s="65"/>
      <c r="H131" s="65">
        <v>35.574432813226835</v>
      </c>
      <c r="I131" s="65">
        <v>35.94295846568437</v>
      </c>
      <c r="J131" s="69"/>
      <c r="K131" s="70">
        <v>35.677947466901848</v>
      </c>
      <c r="L131" s="67">
        <v>35.958534238089129</v>
      </c>
      <c r="N131" s="68">
        <v>-3.3424736043241548E-3</v>
      </c>
      <c r="O131" s="68">
        <v>4.4956711648022861E-3</v>
      </c>
      <c r="Q131" s="52">
        <f t="shared" si="1"/>
        <v>7.8381447691264414E-3</v>
      </c>
    </row>
    <row r="132" spans="1:17" s="1" customFormat="1" x14ac:dyDescent="0.25">
      <c r="A132" s="108">
        <v>44705</v>
      </c>
      <c r="B132" s="78"/>
      <c r="C132" s="100">
        <v>35.799500000000002</v>
      </c>
      <c r="D132" s="65"/>
      <c r="E132" s="65">
        <v>35.69763416288454</v>
      </c>
      <c r="F132" s="65">
        <v>35.957109414018554</v>
      </c>
      <c r="G132" s="65"/>
      <c r="H132" s="65">
        <v>35.675778021801833</v>
      </c>
      <c r="I132" s="65">
        <v>35.904805521183242</v>
      </c>
      <c r="J132" s="69"/>
      <c r="K132" s="70">
        <v>35.696247715905471</v>
      </c>
      <c r="L132" s="67">
        <v>35.955736213843203</v>
      </c>
      <c r="N132" s="68">
        <v>-2.8841822956893384E-3</v>
      </c>
      <c r="O132" s="68">
        <v>4.3642010040140433E-3</v>
      </c>
      <c r="Q132" s="52">
        <f t="shared" si="1"/>
        <v>7.2483832997033816E-3</v>
      </c>
    </row>
    <row r="133" spans="1:17" s="1" customFormat="1" x14ac:dyDescent="0.25">
      <c r="A133" s="108">
        <v>44706</v>
      </c>
      <c r="B133" s="78"/>
      <c r="C133" s="100">
        <v>35.801499999999997</v>
      </c>
      <c r="D133" s="65"/>
      <c r="E133" s="65">
        <v>35.696730824689197</v>
      </c>
      <c r="F133" s="65">
        <v>35.947628305589603</v>
      </c>
      <c r="G133" s="65"/>
      <c r="H133" s="65">
        <v>35.718631623288736</v>
      </c>
      <c r="I133" s="65">
        <v>35.860904375441137</v>
      </c>
      <c r="J133" s="69"/>
      <c r="K133" s="70">
        <v>35.698419395862715</v>
      </c>
      <c r="L133" s="67">
        <v>35.942814863264275</v>
      </c>
      <c r="N133" s="68">
        <v>-2.879225846327185E-3</v>
      </c>
      <c r="O133" s="68">
        <v>3.9471771647634135E-3</v>
      </c>
      <c r="Q133" s="52">
        <f t="shared" si="1"/>
        <v>6.8264030110905989E-3</v>
      </c>
    </row>
    <row r="134" spans="1:17" s="1" customFormat="1" x14ac:dyDescent="0.25">
      <c r="A134" s="108">
        <v>44707</v>
      </c>
      <c r="B134" s="78"/>
      <c r="C134" s="100">
        <v>35.803400000000003</v>
      </c>
      <c r="D134" s="65"/>
      <c r="E134" s="65">
        <v>35.699994901654335</v>
      </c>
      <c r="F134" s="65">
        <v>35.955865820820755</v>
      </c>
      <c r="G134" s="65"/>
      <c r="H134" s="65">
        <v>35.719672323653128</v>
      </c>
      <c r="I134" s="65">
        <v>35.865501880808232</v>
      </c>
      <c r="J134" s="69"/>
      <c r="K134" s="70">
        <v>35.701282653411255</v>
      </c>
      <c r="L134" s="67">
        <v>35.951924214841981</v>
      </c>
      <c r="N134" s="68">
        <v>-2.8521689724648664E-3</v>
      </c>
      <c r="O134" s="68">
        <v>4.1483271097710606E-3</v>
      </c>
      <c r="Q134" s="52">
        <f t="shared" si="1"/>
        <v>7.0004960822359266E-3</v>
      </c>
    </row>
    <row r="135" spans="1:17" s="1" customFormat="1" x14ac:dyDescent="0.25">
      <c r="A135" s="108">
        <v>44708</v>
      </c>
      <c r="B135" s="78"/>
      <c r="C135" s="100">
        <v>35.805399999999999</v>
      </c>
      <c r="D135" s="65"/>
      <c r="E135" s="65">
        <v>35.697662767329824</v>
      </c>
      <c r="F135" s="65">
        <v>35.927222197353615</v>
      </c>
      <c r="G135" s="65"/>
      <c r="H135" s="65">
        <v>35.669992722337817</v>
      </c>
      <c r="I135" s="65">
        <v>35.892152391064755</v>
      </c>
      <c r="J135" s="69"/>
      <c r="K135" s="70">
        <v>35.696779482671275</v>
      </c>
      <c r="L135" s="67">
        <v>35.926222519932153</v>
      </c>
      <c r="N135" s="68">
        <v>-3.0336350753999122E-3</v>
      </c>
      <c r="O135" s="68">
        <v>3.374421733374146E-3</v>
      </c>
      <c r="Q135" s="52">
        <f t="shared" si="1"/>
        <v>6.4080568087740587E-3</v>
      </c>
    </row>
    <row r="136" spans="1:17" s="1" customFormat="1" x14ac:dyDescent="0.25">
      <c r="A136" s="108">
        <v>44709</v>
      </c>
      <c r="B136" s="78"/>
      <c r="C136" s="100">
        <v>35.807299999999998</v>
      </c>
      <c r="D136" s="65"/>
      <c r="E136" s="65">
        <v>35.661829075038177</v>
      </c>
      <c r="F136" s="65">
        <v>36.144035677642037</v>
      </c>
      <c r="G136" s="65"/>
      <c r="H136" s="65">
        <v>35.609667189628979</v>
      </c>
      <c r="I136" s="65">
        <v>36.107015603309975</v>
      </c>
      <c r="J136" s="69"/>
      <c r="K136" s="70">
        <v>35.658991309898688</v>
      </c>
      <c r="L136" s="67">
        <v>36.142129657496795</v>
      </c>
      <c r="N136" s="68">
        <v>-4.1418562723609309E-3</v>
      </c>
      <c r="O136" s="68">
        <v>9.3508769858882835E-3</v>
      </c>
      <c r="Q136" s="52">
        <f t="shared" si="1"/>
        <v>1.3492733258249213E-2</v>
      </c>
    </row>
    <row r="137" spans="1:17" s="1" customFormat="1" x14ac:dyDescent="0.25">
      <c r="A137" s="108">
        <v>44711</v>
      </c>
      <c r="B137" s="78"/>
      <c r="C137" s="100">
        <v>35.811199999999999</v>
      </c>
      <c r="D137" s="65"/>
      <c r="E137" s="65">
        <v>35.552950194798406</v>
      </c>
      <c r="F137" s="65">
        <v>36.194637086559666</v>
      </c>
      <c r="G137" s="65"/>
      <c r="H137" s="65">
        <v>35.252541287087759</v>
      </c>
      <c r="I137" s="65">
        <v>36.231211785888448</v>
      </c>
      <c r="J137" s="69"/>
      <c r="K137" s="70">
        <v>35.547263579473501</v>
      </c>
      <c r="L137" s="67">
        <v>36.194674233412314</v>
      </c>
      <c r="N137" s="68">
        <v>-7.3702199458967653E-3</v>
      </c>
      <c r="O137" s="68">
        <v>1.0708220707832044E-2</v>
      </c>
      <c r="Q137" s="52">
        <f t="shared" si="1"/>
        <v>1.8078440653728808E-2</v>
      </c>
    </row>
    <row r="138" spans="1:17" s="1" customFormat="1" x14ac:dyDescent="0.25">
      <c r="A138" s="108">
        <v>44712</v>
      </c>
      <c r="B138" s="78"/>
      <c r="C138" s="100">
        <v>35.813099999999999</v>
      </c>
      <c r="D138" s="65"/>
      <c r="E138" s="65">
        <v>35.704600330025904</v>
      </c>
      <c r="F138" s="65">
        <v>35.967556189516472</v>
      </c>
      <c r="G138" s="65"/>
      <c r="H138" s="65">
        <v>35.68683374039378</v>
      </c>
      <c r="I138" s="65">
        <v>35.892863753709207</v>
      </c>
      <c r="J138" s="69"/>
      <c r="K138" s="70">
        <v>35.703371305008076</v>
      </c>
      <c r="L138" s="67">
        <v>35.964454614866689</v>
      </c>
      <c r="N138" s="68">
        <v>-3.0639261887946668E-3</v>
      </c>
      <c r="O138" s="68">
        <v>4.2262360663190409E-3</v>
      </c>
      <c r="Q138" s="52">
        <f t="shared" si="1"/>
        <v>7.2901622551137073E-3</v>
      </c>
    </row>
    <row r="139" spans="1:17" s="1" customFormat="1" x14ac:dyDescent="0.25">
      <c r="A139" s="108">
        <v>44713</v>
      </c>
      <c r="B139" s="78"/>
      <c r="C139" s="100">
        <v>35.815100000000001</v>
      </c>
      <c r="D139" s="65"/>
      <c r="E139" s="65">
        <v>35.70398827124091</v>
      </c>
      <c r="F139" s="65">
        <v>35.968110515671128</v>
      </c>
      <c r="G139" s="65"/>
      <c r="H139" s="65">
        <v>35.711809741200895</v>
      </c>
      <c r="I139" s="65">
        <v>35.909794676939875</v>
      </c>
      <c r="J139" s="69"/>
      <c r="K139" s="70">
        <v>35.704511253816172</v>
      </c>
      <c r="L139" s="67">
        <v>35.965894643961533</v>
      </c>
      <c r="N139" s="68">
        <v>-3.0877687395492208E-3</v>
      </c>
      <c r="O139" s="68">
        <v>4.210365012565438E-3</v>
      </c>
      <c r="Q139" s="52">
        <f t="shared" si="1"/>
        <v>7.2981337521146588E-3</v>
      </c>
    </row>
    <row r="140" spans="1:17" s="1" customFormat="1" x14ac:dyDescent="0.25">
      <c r="A140" s="108">
        <v>44714</v>
      </c>
      <c r="B140" s="78"/>
      <c r="C140" s="100">
        <v>35.817</v>
      </c>
      <c r="D140" s="65"/>
      <c r="E140" s="65">
        <v>35.708360928812446</v>
      </c>
      <c r="F140" s="65">
        <v>36.006741496260425</v>
      </c>
      <c r="G140" s="65"/>
      <c r="H140" s="65">
        <v>35.714314855885299</v>
      </c>
      <c r="I140" s="65">
        <v>35.89001292837775</v>
      </c>
      <c r="J140" s="69"/>
      <c r="K140" s="70">
        <v>35.70868956522056</v>
      </c>
      <c r="L140" s="67">
        <v>36.001685094506811</v>
      </c>
      <c r="N140" s="68">
        <v>-3.0239951637334324E-3</v>
      </c>
      <c r="O140" s="68">
        <v>5.1563529750345161E-3</v>
      </c>
      <c r="Q140" s="52">
        <f t="shared" ref="Q140:Q190" si="2">-N140+O140</f>
        <v>8.180348138767949E-3</v>
      </c>
    </row>
    <row r="141" spans="1:17" s="1" customFormat="1" x14ac:dyDescent="0.25">
      <c r="A141" s="108">
        <v>44715</v>
      </c>
      <c r="B141" s="78"/>
      <c r="C141" s="100">
        <v>35.819000000000003</v>
      </c>
      <c r="D141" s="65"/>
      <c r="E141" s="65">
        <v>35.726274199782004</v>
      </c>
      <c r="F141" s="65">
        <v>35.957609846653575</v>
      </c>
      <c r="G141" s="65"/>
      <c r="H141" s="65">
        <v>35.744973393736927</v>
      </c>
      <c r="I141" s="65">
        <v>35.865861327345151</v>
      </c>
      <c r="J141" s="69"/>
      <c r="K141" s="70">
        <v>35.727403154135452</v>
      </c>
      <c r="L141" s="67">
        <v>35.952847750591246</v>
      </c>
      <c r="N141" s="68">
        <v>-2.5572139329559968E-3</v>
      </c>
      <c r="O141" s="68">
        <v>3.7367807753215789E-3</v>
      </c>
      <c r="Q141" s="52">
        <f t="shared" si="2"/>
        <v>6.2939947082775761E-3</v>
      </c>
    </row>
    <row r="142" spans="1:17" s="1" customFormat="1" x14ac:dyDescent="0.25">
      <c r="A142" s="108">
        <v>44716</v>
      </c>
      <c r="B142" s="78"/>
      <c r="C142" s="100">
        <v>35.820900000000002</v>
      </c>
      <c r="D142" s="65"/>
      <c r="E142" s="65">
        <v>35.679240117027689</v>
      </c>
      <c r="F142" s="65">
        <v>36.135164417766902</v>
      </c>
      <c r="G142" s="65"/>
      <c r="H142" s="65">
        <v>35.607631334102926</v>
      </c>
      <c r="I142" s="65">
        <v>36.153505962230177</v>
      </c>
      <c r="J142" s="69"/>
      <c r="K142" s="70">
        <v>35.67599723149408</v>
      </c>
      <c r="L142" s="67">
        <v>36.135527285775424</v>
      </c>
      <c r="N142" s="68">
        <v>-4.0452017818067686E-3</v>
      </c>
      <c r="O142" s="68">
        <v>8.7833439633125537E-3</v>
      </c>
      <c r="Q142" s="52">
        <f t="shared" si="2"/>
        <v>1.2828545745119322E-2</v>
      </c>
    </row>
    <row r="143" spans="1:17" s="1" customFormat="1" x14ac:dyDescent="0.25">
      <c r="A143" s="108">
        <v>44718</v>
      </c>
      <c r="B143" s="78"/>
      <c r="C143" s="100">
        <v>35.824800000000003</v>
      </c>
      <c r="D143" s="65"/>
      <c r="E143" s="65">
        <v>35.698600657638771</v>
      </c>
      <c r="F143" s="65">
        <v>35.989785312097887</v>
      </c>
      <c r="G143" s="65"/>
      <c r="H143" s="65">
        <v>35.703001104471994</v>
      </c>
      <c r="I143" s="65">
        <v>35.910637123620248</v>
      </c>
      <c r="J143" s="69"/>
      <c r="K143" s="70">
        <v>35.698890947863426</v>
      </c>
      <c r="L143" s="67">
        <v>35.983887428689151</v>
      </c>
      <c r="N143" s="68">
        <v>-3.5145779498162656E-3</v>
      </c>
      <c r="O143" s="68">
        <v>4.4407066805438608E-3</v>
      </c>
      <c r="Q143" s="52">
        <f t="shared" si="2"/>
        <v>7.9552846303601269E-3</v>
      </c>
    </row>
    <row r="144" spans="1:17" s="1" customFormat="1" x14ac:dyDescent="0.25">
      <c r="A144" s="108">
        <v>44719</v>
      </c>
      <c r="B144" s="78"/>
      <c r="C144" s="100">
        <v>35.826700000000002</v>
      </c>
      <c r="D144" s="65"/>
      <c r="E144" s="65">
        <v>35.693823255432775</v>
      </c>
      <c r="F144" s="65">
        <v>35.982846506380923</v>
      </c>
      <c r="G144" s="65"/>
      <c r="H144" s="65">
        <v>35.669089346820122</v>
      </c>
      <c r="I144" s="65">
        <v>35.961790955778604</v>
      </c>
      <c r="J144" s="69"/>
      <c r="K144" s="70">
        <v>35.692434975899147</v>
      </c>
      <c r="L144" s="67">
        <v>35.982257775883618</v>
      </c>
      <c r="N144" s="68">
        <v>-3.7476246514709867E-3</v>
      </c>
      <c r="O144" s="68">
        <v>4.3419509997743326E-3</v>
      </c>
      <c r="Q144" s="52">
        <f t="shared" si="2"/>
        <v>8.0895756512453197E-3</v>
      </c>
    </row>
    <row r="145" spans="1:17" s="1" customFormat="1" x14ac:dyDescent="0.25">
      <c r="A145" s="108">
        <v>44720</v>
      </c>
      <c r="B145" s="78"/>
      <c r="C145" s="100">
        <v>35.828699999999998</v>
      </c>
      <c r="D145" s="65"/>
      <c r="E145" s="65">
        <v>35.734628272843921</v>
      </c>
      <c r="F145" s="65">
        <v>35.987143487651032</v>
      </c>
      <c r="G145" s="65"/>
      <c r="H145" s="65">
        <v>35.718699650582856</v>
      </c>
      <c r="I145" s="65">
        <v>35.910358660243794</v>
      </c>
      <c r="J145" s="69"/>
      <c r="K145" s="70">
        <v>35.733686344242592</v>
      </c>
      <c r="L145" s="67">
        <v>35.985429198938633</v>
      </c>
      <c r="N145" s="68">
        <v>-2.6518867767294238E-3</v>
      </c>
      <c r="O145" s="68">
        <v>4.3744037304907744E-3</v>
      </c>
      <c r="Q145" s="52">
        <f t="shared" si="2"/>
        <v>7.0262905072201983E-3</v>
      </c>
    </row>
    <row r="146" spans="1:17" s="1" customFormat="1" x14ac:dyDescent="0.25">
      <c r="A146" s="108">
        <v>44721</v>
      </c>
      <c r="B146" s="78"/>
      <c r="C146" s="100">
        <v>35.830599999999997</v>
      </c>
      <c r="D146" s="65"/>
      <c r="E146" s="65">
        <v>35.725915692062898</v>
      </c>
      <c r="F146" s="65">
        <v>35.971694617541274</v>
      </c>
      <c r="G146" s="65"/>
      <c r="H146" s="65">
        <v>35.712755787672741</v>
      </c>
      <c r="I146" s="65">
        <v>35.917303827888752</v>
      </c>
      <c r="J146" s="69"/>
      <c r="K146" s="70">
        <v>35.725396782499239</v>
      </c>
      <c r="L146" s="67">
        <v>35.970174818675105</v>
      </c>
      <c r="N146" s="68">
        <v>-2.9361277092975905E-3</v>
      </c>
      <c r="O146" s="68">
        <v>3.8954083569660513E-3</v>
      </c>
      <c r="Q146" s="52">
        <f t="shared" si="2"/>
        <v>6.8315360662636413E-3</v>
      </c>
    </row>
    <row r="147" spans="1:17" s="1" customFormat="1" x14ac:dyDescent="0.25">
      <c r="A147" s="108">
        <v>44722</v>
      </c>
      <c r="B147" s="78"/>
      <c r="C147" s="100">
        <v>35.832599999999999</v>
      </c>
      <c r="D147" s="65"/>
      <c r="E147" s="65">
        <v>35.720431735938732</v>
      </c>
      <c r="F147" s="65">
        <v>35.935252046566276</v>
      </c>
      <c r="G147" s="65"/>
      <c r="H147" s="65">
        <v>35.693369811725859</v>
      </c>
      <c r="I147" s="65">
        <v>35.930624641697314</v>
      </c>
      <c r="J147" s="69"/>
      <c r="K147" s="70">
        <v>35.719300937611806</v>
      </c>
      <c r="L147" s="67">
        <v>35.935138490096016</v>
      </c>
      <c r="N147" s="68">
        <v>-3.1618990078362652E-3</v>
      </c>
      <c r="O147" s="68">
        <v>2.8615978214256359E-3</v>
      </c>
      <c r="Q147" s="52">
        <f t="shared" si="2"/>
        <v>6.023496829261901E-3</v>
      </c>
    </row>
    <row r="148" spans="1:17" s="1" customFormat="1" x14ac:dyDescent="0.25">
      <c r="A148" s="108">
        <v>44723</v>
      </c>
      <c r="B148" s="78"/>
      <c r="C148" s="100">
        <v>35.834499999999998</v>
      </c>
      <c r="D148" s="65"/>
      <c r="E148" s="65">
        <v>35.643957667069841</v>
      </c>
      <c r="F148" s="65">
        <v>36.041749708186238</v>
      </c>
      <c r="G148" s="65"/>
      <c r="H148" s="65">
        <v>35.621817532730645</v>
      </c>
      <c r="I148" s="65">
        <v>36.253597256469149</v>
      </c>
      <c r="J148" s="69"/>
      <c r="K148" s="70">
        <v>35.642483372791538</v>
      </c>
      <c r="L148" s="67">
        <v>36.043856073040004</v>
      </c>
      <c r="N148" s="68">
        <v>-5.3584290895215513E-3</v>
      </c>
      <c r="O148" s="68">
        <v>5.8423048470051401E-3</v>
      </c>
      <c r="Q148" s="52">
        <f t="shared" si="2"/>
        <v>1.120073393652669E-2</v>
      </c>
    </row>
    <row r="149" spans="1:17" s="1" customFormat="1" x14ac:dyDescent="0.25">
      <c r="A149" s="108">
        <v>44725</v>
      </c>
      <c r="B149" s="78"/>
      <c r="C149" s="100">
        <v>35.8384</v>
      </c>
      <c r="D149" s="65"/>
      <c r="E149" s="65">
        <v>35.72062651568757</v>
      </c>
      <c r="F149" s="65">
        <v>35.998145903714807</v>
      </c>
      <c r="G149" s="65"/>
      <c r="H149" s="65">
        <v>35.70824874635548</v>
      </c>
      <c r="I149" s="65">
        <v>35.949777525884272</v>
      </c>
      <c r="J149" s="69"/>
      <c r="K149" s="70">
        <v>35.719947685261623</v>
      </c>
      <c r="L149" s="67">
        <v>35.996294650886661</v>
      </c>
      <c r="N149" s="68">
        <v>-3.3051786558098892E-3</v>
      </c>
      <c r="O149" s="68">
        <v>4.4057393992661719E-3</v>
      </c>
      <c r="Q149" s="52">
        <f t="shared" si="2"/>
        <v>7.7109180550760607E-3</v>
      </c>
    </row>
    <row r="150" spans="1:17" s="1" customFormat="1" x14ac:dyDescent="0.25">
      <c r="A150" s="108">
        <v>44726</v>
      </c>
      <c r="B150" s="78"/>
      <c r="C150" s="100">
        <v>35.840400000000002</v>
      </c>
      <c r="D150" s="65"/>
      <c r="E150" s="65">
        <v>35.741144541715521</v>
      </c>
      <c r="F150" s="65">
        <v>35.991300718867599</v>
      </c>
      <c r="G150" s="65"/>
      <c r="H150" s="65">
        <v>35.707074112888428</v>
      </c>
      <c r="I150" s="65">
        <v>35.938620845645161</v>
      </c>
      <c r="J150" s="69"/>
      <c r="K150" s="70">
        <v>35.739799388426931</v>
      </c>
      <c r="L150" s="67">
        <v>35.990110418276842</v>
      </c>
      <c r="N150" s="68">
        <v>-2.8069053797689565E-3</v>
      </c>
      <c r="O150" s="68">
        <v>4.1771413900748766E-3</v>
      </c>
      <c r="Q150" s="52">
        <f t="shared" si="2"/>
        <v>6.9840467698438335E-3</v>
      </c>
    </row>
    <row r="151" spans="1:17" s="1" customFormat="1" x14ac:dyDescent="0.25">
      <c r="A151" s="108">
        <v>44727</v>
      </c>
      <c r="B151" s="78"/>
      <c r="C151" s="100">
        <v>35.842300000000002</v>
      </c>
      <c r="D151" s="65"/>
      <c r="E151" s="65">
        <v>35.733060154639993</v>
      </c>
      <c r="F151" s="65">
        <v>35.993590323987917</v>
      </c>
      <c r="G151" s="65"/>
      <c r="H151" s="65">
        <v>35.729000269382027</v>
      </c>
      <c r="I151" s="65">
        <v>35.917800295615798</v>
      </c>
      <c r="J151" s="69"/>
      <c r="K151" s="70">
        <v>35.732920909492201</v>
      </c>
      <c r="L151" s="67">
        <v>35.990119194895904</v>
      </c>
      <c r="N151" s="68">
        <v>-3.0516761063827075E-3</v>
      </c>
      <c r="O151" s="68">
        <v>4.1241548364893497E-3</v>
      </c>
      <c r="Q151" s="52">
        <f t="shared" si="2"/>
        <v>7.1758309428720576E-3</v>
      </c>
    </row>
    <row r="152" spans="1:17" s="1" customFormat="1" x14ac:dyDescent="0.25">
      <c r="A152" s="108">
        <v>44728</v>
      </c>
      <c r="B152" s="78"/>
      <c r="C152" s="100">
        <v>35.844200000000001</v>
      </c>
      <c r="D152" s="65"/>
      <c r="E152" s="65">
        <v>35.720408783094953</v>
      </c>
      <c r="F152" s="65">
        <v>36.009279847095108</v>
      </c>
      <c r="G152" s="65"/>
      <c r="H152" s="65">
        <v>35.697261072213678</v>
      </c>
      <c r="I152" s="65">
        <v>35.960119632332507</v>
      </c>
      <c r="J152" s="69"/>
      <c r="K152" s="70">
        <v>35.719542263188174</v>
      </c>
      <c r="L152" s="67">
        <v>36.008022031725787</v>
      </c>
      <c r="N152" s="68">
        <v>-3.4777659094588991E-3</v>
      </c>
      <c r="O152" s="68">
        <v>4.5703916317224582E-3</v>
      </c>
      <c r="Q152" s="52">
        <f t="shared" si="2"/>
        <v>8.0481575411813569E-3</v>
      </c>
    </row>
    <row r="153" spans="1:17" s="1" customFormat="1" x14ac:dyDescent="0.25">
      <c r="A153" s="108">
        <v>44729</v>
      </c>
      <c r="B153" s="78"/>
      <c r="C153" s="100">
        <v>35.846200000000003</v>
      </c>
      <c r="D153" s="65"/>
      <c r="E153" s="65">
        <v>35.740039440107168</v>
      </c>
      <c r="F153" s="65">
        <v>35.965593975942639</v>
      </c>
      <c r="G153" s="65"/>
      <c r="H153" s="65">
        <v>35.6975149984589</v>
      </c>
      <c r="I153" s="65">
        <v>35.933285468781719</v>
      </c>
      <c r="J153" s="69"/>
      <c r="K153" s="70">
        <v>35.738074062609357</v>
      </c>
      <c r="L153" s="67">
        <v>35.964968403616517</v>
      </c>
      <c r="N153" s="68">
        <v>-3.0163849275696235E-3</v>
      </c>
      <c r="O153" s="68">
        <v>3.3132773799318684E-3</v>
      </c>
      <c r="Q153" s="52">
        <f t="shared" si="2"/>
        <v>6.3296623075014919E-3</v>
      </c>
    </row>
    <row r="154" spans="1:17" s="1" customFormat="1" x14ac:dyDescent="0.25">
      <c r="A154" s="108">
        <v>44730</v>
      </c>
      <c r="B154" s="78"/>
      <c r="C154" s="100">
        <v>35.848100000000002</v>
      </c>
      <c r="D154" s="65"/>
      <c r="E154" s="65">
        <v>35.659836610421209</v>
      </c>
      <c r="F154" s="65">
        <v>36.138388824416936</v>
      </c>
      <c r="G154" s="65"/>
      <c r="H154" s="65">
        <v>35.603160806364748</v>
      </c>
      <c r="I154" s="65">
        <v>36.17487535478999</v>
      </c>
      <c r="J154" s="69"/>
      <c r="K154" s="70">
        <v>35.656108894965683</v>
      </c>
      <c r="L154" s="67">
        <v>36.13947809349694</v>
      </c>
      <c r="N154" s="68">
        <v>-5.3556842631637047E-3</v>
      </c>
      <c r="O154" s="68">
        <v>8.1281321324404385E-3</v>
      </c>
      <c r="Q154" s="52">
        <f t="shared" si="2"/>
        <v>1.3483816395604142E-2</v>
      </c>
    </row>
    <row r="155" spans="1:17" s="1" customFormat="1" x14ac:dyDescent="0.25">
      <c r="A155" s="108">
        <v>44732</v>
      </c>
      <c r="B155" s="78"/>
      <c r="C155" s="100">
        <v>35.851999999999997</v>
      </c>
      <c r="D155" s="65"/>
      <c r="E155" s="65">
        <v>35.704380347953901</v>
      </c>
      <c r="F155" s="65">
        <v>36.0243141232799</v>
      </c>
      <c r="G155" s="65"/>
      <c r="H155" s="65">
        <v>35.685435556418092</v>
      </c>
      <c r="I155" s="65">
        <v>35.979558789793366</v>
      </c>
      <c r="J155" s="69"/>
      <c r="K155" s="70">
        <v>35.703190249395398</v>
      </c>
      <c r="L155" s="67">
        <v>36.022008714427301</v>
      </c>
      <c r="N155" s="68">
        <v>-4.1506680409628171E-3</v>
      </c>
      <c r="O155" s="68">
        <v>4.7419590100218718E-3</v>
      </c>
      <c r="Q155" s="52">
        <f t="shared" si="2"/>
        <v>8.8926270509846889E-3</v>
      </c>
    </row>
    <row r="156" spans="1:17" s="1" customFormat="1" x14ac:dyDescent="0.25">
      <c r="A156" s="108">
        <v>44733</v>
      </c>
      <c r="B156" s="78"/>
      <c r="C156" s="100">
        <v>35.853999999999999</v>
      </c>
      <c r="D156" s="65"/>
      <c r="E156" s="65">
        <v>35.735406295591709</v>
      </c>
      <c r="F156" s="65">
        <v>36.005851855224897</v>
      </c>
      <c r="G156" s="65"/>
      <c r="H156" s="65">
        <v>35.714544319141353</v>
      </c>
      <c r="I156" s="65">
        <v>35.920633833336154</v>
      </c>
      <c r="J156" s="69"/>
      <c r="K156" s="70">
        <v>35.734015545078059</v>
      </c>
      <c r="L156" s="67">
        <v>36.002016340822287</v>
      </c>
      <c r="N156" s="68">
        <v>-3.346473334131217E-3</v>
      </c>
      <c r="O156" s="68">
        <v>4.1283076036784704E-3</v>
      </c>
      <c r="Q156" s="52">
        <f t="shared" si="2"/>
        <v>7.4747809378096879E-3</v>
      </c>
    </row>
    <row r="157" spans="1:17" s="1" customFormat="1" x14ac:dyDescent="0.25">
      <c r="A157" s="108">
        <v>44734</v>
      </c>
      <c r="B157" s="78"/>
      <c r="C157" s="100">
        <v>35.855899999999998</v>
      </c>
      <c r="D157" s="65"/>
      <c r="E157" s="65">
        <v>35.764008550847414</v>
      </c>
      <c r="F157" s="65">
        <v>35.993188868991204</v>
      </c>
      <c r="G157" s="65"/>
      <c r="H157" s="65">
        <v>35.677153973658974</v>
      </c>
      <c r="I157" s="65">
        <v>36.034900486228452</v>
      </c>
      <c r="J157" s="69"/>
      <c r="K157" s="70">
        <v>35.76101310417431</v>
      </c>
      <c r="L157" s="67">
        <v>35.993971930944028</v>
      </c>
      <c r="N157" s="68">
        <v>-2.6463398164789645E-3</v>
      </c>
      <c r="O157" s="68">
        <v>3.8507450919940509E-3</v>
      </c>
      <c r="Q157" s="52">
        <f t="shared" si="2"/>
        <v>6.4970849084730158E-3</v>
      </c>
    </row>
    <row r="158" spans="1:17" s="1" customFormat="1" x14ac:dyDescent="0.25">
      <c r="A158" s="108">
        <v>44735</v>
      </c>
      <c r="B158" s="78"/>
      <c r="C158" s="100">
        <v>35.857900000000001</v>
      </c>
      <c r="D158" s="65"/>
      <c r="E158" s="65">
        <v>35.797040794336198</v>
      </c>
      <c r="F158" s="65">
        <v>36.045349833919751</v>
      </c>
      <c r="G158" s="65"/>
      <c r="H158" s="65">
        <v>35.750250542887692</v>
      </c>
      <c r="I158" s="65">
        <v>35.932996023659818</v>
      </c>
      <c r="J158" s="69"/>
      <c r="K158" s="70">
        <v>35.795397155381593</v>
      </c>
      <c r="L158" s="67">
        <v>36.041328402185648</v>
      </c>
      <c r="N158" s="68">
        <v>-1.7430704145643635E-3</v>
      </c>
      <c r="O158" s="68">
        <v>5.115425113730798E-3</v>
      </c>
      <c r="Q158" s="52">
        <f t="shared" si="2"/>
        <v>6.858495528295162E-3</v>
      </c>
    </row>
    <row r="159" spans="1:17" s="1" customFormat="1" x14ac:dyDescent="0.25">
      <c r="A159" s="108">
        <v>44736</v>
      </c>
      <c r="B159" s="78"/>
      <c r="C159" s="100">
        <v>35.8598</v>
      </c>
      <c r="D159" s="65"/>
      <c r="E159" s="65">
        <v>35.734232975653413</v>
      </c>
      <c r="F159" s="65">
        <v>35.990115231409824</v>
      </c>
      <c r="G159" s="65"/>
      <c r="H159" s="65">
        <v>35.751902307970091</v>
      </c>
      <c r="I159" s="65">
        <v>35.970103455384638</v>
      </c>
      <c r="J159" s="69"/>
      <c r="K159" s="70">
        <v>35.735156631782786</v>
      </c>
      <c r="L159" s="67">
        <v>35.989684682131653</v>
      </c>
      <c r="N159" s="68">
        <v>-3.4758522974811319E-3</v>
      </c>
      <c r="O159" s="68">
        <v>3.6220135676064296E-3</v>
      </c>
      <c r="Q159" s="52">
        <f t="shared" si="2"/>
        <v>7.0978658650875616E-3</v>
      </c>
    </row>
    <row r="160" spans="1:17" s="1" customFormat="1" x14ac:dyDescent="0.25">
      <c r="A160" s="108">
        <v>44737</v>
      </c>
      <c r="B160" s="78"/>
      <c r="C160" s="100">
        <v>35.861800000000002</v>
      </c>
      <c r="D160" s="65"/>
      <c r="E160" s="65">
        <v>35.679904677464982</v>
      </c>
      <c r="F160" s="65">
        <v>36.161032261694636</v>
      </c>
      <c r="G160" s="65"/>
      <c r="H160" s="65">
        <v>35.689140724495118</v>
      </c>
      <c r="I160" s="65">
        <v>36.187646984670494</v>
      </c>
      <c r="J160" s="69"/>
      <c r="K160" s="70">
        <v>35.680542021246573</v>
      </c>
      <c r="L160" s="67">
        <v>36.161403009773224</v>
      </c>
      <c r="N160" s="68">
        <v>-5.0543469305341327E-3</v>
      </c>
      <c r="O160" s="68">
        <v>8.3543773534295995E-3</v>
      </c>
      <c r="Q160" s="52">
        <f t="shared" si="2"/>
        <v>1.3408724283963731E-2</v>
      </c>
    </row>
    <row r="161" spans="1:17" s="1" customFormat="1" x14ac:dyDescent="0.25">
      <c r="A161" s="108">
        <v>44739</v>
      </c>
      <c r="B161" s="78"/>
      <c r="C161" s="100">
        <v>35.865600000000001</v>
      </c>
      <c r="D161" s="65"/>
      <c r="E161" s="65">
        <v>35.730219481662772</v>
      </c>
      <c r="F161" s="65">
        <v>36.062106362589432</v>
      </c>
      <c r="G161" s="65"/>
      <c r="H161" s="65">
        <v>35.777108312769087</v>
      </c>
      <c r="I161" s="65">
        <v>35.976724257111101</v>
      </c>
      <c r="J161" s="69"/>
      <c r="K161" s="70">
        <v>35.733442709325338</v>
      </c>
      <c r="L161" s="67">
        <v>36.05805123078288</v>
      </c>
      <c r="N161" s="68">
        <v>-3.6847924104061389E-3</v>
      </c>
      <c r="O161" s="68">
        <v>5.3659002158859513E-3</v>
      </c>
      <c r="Q161" s="52">
        <f t="shared" si="2"/>
        <v>9.0506926262920902E-3</v>
      </c>
    </row>
    <row r="162" spans="1:17" s="1" customFormat="1" x14ac:dyDescent="0.25">
      <c r="A162" s="108">
        <v>44740</v>
      </c>
      <c r="B162" s="78"/>
      <c r="C162" s="100">
        <v>35.867600000000003</v>
      </c>
      <c r="D162" s="65"/>
      <c r="E162" s="65">
        <v>35.758608378000829</v>
      </c>
      <c r="F162" s="65">
        <v>36.077309697416624</v>
      </c>
      <c r="G162" s="65"/>
      <c r="H162" s="65">
        <v>35.811650749255151</v>
      </c>
      <c r="I162" s="65">
        <v>35.982545463337658</v>
      </c>
      <c r="J162" s="69"/>
      <c r="K162" s="70">
        <v>35.763428472143573</v>
      </c>
      <c r="L162" s="67">
        <v>36.070688425703679</v>
      </c>
      <c r="N162" s="68">
        <v>-2.9043350504753505E-3</v>
      </c>
      <c r="O162" s="68">
        <v>5.6621693590782765E-3</v>
      </c>
      <c r="Q162" s="52">
        <f t="shared" si="2"/>
        <v>8.5665044095536262E-3</v>
      </c>
    </row>
    <row r="163" spans="1:17" s="1" customFormat="1" x14ac:dyDescent="0.25">
      <c r="A163" s="108">
        <v>44741</v>
      </c>
      <c r="B163" s="78"/>
      <c r="C163" s="100">
        <v>35.869500000000002</v>
      </c>
      <c r="D163" s="65"/>
      <c r="E163" s="65">
        <v>35.775081572956907</v>
      </c>
      <c r="F163" s="65">
        <v>36.113061199992615</v>
      </c>
      <c r="G163" s="65"/>
      <c r="H163" s="65">
        <v>35.806870452324468</v>
      </c>
      <c r="I163" s="65">
        <v>36.030167234035567</v>
      </c>
      <c r="J163" s="69"/>
      <c r="K163" s="70">
        <v>35.776698571586891</v>
      </c>
      <c r="L163" s="67">
        <v>36.11038886413121</v>
      </c>
      <c r="N163" s="68">
        <v>-2.5871960415704397E-3</v>
      </c>
      <c r="O163" s="68">
        <v>6.7157017558429153E-3</v>
      </c>
      <c r="Q163" s="52">
        <f t="shared" si="2"/>
        <v>9.302897797413355E-3</v>
      </c>
    </row>
    <row r="164" spans="1:17" s="1" customFormat="1" x14ac:dyDescent="0.25">
      <c r="A164" s="108">
        <v>44742</v>
      </c>
      <c r="B164" s="78"/>
      <c r="C164" s="100">
        <v>35.871499999999997</v>
      </c>
      <c r="D164" s="65"/>
      <c r="E164" s="65">
        <v>35.742303368303283</v>
      </c>
      <c r="F164" s="65">
        <v>36.18663518205976</v>
      </c>
      <c r="G164" s="65"/>
      <c r="H164" s="65">
        <v>35.794034328240215</v>
      </c>
      <c r="I164" s="65">
        <v>36.17143974876236</v>
      </c>
      <c r="J164" s="69"/>
      <c r="K164" s="70">
        <v>35.744223944462945</v>
      </c>
      <c r="L164" s="67">
        <v>36.186042252667285</v>
      </c>
      <c r="N164" s="68">
        <v>-3.5481107714216711E-3</v>
      </c>
      <c r="O164" s="68">
        <v>8.7685837689332035E-3</v>
      </c>
      <c r="Q164" s="52">
        <f t="shared" si="2"/>
        <v>1.2316694540354875E-2</v>
      </c>
    </row>
    <row r="165" spans="1:17" s="1" customFormat="1" x14ac:dyDescent="0.25">
      <c r="A165" s="108">
        <v>44743</v>
      </c>
      <c r="B165" s="78"/>
      <c r="C165" s="100">
        <v>35.873399999999997</v>
      </c>
      <c r="D165" s="65"/>
      <c r="E165" s="65">
        <v>35.778337271587425</v>
      </c>
      <c r="F165" s="65">
        <v>36.162807297288751</v>
      </c>
      <c r="G165" s="65"/>
      <c r="H165" s="65">
        <v>35.795342867918215</v>
      </c>
      <c r="I165" s="65">
        <v>36.035699066864289</v>
      </c>
      <c r="J165" s="69"/>
      <c r="K165" s="70">
        <v>35.779547326315047</v>
      </c>
      <c r="L165" s="67">
        <v>36.154753745888371</v>
      </c>
      <c r="N165" s="68">
        <v>-2.6162190839159284E-3</v>
      </c>
      <c r="O165" s="68">
        <v>7.8429629164889422E-3</v>
      </c>
      <c r="Q165" s="52">
        <f t="shared" si="2"/>
        <v>1.0459182000404871E-2</v>
      </c>
    </row>
    <row r="166" spans="1:17" s="1" customFormat="1" x14ac:dyDescent="0.25">
      <c r="A166" s="108">
        <v>44744</v>
      </c>
      <c r="B166" s="78"/>
      <c r="C166" s="100">
        <v>35.875399999999999</v>
      </c>
      <c r="D166" s="65"/>
      <c r="E166" s="65">
        <v>35.736513583019608</v>
      </c>
      <c r="F166" s="65">
        <v>36.249048728846617</v>
      </c>
      <c r="G166" s="65"/>
      <c r="H166" s="65">
        <v>35.711311354574775</v>
      </c>
      <c r="I166" s="65">
        <v>36.222209367195241</v>
      </c>
      <c r="J166" s="69"/>
      <c r="K166" s="70">
        <v>35.734740380560638</v>
      </c>
      <c r="L166" s="67">
        <v>36.248622977141515</v>
      </c>
      <c r="N166" s="68">
        <v>-3.9207819129364815E-3</v>
      </c>
      <c r="O166" s="68">
        <v>1.0403311939142597E-2</v>
      </c>
      <c r="Q166" s="52">
        <f t="shared" si="2"/>
        <v>1.4324093852079079E-2</v>
      </c>
    </row>
    <row r="167" spans="1:17" s="1" customFormat="1" x14ac:dyDescent="0.25">
      <c r="A167" s="108">
        <v>44746</v>
      </c>
      <c r="B167" s="78"/>
      <c r="C167" s="100">
        <v>35.879300000000001</v>
      </c>
      <c r="D167" s="65"/>
      <c r="E167" s="65">
        <v>35.781806137870305</v>
      </c>
      <c r="F167" s="65">
        <v>36.171264723992387</v>
      </c>
      <c r="G167" s="65"/>
      <c r="H167" s="65">
        <v>35.803872153143416</v>
      </c>
      <c r="I167" s="65">
        <v>36.062853833541965</v>
      </c>
      <c r="J167" s="69"/>
      <c r="K167" s="70">
        <v>35.783230324898106</v>
      </c>
      <c r="L167" s="67">
        <v>36.162002665162127</v>
      </c>
      <c r="N167" s="68">
        <v>-2.6775794149243252E-3</v>
      </c>
      <c r="O167" s="68">
        <v>7.8792692489019212E-3</v>
      </c>
      <c r="Q167" s="52">
        <f t="shared" si="2"/>
        <v>1.0556848663826246E-2</v>
      </c>
    </row>
    <row r="168" spans="1:17" s="1" customFormat="1" x14ac:dyDescent="0.25">
      <c r="A168" s="108">
        <v>44747</v>
      </c>
      <c r="B168" s="78"/>
      <c r="C168" s="100">
        <v>35.8812</v>
      </c>
      <c r="D168" s="65"/>
      <c r="E168" s="65">
        <v>35.793311640235338</v>
      </c>
      <c r="F168" s="65">
        <v>36.153528104869849</v>
      </c>
      <c r="G168" s="65"/>
      <c r="H168" s="65">
        <v>35.835297645265236</v>
      </c>
      <c r="I168" s="65">
        <v>36.022615361858662</v>
      </c>
      <c r="J168" s="69"/>
      <c r="K168" s="70">
        <v>35.795305224066638</v>
      </c>
      <c r="L168" s="67">
        <v>36.143681520179811</v>
      </c>
      <c r="N168" s="68">
        <v>-2.393865755140901E-3</v>
      </c>
      <c r="O168" s="68">
        <v>7.3152938078941453E-3</v>
      </c>
      <c r="Q168" s="52">
        <f t="shared" si="2"/>
        <v>9.7091595630350459E-3</v>
      </c>
    </row>
    <row r="169" spans="1:17" s="1" customFormat="1" x14ac:dyDescent="0.25">
      <c r="A169" s="108">
        <v>44748</v>
      </c>
      <c r="B169" s="78"/>
      <c r="C169" s="100">
        <v>35.883200000000002</v>
      </c>
      <c r="D169" s="65"/>
      <c r="E169" s="65">
        <v>35.79189586406757</v>
      </c>
      <c r="F169" s="65">
        <v>36.160328593773293</v>
      </c>
      <c r="G169" s="65"/>
      <c r="H169" s="65">
        <v>35.814500468431277</v>
      </c>
      <c r="I169" s="65">
        <v>36.058421443791474</v>
      </c>
      <c r="J169" s="69"/>
      <c r="K169" s="70">
        <v>35.793208958903257</v>
      </c>
      <c r="L169" s="67">
        <v>36.156052649613642</v>
      </c>
      <c r="N169" s="68">
        <v>-2.5078878443601754E-3</v>
      </c>
      <c r="O169" s="68">
        <v>7.6039107329792114E-3</v>
      </c>
      <c r="Q169" s="52">
        <f t="shared" si="2"/>
        <v>1.0111798577339386E-2</v>
      </c>
    </row>
    <row r="170" spans="1:17" s="1" customFormat="1" x14ac:dyDescent="0.25">
      <c r="A170" s="108">
        <v>44749</v>
      </c>
      <c r="B170" s="78"/>
      <c r="C170" s="100">
        <v>35.885100000000001</v>
      </c>
      <c r="D170" s="65"/>
      <c r="E170" s="65">
        <v>35.830832031419256</v>
      </c>
      <c r="F170" s="65">
        <v>36.164190242240871</v>
      </c>
      <c r="G170" s="65"/>
      <c r="H170" s="65">
        <v>35.799787981224867</v>
      </c>
      <c r="I170" s="65">
        <v>36.091199425380943</v>
      </c>
      <c r="J170" s="69"/>
      <c r="K170" s="70">
        <v>35.829381273031316</v>
      </c>
      <c r="L170" s="67">
        <v>36.15966582645359</v>
      </c>
      <c r="N170" s="68">
        <v>-1.5526981105998022E-3</v>
      </c>
      <c r="O170" s="68">
        <v>7.6512487481876614E-3</v>
      </c>
      <c r="Q170" s="52">
        <f t="shared" si="2"/>
        <v>9.2039468587874641E-3</v>
      </c>
    </row>
    <row r="171" spans="1:17" s="1" customFormat="1" x14ac:dyDescent="0.25">
      <c r="A171" s="108">
        <v>44750</v>
      </c>
      <c r="B171" s="78"/>
      <c r="C171" s="100">
        <v>35.887099999999997</v>
      </c>
      <c r="D171" s="65"/>
      <c r="E171" s="65">
        <v>35.822306117246868</v>
      </c>
      <c r="F171" s="65">
        <v>36.116075856819535</v>
      </c>
      <c r="G171" s="65"/>
      <c r="H171" s="65">
        <v>35.798642669677868</v>
      </c>
      <c r="I171" s="65">
        <v>36.104195723556579</v>
      </c>
      <c r="J171" s="69"/>
      <c r="K171" s="70">
        <v>35.82145986483345</v>
      </c>
      <c r="L171" s="67">
        <v>36.115857212623794</v>
      </c>
      <c r="N171" s="68">
        <v>-1.8290732649488687E-3</v>
      </c>
      <c r="O171" s="68">
        <v>6.3743577113725431E-3</v>
      </c>
      <c r="Q171" s="52">
        <f t="shared" si="2"/>
        <v>8.203430976321412E-3</v>
      </c>
    </row>
    <row r="172" spans="1:17" s="1" customFormat="1" x14ac:dyDescent="0.25">
      <c r="A172" s="108">
        <v>44751</v>
      </c>
      <c r="B172" s="78"/>
      <c r="C172" s="100">
        <v>35.889000000000003</v>
      </c>
      <c r="D172" s="65"/>
      <c r="E172" s="65">
        <v>35.723676550169266</v>
      </c>
      <c r="F172" s="65">
        <v>36.203753827458804</v>
      </c>
      <c r="G172" s="65"/>
      <c r="H172" s="65">
        <v>35.708864198074565</v>
      </c>
      <c r="I172" s="65">
        <v>36.259318915660728</v>
      </c>
      <c r="J172" s="69"/>
      <c r="K172" s="70">
        <v>35.722643481469213</v>
      </c>
      <c r="L172" s="67">
        <v>36.204647648143734</v>
      </c>
      <c r="N172" s="68">
        <v>-4.6353065989799174E-3</v>
      </c>
      <c r="O172" s="68">
        <v>8.7951084773532535E-3</v>
      </c>
      <c r="Q172" s="52">
        <f t="shared" si="2"/>
        <v>1.343041507633317E-2</v>
      </c>
    </row>
    <row r="173" spans="1:17" s="1" customFormat="1" x14ac:dyDescent="0.25">
      <c r="A173" s="108">
        <v>44753</v>
      </c>
      <c r="B173" s="78"/>
      <c r="C173" s="100">
        <v>35.892899999999997</v>
      </c>
      <c r="D173" s="65"/>
      <c r="E173" s="65">
        <v>35.797336772948555</v>
      </c>
      <c r="F173" s="65">
        <v>36.141972302670105</v>
      </c>
      <c r="G173" s="65"/>
      <c r="H173" s="65">
        <v>35.861936200058771</v>
      </c>
      <c r="I173" s="65">
        <v>36.031838441750061</v>
      </c>
      <c r="J173" s="69"/>
      <c r="K173" s="70">
        <v>35.803268142252939</v>
      </c>
      <c r="L173" s="67">
        <v>36.132755697080427</v>
      </c>
      <c r="N173" s="68">
        <v>-2.4972030052477809E-3</v>
      </c>
      <c r="O173" s="68">
        <v>6.6825388051795567E-3</v>
      </c>
      <c r="Q173" s="52">
        <f t="shared" si="2"/>
        <v>9.179741810427338E-3</v>
      </c>
    </row>
    <row r="174" spans="1:17" s="1" customFormat="1" x14ac:dyDescent="0.25">
      <c r="A174" s="108">
        <v>44754</v>
      </c>
      <c r="B174" s="78"/>
      <c r="C174" s="100">
        <v>35.894799999999996</v>
      </c>
      <c r="D174" s="65"/>
      <c r="E174" s="65">
        <v>35.80542048752568</v>
      </c>
      <c r="F174" s="65">
        <v>36.150897048821193</v>
      </c>
      <c r="G174" s="65"/>
      <c r="H174" s="65">
        <v>35.867097781453481</v>
      </c>
      <c r="I174" s="65">
        <v>36.037789170531809</v>
      </c>
      <c r="J174" s="69"/>
      <c r="K174" s="70">
        <v>35.810080337751273</v>
      </c>
      <c r="L174" s="67">
        <v>36.141584674991087</v>
      </c>
      <c r="N174" s="68">
        <v>-2.3602210417309247E-3</v>
      </c>
      <c r="O174" s="68">
        <v>6.87522078382079E-3</v>
      </c>
      <c r="Q174" s="52">
        <f t="shared" si="2"/>
        <v>9.2354418255517143E-3</v>
      </c>
    </row>
    <row r="175" spans="1:17" s="1" customFormat="1" x14ac:dyDescent="0.25">
      <c r="A175" s="108">
        <v>44755</v>
      </c>
      <c r="B175" s="78"/>
      <c r="C175" s="100">
        <v>35.896799999999999</v>
      </c>
      <c r="D175" s="65"/>
      <c r="E175" s="65">
        <v>35.844974597219355</v>
      </c>
      <c r="F175" s="65">
        <v>36.1231115259273</v>
      </c>
      <c r="G175" s="65"/>
      <c r="H175" s="65">
        <v>35.869764092914586</v>
      </c>
      <c r="I175" s="65">
        <v>36.020558632855881</v>
      </c>
      <c r="J175" s="69"/>
      <c r="K175" s="70">
        <v>35.846792942698684</v>
      </c>
      <c r="L175" s="67">
        <v>36.117497548396635</v>
      </c>
      <c r="N175" s="68">
        <v>-1.393078416497145E-3</v>
      </c>
      <c r="O175" s="68">
        <v>6.1481120433196281E-3</v>
      </c>
      <c r="Q175" s="52">
        <f t="shared" si="2"/>
        <v>7.5411904598167729E-3</v>
      </c>
    </row>
    <row r="176" spans="1:17" s="1" customFormat="1" x14ac:dyDescent="0.25">
      <c r="A176" s="108">
        <v>44756</v>
      </c>
      <c r="B176" s="78"/>
      <c r="C176" s="100">
        <v>35.898699999999998</v>
      </c>
      <c r="D176" s="65"/>
      <c r="E176" s="65">
        <v>35.823049587256953</v>
      </c>
      <c r="F176" s="65">
        <v>36.180027920851728</v>
      </c>
      <c r="G176" s="65"/>
      <c r="H176" s="65">
        <v>35.809389594067461</v>
      </c>
      <c r="I176" s="65">
        <v>36.051109345130349</v>
      </c>
      <c r="J176" s="69"/>
      <c r="K176" s="70">
        <v>35.822521114709723</v>
      </c>
      <c r="L176" s="67">
        <v>36.174530295169021</v>
      </c>
      <c r="N176" s="68">
        <v>-2.1220513637060785E-3</v>
      </c>
      <c r="O176" s="68">
        <v>7.6835733653035513E-3</v>
      </c>
      <c r="Q176" s="52">
        <f t="shared" si="2"/>
        <v>9.8056247290096293E-3</v>
      </c>
    </row>
    <row r="177" spans="1:17" s="1" customFormat="1" x14ac:dyDescent="0.25">
      <c r="A177" s="108">
        <v>44757</v>
      </c>
      <c r="B177" s="78"/>
      <c r="C177" s="100">
        <v>35.900700000000001</v>
      </c>
      <c r="D177" s="65"/>
      <c r="E177" s="65">
        <v>35.799167059191703</v>
      </c>
      <c r="F177" s="65">
        <v>36.056439282915782</v>
      </c>
      <c r="G177" s="65"/>
      <c r="H177" s="65">
        <v>35.797236919401143</v>
      </c>
      <c r="I177" s="65">
        <v>36.163707475249794</v>
      </c>
      <c r="J177" s="69"/>
      <c r="K177" s="70">
        <v>35.799090368153564</v>
      </c>
      <c r="L177" s="67">
        <v>36.057512453572471</v>
      </c>
      <c r="N177" s="68">
        <v>-2.830296675174477E-3</v>
      </c>
      <c r="O177" s="68">
        <v>4.367949749516601E-3</v>
      </c>
      <c r="Q177" s="52">
        <f t="shared" si="2"/>
        <v>7.1982464246910776E-3</v>
      </c>
    </row>
    <row r="178" spans="1:17" s="1" customFormat="1" x14ac:dyDescent="0.25">
      <c r="A178" s="108">
        <v>44758</v>
      </c>
      <c r="B178" s="78"/>
      <c r="C178" s="100">
        <v>35.9026</v>
      </c>
      <c r="D178" s="65"/>
      <c r="E178" s="65">
        <v>35.742289893050504</v>
      </c>
      <c r="F178" s="65">
        <v>36.257782724372284</v>
      </c>
      <c r="G178" s="65"/>
      <c r="H178" s="65">
        <v>35.70794112122168</v>
      </c>
      <c r="I178" s="65">
        <v>36.157066666467529</v>
      </c>
      <c r="J178" s="69"/>
      <c r="K178" s="70">
        <v>35.739991800279242</v>
      </c>
      <c r="L178" s="67">
        <v>36.253286167497258</v>
      </c>
      <c r="N178" s="68">
        <v>-4.5291482990300926E-3</v>
      </c>
      <c r="O178" s="68">
        <v>9.7677095112125127E-3</v>
      </c>
      <c r="Q178" s="52">
        <f t="shared" si="2"/>
        <v>1.4296857810242605E-2</v>
      </c>
    </row>
    <row r="179" spans="1:17" s="1" customFormat="1" x14ac:dyDescent="0.25">
      <c r="A179" s="108">
        <v>44760</v>
      </c>
      <c r="B179" s="78"/>
      <c r="C179" s="100">
        <v>35.906500000000001</v>
      </c>
      <c r="D179" s="65"/>
      <c r="E179" s="65">
        <v>35.805439873869737</v>
      </c>
      <c r="F179" s="65">
        <v>36.221863867637708</v>
      </c>
      <c r="G179" s="65"/>
      <c r="H179" s="65">
        <v>35.753471083762413</v>
      </c>
      <c r="I179" s="65">
        <v>36.092152654520795</v>
      </c>
      <c r="J179" s="69"/>
      <c r="K179" s="70">
        <v>35.802857310899903</v>
      </c>
      <c r="L179" s="67">
        <v>36.217912684865958</v>
      </c>
      <c r="N179" s="68">
        <v>-2.886460365117696E-3</v>
      </c>
      <c r="O179" s="68">
        <v>8.6728777482059406E-3</v>
      </c>
      <c r="Q179" s="52">
        <f t="shared" si="2"/>
        <v>1.1559338113323638E-2</v>
      </c>
    </row>
    <row r="180" spans="1:17" s="1" customFormat="1" x14ac:dyDescent="0.25">
      <c r="A180" s="108">
        <v>44761</v>
      </c>
      <c r="B180" s="78"/>
      <c r="C180" s="100">
        <v>35.908499999999997</v>
      </c>
      <c r="D180" s="65"/>
      <c r="E180" s="65">
        <v>35.649070172434989</v>
      </c>
      <c r="F180" s="65">
        <v>36.304069680860557</v>
      </c>
      <c r="G180" s="65"/>
      <c r="H180" s="65">
        <v>30.309842622950818</v>
      </c>
      <c r="I180" s="65">
        <v>40.210374999999999</v>
      </c>
      <c r="J180" s="69"/>
      <c r="K180" s="70">
        <v>35.643183196633515</v>
      </c>
      <c r="L180" s="67">
        <v>36.304747985530994</v>
      </c>
      <c r="N180" s="68">
        <v>-7.3886907937251974E-3</v>
      </c>
      <c r="O180" s="68">
        <v>1.1034935614993607E-2</v>
      </c>
      <c r="Q180" s="52">
        <f t="shared" si="2"/>
        <v>1.8423626408718804E-2</v>
      </c>
    </row>
    <row r="181" spans="1:17" s="1" customFormat="1" x14ac:dyDescent="0.25">
      <c r="A181" s="108">
        <v>44762</v>
      </c>
      <c r="B181" s="78"/>
      <c r="C181" s="100">
        <v>35.910400000000003</v>
      </c>
      <c r="D181" s="65"/>
      <c r="E181" s="65">
        <v>35.821156018745896</v>
      </c>
      <c r="F181" s="65">
        <v>36.231692389178647</v>
      </c>
      <c r="G181" s="65"/>
      <c r="H181" s="65">
        <v>35.806609332148469</v>
      </c>
      <c r="I181" s="65">
        <v>36.01215624424826</v>
      </c>
      <c r="J181" s="69"/>
      <c r="K181" s="70">
        <v>35.820440313395444</v>
      </c>
      <c r="L181" s="67">
        <v>36.222269981994693</v>
      </c>
      <c r="N181" s="68">
        <v>-2.5051151366890494E-3</v>
      </c>
      <c r="O181" s="68">
        <v>8.6846702346587545E-3</v>
      </c>
      <c r="Q181" s="52">
        <f t="shared" si="2"/>
        <v>1.1189785371347804E-2</v>
      </c>
    </row>
    <row r="182" spans="1:17" s="1" customFormat="1" x14ac:dyDescent="0.25">
      <c r="A182" s="108">
        <v>44763</v>
      </c>
      <c r="B182" s="78"/>
      <c r="C182" s="100">
        <v>35.912399999999998</v>
      </c>
      <c r="D182" s="65"/>
      <c r="E182" s="65">
        <v>35.835361446930548</v>
      </c>
      <c r="F182" s="65">
        <v>36.157818908156706</v>
      </c>
      <c r="G182" s="65"/>
      <c r="H182" s="65">
        <v>35.795818963501361</v>
      </c>
      <c r="I182" s="65">
        <v>36.411789626215871</v>
      </c>
      <c r="J182" s="69"/>
      <c r="K182" s="70">
        <v>35.833340513777948</v>
      </c>
      <c r="L182" s="67">
        <v>36.168837640169002</v>
      </c>
      <c r="N182" s="68">
        <v>-2.2014537101962043E-3</v>
      </c>
      <c r="O182" s="68">
        <v>7.140643347952353E-3</v>
      </c>
      <c r="Q182" s="52">
        <f t="shared" si="2"/>
        <v>9.3420970581485577E-3</v>
      </c>
    </row>
    <row r="183" spans="1:17" s="1" customFormat="1" x14ac:dyDescent="0.25">
      <c r="A183" s="108">
        <v>44764</v>
      </c>
      <c r="B183" s="78"/>
      <c r="C183" s="100">
        <v>35.914299999999997</v>
      </c>
      <c r="D183" s="65"/>
      <c r="E183" s="65">
        <v>35.829179826255015</v>
      </c>
      <c r="F183" s="65">
        <v>36.054966973821671</v>
      </c>
      <c r="G183" s="65"/>
      <c r="H183" s="65">
        <v>35.817625287887431</v>
      </c>
      <c r="I183" s="65">
        <v>36.037054824032424</v>
      </c>
      <c r="J183" s="69"/>
      <c r="K183" s="70">
        <v>35.828557032846028</v>
      </c>
      <c r="L183" s="67">
        <v>36.054565008232373</v>
      </c>
      <c r="N183" s="68">
        <v>-2.3874325033195446E-3</v>
      </c>
      <c r="O183" s="68">
        <v>3.905547601717867E-3</v>
      </c>
      <c r="Q183" s="52">
        <f t="shared" si="2"/>
        <v>6.2929801050374112E-3</v>
      </c>
    </row>
    <row r="184" spans="1:17" s="1" customFormat="1" x14ac:dyDescent="0.25">
      <c r="A184" s="108">
        <v>44765</v>
      </c>
      <c r="B184" s="78"/>
      <c r="C184" s="100">
        <v>35.9163</v>
      </c>
      <c r="D184" s="65"/>
      <c r="E184" s="65">
        <v>35.797572351526753</v>
      </c>
      <c r="F184" s="65">
        <v>36.215847704571551</v>
      </c>
      <c r="G184" s="65"/>
      <c r="H184" s="65">
        <v>35.728511173337694</v>
      </c>
      <c r="I184" s="65">
        <v>36.143604752582995</v>
      </c>
      <c r="J184" s="69"/>
      <c r="K184" s="70">
        <v>35.793862706394094</v>
      </c>
      <c r="L184" s="67">
        <v>36.212889815565774</v>
      </c>
      <c r="N184" s="68">
        <v>-3.4089617696117223E-3</v>
      </c>
      <c r="O184" s="68">
        <v>8.2578053854593606E-3</v>
      </c>
      <c r="Q184" s="52">
        <f t="shared" si="2"/>
        <v>1.1666767155071082E-2</v>
      </c>
    </row>
    <row r="185" spans="1:17" s="1" customFormat="1" x14ac:dyDescent="0.25">
      <c r="A185" s="108">
        <v>44767</v>
      </c>
      <c r="B185" s="78"/>
      <c r="C185" s="100">
        <v>35.920200000000001</v>
      </c>
      <c r="D185" s="65"/>
      <c r="E185" s="65">
        <v>35.805712563583789</v>
      </c>
      <c r="F185" s="65">
        <v>36.159628104166117</v>
      </c>
      <c r="G185" s="65"/>
      <c r="H185" s="65">
        <v>35.850405740689162</v>
      </c>
      <c r="I185" s="65">
        <v>36.031623230016613</v>
      </c>
      <c r="J185" s="69"/>
      <c r="K185" s="70">
        <v>35.809253783695787</v>
      </c>
      <c r="L185" s="67">
        <v>36.154320680305496</v>
      </c>
      <c r="N185" s="68">
        <v>-3.0886859289261715E-3</v>
      </c>
      <c r="O185" s="68">
        <v>6.5178000207541855E-3</v>
      </c>
      <c r="Q185" s="52">
        <f t="shared" si="2"/>
        <v>9.6064859496803566E-3</v>
      </c>
    </row>
    <row r="186" spans="1:17" s="1" customFormat="1" x14ac:dyDescent="0.25">
      <c r="A186" s="108">
        <v>44768</v>
      </c>
      <c r="B186" s="78"/>
      <c r="C186" s="100">
        <v>35.9221</v>
      </c>
      <c r="D186" s="65"/>
      <c r="E186" s="65">
        <v>35.825011222057739</v>
      </c>
      <c r="F186" s="65">
        <v>36.135578696594671</v>
      </c>
      <c r="G186" s="65"/>
      <c r="H186" s="65">
        <v>35.793197820954035</v>
      </c>
      <c r="I186" s="65">
        <v>36.136735821165246</v>
      </c>
      <c r="J186" s="69"/>
      <c r="K186" s="70">
        <v>35.82329819427185</v>
      </c>
      <c r="L186" s="67">
        <v>36.135611309393255</v>
      </c>
      <c r="N186" s="68">
        <v>-2.7504462636691834E-3</v>
      </c>
      <c r="O186" s="68">
        <v>5.9437312794423094E-3</v>
      </c>
      <c r="Q186" s="52">
        <f t="shared" si="2"/>
        <v>8.6941775431114924E-3</v>
      </c>
    </row>
    <row r="187" spans="1:17" s="1" customFormat="1" x14ac:dyDescent="0.25">
      <c r="A187" s="108">
        <v>44769</v>
      </c>
      <c r="B187" s="78"/>
      <c r="C187" s="100">
        <v>35.924100000000003</v>
      </c>
      <c r="D187" s="65"/>
      <c r="E187" s="65">
        <v>35.830207655586207</v>
      </c>
      <c r="F187" s="65">
        <v>36.104963514935569</v>
      </c>
      <c r="G187" s="65"/>
      <c r="H187" s="65">
        <v>35.846849318062766</v>
      </c>
      <c r="I187" s="65">
        <v>36.087678383560721</v>
      </c>
      <c r="J187" s="69"/>
      <c r="K187" s="70">
        <v>35.831224626970432</v>
      </c>
      <c r="L187" s="67">
        <v>36.10457312058093</v>
      </c>
      <c r="N187" s="68">
        <v>-2.5853221940026626E-3</v>
      </c>
      <c r="O187" s="68">
        <v>5.0237339440912243E-3</v>
      </c>
      <c r="Q187" s="52">
        <f t="shared" si="2"/>
        <v>7.6090561380938865E-3</v>
      </c>
    </row>
    <row r="188" spans="1:17" s="1" customFormat="1" x14ac:dyDescent="0.25">
      <c r="A188" s="108">
        <v>44770</v>
      </c>
      <c r="B188" s="78"/>
      <c r="C188" s="100">
        <v>35.926000000000002</v>
      </c>
      <c r="D188" s="65"/>
      <c r="E188" s="65">
        <v>35.836130646743712</v>
      </c>
      <c r="F188" s="65">
        <v>36.129087034240293</v>
      </c>
      <c r="G188" s="65"/>
      <c r="H188" s="65">
        <v>35.920574381429233</v>
      </c>
      <c r="I188" s="65">
        <v>36.087332141023104</v>
      </c>
      <c r="J188" s="69"/>
      <c r="K188" s="70">
        <v>35.843150457652285</v>
      </c>
      <c r="L188" s="67">
        <v>36.126927391366053</v>
      </c>
      <c r="N188" s="68">
        <v>-2.306116526964217E-3</v>
      </c>
      <c r="O188" s="68">
        <v>5.5928127641833424E-3</v>
      </c>
      <c r="Q188" s="52">
        <f t="shared" si="2"/>
        <v>7.8989292911475599E-3</v>
      </c>
    </row>
    <row r="189" spans="1:17" s="1" customFormat="1" x14ac:dyDescent="0.25">
      <c r="A189" s="108">
        <v>44771</v>
      </c>
      <c r="B189" s="78"/>
      <c r="C189" s="100">
        <v>35.927999999999997</v>
      </c>
      <c r="D189" s="65"/>
      <c r="E189" s="65">
        <v>35.841267196905136</v>
      </c>
      <c r="F189" s="65">
        <v>36.200235812549799</v>
      </c>
      <c r="G189" s="65"/>
      <c r="H189" s="65">
        <v>35.76549631913494</v>
      </c>
      <c r="I189" s="65">
        <v>36.097663068568018</v>
      </c>
      <c r="J189" s="69"/>
      <c r="K189" s="70">
        <v>35.839480614215965</v>
      </c>
      <c r="L189" s="67">
        <v>36.195597594324227</v>
      </c>
      <c r="N189" s="68">
        <v>-2.4637994261865973E-3</v>
      </c>
      <c r="O189" s="68">
        <v>7.4481628346757204E-3</v>
      </c>
      <c r="Q189" s="52">
        <f t="shared" si="2"/>
        <v>9.9119622608623177E-3</v>
      </c>
    </row>
    <row r="190" spans="1:17" s="1" customFormat="1" x14ac:dyDescent="0.25">
      <c r="A190" s="108">
        <v>44772</v>
      </c>
      <c r="B190" s="78"/>
      <c r="C190" s="100">
        <v>35.929900000000004</v>
      </c>
      <c r="D190" s="65"/>
      <c r="E190" s="65">
        <v>35.784760153870259</v>
      </c>
      <c r="F190" s="65">
        <v>36.316229285667703</v>
      </c>
      <c r="G190" s="65"/>
      <c r="H190" s="65">
        <v>35.678411024963061</v>
      </c>
      <c r="I190" s="65">
        <v>36.1492462575765</v>
      </c>
      <c r="J190" s="69"/>
      <c r="K190" s="70">
        <v>35.779397421962294</v>
      </c>
      <c r="L190" s="67">
        <v>36.309065576979577</v>
      </c>
      <c r="N190" s="68">
        <v>-4.1887836603416544E-3</v>
      </c>
      <c r="O190" s="68">
        <v>1.0552926030397352E-2</v>
      </c>
      <c r="Q190" s="52">
        <f t="shared" si="2"/>
        <v>1.4741709690739006E-2</v>
      </c>
    </row>
    <row r="191" spans="1:17" s="1" customFormat="1" x14ac:dyDescent="0.25">
      <c r="A191" s="108">
        <v>44774</v>
      </c>
      <c r="B191" s="78"/>
      <c r="C191" s="100">
        <v>35.933799999999998</v>
      </c>
      <c r="D191" s="65"/>
      <c r="E191" s="65">
        <v>35.744205166750127</v>
      </c>
      <c r="F191" s="65">
        <v>36.271991014585566</v>
      </c>
      <c r="G191" s="65"/>
      <c r="H191" s="65">
        <v>35.654607620605795</v>
      </c>
      <c r="I191" s="65">
        <v>36.531627537982246</v>
      </c>
      <c r="J191" s="69"/>
      <c r="K191" s="70">
        <v>35.740666639894442</v>
      </c>
      <c r="L191" s="67">
        <v>36.274123375601491</v>
      </c>
      <c r="N191" s="68">
        <v>-5.3746990328202311E-3</v>
      </c>
      <c r="O191" s="68">
        <v>9.4708429278699373E-3</v>
      </c>
    </row>
    <row r="192" spans="1:17" s="1" customFormat="1" x14ac:dyDescent="0.25">
      <c r="A192" s="108">
        <v>44775</v>
      </c>
      <c r="B192" s="78"/>
      <c r="C192" s="100">
        <v>35.9358</v>
      </c>
      <c r="D192" s="65"/>
      <c r="E192" s="65">
        <v>35.831297300765641</v>
      </c>
      <c r="F192" s="65">
        <v>36.182271872940504</v>
      </c>
      <c r="G192" s="65"/>
      <c r="H192" s="65">
        <v>35.791508894156614</v>
      </c>
      <c r="I192" s="65">
        <v>36.114849163457897</v>
      </c>
      <c r="J192" s="69"/>
      <c r="K192" s="70">
        <v>35.828867467511486</v>
      </c>
      <c r="L192" s="67">
        <v>36.178362926385837</v>
      </c>
      <c r="N192" s="68">
        <v>-2.9756547089118427E-3</v>
      </c>
      <c r="O192" s="68">
        <v>6.7498963814868976E-3</v>
      </c>
    </row>
    <row r="193" spans="1:15" s="1" customFormat="1" x14ac:dyDescent="0.25">
      <c r="A193" s="108">
        <v>44776</v>
      </c>
      <c r="B193" s="78"/>
      <c r="C193" s="100">
        <v>35.9377</v>
      </c>
      <c r="D193" s="65"/>
      <c r="E193" s="65">
        <v>35.837027838849657</v>
      </c>
      <c r="F193" s="65">
        <v>36.139637091397873</v>
      </c>
      <c r="G193" s="65"/>
      <c r="H193" s="65">
        <v>35.878856462012521</v>
      </c>
      <c r="I193" s="65">
        <v>36.079093349535079</v>
      </c>
      <c r="J193" s="69"/>
      <c r="K193" s="70">
        <v>35.839870231607705</v>
      </c>
      <c r="L193" s="67">
        <v>36.136575662693069</v>
      </c>
      <c r="N193" s="68">
        <v>-2.7222044925605876E-3</v>
      </c>
      <c r="O193" s="68">
        <v>5.5339006862728957E-3</v>
      </c>
    </row>
    <row r="194" spans="1:15" s="1" customFormat="1" x14ac:dyDescent="0.25">
      <c r="A194" s="108">
        <v>44777</v>
      </c>
      <c r="B194" s="78"/>
      <c r="C194" s="100">
        <v>35.939700000000002</v>
      </c>
      <c r="D194" s="65"/>
      <c r="E194" s="65">
        <v>35.877548144062764</v>
      </c>
      <c r="F194" s="65">
        <v>36.161072886079928</v>
      </c>
      <c r="G194" s="65"/>
      <c r="H194" s="65">
        <v>35.824395010795115</v>
      </c>
      <c r="I194" s="65">
        <v>36.124896608050044</v>
      </c>
      <c r="J194" s="69"/>
      <c r="K194" s="70">
        <v>35.87593594983116</v>
      </c>
      <c r="L194" s="67">
        <v>36.159933706258549</v>
      </c>
      <c r="N194" s="68">
        <v>-1.7741953930845928E-3</v>
      </c>
      <c r="O194" s="68">
        <v>6.1278671290674958E-3</v>
      </c>
    </row>
    <row r="195" spans="1:15" s="1" customFormat="1" x14ac:dyDescent="0.25">
      <c r="A195" s="108">
        <v>44778</v>
      </c>
      <c r="B195" s="78"/>
      <c r="C195" s="100">
        <v>35.941600000000001</v>
      </c>
      <c r="D195" s="65"/>
      <c r="E195" s="65">
        <v>35.845751653258482</v>
      </c>
      <c r="F195" s="65">
        <v>36.132553368927432</v>
      </c>
      <c r="G195" s="65"/>
      <c r="H195" s="65">
        <v>35.854568420623544</v>
      </c>
      <c r="I195" s="65">
        <v>36.044239442997508</v>
      </c>
      <c r="J195" s="69"/>
      <c r="K195" s="70">
        <v>35.846165490355183</v>
      </c>
      <c r="L195" s="67">
        <v>36.129774572750961</v>
      </c>
      <c r="N195" s="68">
        <v>-2.6552660328092773E-3</v>
      </c>
      <c r="O195" s="68">
        <v>5.2355647147305524E-3</v>
      </c>
    </row>
    <row r="196" spans="1:15" s="1" customFormat="1" x14ac:dyDescent="0.25">
      <c r="A196" s="108">
        <v>44779</v>
      </c>
      <c r="B196" s="78"/>
      <c r="C196" s="100">
        <v>35.943600000000004</v>
      </c>
      <c r="D196" s="65"/>
      <c r="E196" s="65">
        <v>35.764090941613233</v>
      </c>
      <c r="F196" s="65">
        <v>36.280325502028575</v>
      </c>
      <c r="G196" s="65"/>
      <c r="H196" s="65">
        <v>35.736532124976669</v>
      </c>
      <c r="I196" s="65">
        <v>36.27052487972886</v>
      </c>
      <c r="J196" s="69"/>
      <c r="K196" s="70">
        <v>35.762189385195185</v>
      </c>
      <c r="L196" s="67">
        <v>36.280155292117456</v>
      </c>
      <c r="N196" s="68">
        <v>-5.0470908535822298E-3</v>
      </c>
      <c r="O196" s="68">
        <v>9.3634274840987703E-3</v>
      </c>
    </row>
    <row r="197" spans="1:15" s="1" customFormat="1" x14ac:dyDescent="0.25">
      <c r="A197" s="108">
        <v>44781</v>
      </c>
      <c r="B197" s="78"/>
      <c r="C197" s="100">
        <v>35.947499999999998</v>
      </c>
      <c r="D197" s="65"/>
      <c r="E197" s="65">
        <v>35.823827205445198</v>
      </c>
      <c r="F197" s="65">
        <v>36.189198631700222</v>
      </c>
      <c r="G197" s="65"/>
      <c r="H197" s="65">
        <v>35.797189714295399</v>
      </c>
      <c r="I197" s="65">
        <v>36.069641807392948</v>
      </c>
      <c r="J197" s="69"/>
      <c r="K197" s="70">
        <v>35.822433709993128</v>
      </c>
      <c r="L197" s="67">
        <v>36.181795873420654</v>
      </c>
      <c r="N197" s="68">
        <v>-3.4791373532754829E-3</v>
      </c>
      <c r="O197" s="68">
        <v>6.5177237198875077E-3</v>
      </c>
    </row>
    <row r="198" spans="1:15" s="1" customFormat="1" x14ac:dyDescent="0.25">
      <c r="A198" s="108">
        <v>44782</v>
      </c>
      <c r="B198" s="78"/>
      <c r="C198" s="100">
        <v>35.949399999999997</v>
      </c>
      <c r="D198" s="65"/>
      <c r="E198" s="65">
        <v>35.868108987136644</v>
      </c>
      <c r="F198" s="65">
        <v>36.161479639919897</v>
      </c>
      <c r="G198" s="65"/>
      <c r="H198" s="65">
        <v>35.75939905337755</v>
      </c>
      <c r="I198" s="65">
        <v>36.156621538879875</v>
      </c>
      <c r="J198" s="69"/>
      <c r="K198" s="70">
        <v>35.864739174913453</v>
      </c>
      <c r="L198" s="67">
        <v>36.161347462608298</v>
      </c>
      <c r="N198" s="68">
        <v>-2.3549996686048832E-3</v>
      </c>
      <c r="O198" s="68">
        <v>5.8957162736596562E-3</v>
      </c>
    </row>
    <row r="199" spans="1:15" s="1" customFormat="1" x14ac:dyDescent="0.25">
      <c r="A199" s="108">
        <v>44783</v>
      </c>
      <c r="B199" s="78"/>
      <c r="C199" s="100">
        <v>35.9514</v>
      </c>
      <c r="D199" s="65"/>
      <c r="E199" s="65">
        <v>35.755349620880402</v>
      </c>
      <c r="F199" s="65">
        <v>36.294209525840792</v>
      </c>
      <c r="G199" s="65"/>
      <c r="H199" s="65">
        <v>35.625206572164714</v>
      </c>
      <c r="I199" s="65">
        <v>36.420349714835027</v>
      </c>
      <c r="J199" s="69"/>
      <c r="K199" s="70">
        <v>35.752180436565794</v>
      </c>
      <c r="L199" s="67">
        <v>36.297550621898601</v>
      </c>
      <c r="N199" s="68">
        <v>-5.541357594814258E-3</v>
      </c>
      <c r="O199" s="68">
        <v>9.6282932486245788E-3</v>
      </c>
    </row>
    <row r="200" spans="1:15" s="1" customFormat="1" x14ac:dyDescent="0.25">
      <c r="A200" s="108">
        <v>44784</v>
      </c>
      <c r="B200" s="78"/>
      <c r="C200" s="100">
        <v>35.953299999999999</v>
      </c>
      <c r="D200" s="65"/>
      <c r="E200" s="65">
        <v>35.865112783029019</v>
      </c>
      <c r="F200" s="65">
        <v>36.14988798815849</v>
      </c>
      <c r="G200" s="65"/>
      <c r="H200" s="65">
        <v>35.81882750713784</v>
      </c>
      <c r="I200" s="65">
        <v>36.128609637122459</v>
      </c>
      <c r="J200" s="69"/>
      <c r="K200" s="70">
        <v>35.863306023053468</v>
      </c>
      <c r="L200" s="67">
        <v>36.149100463370395</v>
      </c>
      <c r="N200" s="68">
        <v>-2.5030797436266087E-3</v>
      </c>
      <c r="O200" s="68">
        <v>5.4459663889099607E-3</v>
      </c>
    </row>
    <row r="201" spans="1:15" s="1" customFormat="1" x14ac:dyDescent="0.25">
      <c r="A201" s="108">
        <v>44785</v>
      </c>
      <c r="B201" s="78"/>
      <c r="C201" s="100">
        <v>35.955300000000001</v>
      </c>
      <c r="D201" s="65"/>
      <c r="E201" s="65">
        <v>35.872892417695724</v>
      </c>
      <c r="F201" s="65">
        <v>36.116527810407909</v>
      </c>
      <c r="G201" s="65"/>
      <c r="H201" s="65">
        <v>35.774535539354979</v>
      </c>
      <c r="I201" s="65">
        <v>36.101905805127942</v>
      </c>
      <c r="J201" s="69"/>
      <c r="K201" s="70">
        <v>35.871036412517945</v>
      </c>
      <c r="L201" s="67">
        <v>36.11615923507339</v>
      </c>
      <c r="N201" s="68">
        <v>-2.3435651345436103E-3</v>
      </c>
      <c r="O201" s="68">
        <v>4.4738671370670976E-3</v>
      </c>
    </row>
    <row r="202" spans="1:15" s="1" customFormat="1" x14ac:dyDescent="0.25">
      <c r="A202" s="108">
        <v>44786</v>
      </c>
      <c r="B202" s="78"/>
      <c r="C202" s="100">
        <v>35.9572</v>
      </c>
      <c r="D202" s="65"/>
      <c r="E202" s="65">
        <v>35.802420663457255</v>
      </c>
      <c r="F202" s="65">
        <v>36.273393198793407</v>
      </c>
      <c r="G202" s="65"/>
      <c r="H202" s="65">
        <v>35.707248583152598</v>
      </c>
      <c r="I202" s="65">
        <v>36.129797270005056</v>
      </c>
      <c r="J202" s="69"/>
      <c r="K202" s="70">
        <v>35.79694885680604</v>
      </c>
      <c r="L202" s="67">
        <v>36.26602380260173</v>
      </c>
      <c r="N202" s="68">
        <v>-4.4567191882004271E-3</v>
      </c>
      <c r="O202" s="68">
        <v>8.5886499116096179E-3</v>
      </c>
    </row>
    <row r="203" spans="1:15" s="1" customFormat="1" x14ac:dyDescent="0.25">
      <c r="A203" s="108">
        <v>44788</v>
      </c>
      <c r="B203" s="78"/>
      <c r="C203" s="100">
        <v>35.961100000000002</v>
      </c>
      <c r="D203" s="65"/>
      <c r="E203" s="65">
        <v>35.833445633791825</v>
      </c>
      <c r="F203" s="65">
        <v>36.17145405281186</v>
      </c>
      <c r="G203" s="65"/>
      <c r="H203" s="65">
        <v>35.756618438110905</v>
      </c>
      <c r="I203" s="65">
        <v>36.267786766310941</v>
      </c>
      <c r="J203" s="69"/>
      <c r="K203" s="70">
        <v>35.83113271672665</v>
      </c>
      <c r="L203" s="67">
        <v>36.172928755253558</v>
      </c>
      <c r="N203" s="68">
        <v>-3.6141075571479195E-3</v>
      </c>
      <c r="O203" s="68">
        <v>5.8904970997426731E-3</v>
      </c>
    </row>
    <row r="204" spans="1:15" s="1" customFormat="1" x14ac:dyDescent="0.25">
      <c r="A204" s="108">
        <v>44789</v>
      </c>
      <c r="B204" s="78"/>
      <c r="C204" s="100">
        <v>35.963099999999997</v>
      </c>
      <c r="D204" s="65"/>
      <c r="E204" s="65">
        <v>35.879009376682589</v>
      </c>
      <c r="F204" s="65">
        <v>36.136352162288674</v>
      </c>
      <c r="G204" s="65"/>
      <c r="H204" s="65">
        <v>35.770352606705906</v>
      </c>
      <c r="I204" s="65">
        <v>36.109100195420318</v>
      </c>
      <c r="J204" s="69"/>
      <c r="K204" s="70">
        <v>35.875486385965424</v>
      </c>
      <c r="L204" s="67">
        <v>36.13570720232353</v>
      </c>
      <c r="N204" s="68">
        <v>-2.4362086147905375E-3</v>
      </c>
      <c r="O204" s="68">
        <v>4.7995640621507386E-3</v>
      </c>
    </row>
    <row r="205" spans="1:15" s="1" customFormat="1" x14ac:dyDescent="0.25">
      <c r="A205" s="108">
        <v>44790</v>
      </c>
      <c r="B205" s="78"/>
      <c r="C205" s="100">
        <v>35.965000000000003</v>
      </c>
      <c r="D205" s="65"/>
      <c r="E205" s="65">
        <v>35.837060807414325</v>
      </c>
      <c r="F205" s="65">
        <v>36.14530903171174</v>
      </c>
      <c r="G205" s="65"/>
      <c r="H205" s="65">
        <v>35.837166318760772</v>
      </c>
      <c r="I205" s="65">
        <v>36.108311153646881</v>
      </c>
      <c r="J205" s="69"/>
      <c r="K205" s="70">
        <v>35.837066685144315</v>
      </c>
      <c r="L205" s="67">
        <v>36.143998581027766</v>
      </c>
      <c r="N205" s="68">
        <v>-3.5571615419349003E-3</v>
      </c>
      <c r="O205" s="68">
        <v>4.9770215773046788E-3</v>
      </c>
    </row>
    <row r="206" spans="1:15" s="1" customFormat="1" x14ac:dyDescent="0.25">
      <c r="A206" s="108">
        <v>44791</v>
      </c>
      <c r="B206" s="78"/>
      <c r="C206" s="100">
        <v>35.966999999999999</v>
      </c>
      <c r="D206" s="65"/>
      <c r="E206" s="65">
        <v>35.859656092598996</v>
      </c>
      <c r="F206" s="65">
        <v>36.180149069291431</v>
      </c>
      <c r="G206" s="65"/>
      <c r="H206" s="65">
        <v>35.802962262625378</v>
      </c>
      <c r="I206" s="65">
        <v>36.170198799459321</v>
      </c>
      <c r="J206" s="69"/>
      <c r="K206" s="70">
        <v>35.857106611785262</v>
      </c>
      <c r="L206" s="67">
        <v>36.179952556866759</v>
      </c>
      <c r="N206" s="68">
        <v>-3.0553948957304303E-3</v>
      </c>
      <c r="O206" s="68">
        <v>5.9207761800194707E-3</v>
      </c>
    </row>
    <row r="207" spans="1:15" s="1" customFormat="1" x14ac:dyDescent="0.25">
      <c r="A207" s="108">
        <v>44792</v>
      </c>
      <c r="B207" s="78"/>
      <c r="C207" s="100">
        <v>35.968899999999998</v>
      </c>
      <c r="D207" s="65"/>
      <c r="E207" s="65">
        <v>35.872984801363643</v>
      </c>
      <c r="F207" s="65">
        <v>36.174833458807981</v>
      </c>
      <c r="G207" s="65"/>
      <c r="H207" s="65">
        <v>35.744986312032992</v>
      </c>
      <c r="I207" s="65">
        <v>36.085806249519479</v>
      </c>
      <c r="J207" s="69"/>
      <c r="K207" s="70">
        <v>35.868943536077516</v>
      </c>
      <c r="L207" s="67">
        <v>36.17236816357358</v>
      </c>
      <c r="N207" s="68">
        <v>-2.7789691628735238E-3</v>
      </c>
      <c r="O207" s="68">
        <v>5.6567802622149201E-3</v>
      </c>
    </row>
    <row r="208" spans="1:15" s="1" customFormat="1" x14ac:dyDescent="0.25">
      <c r="A208" s="108">
        <v>44793</v>
      </c>
      <c r="B208" s="78"/>
      <c r="C208" s="100">
        <v>35.9709</v>
      </c>
      <c r="D208" s="65"/>
      <c r="E208" s="65">
        <v>35.803028806422013</v>
      </c>
      <c r="F208" s="65">
        <v>36.273975762788361</v>
      </c>
      <c r="G208" s="65"/>
      <c r="H208" s="65">
        <v>35.775079585537213</v>
      </c>
      <c r="I208" s="65">
        <v>36.229556032349187</v>
      </c>
      <c r="J208" s="69"/>
      <c r="K208" s="70">
        <v>35.800966970463506</v>
      </c>
      <c r="L208" s="67">
        <v>36.272535166198082</v>
      </c>
      <c r="N208" s="68">
        <v>-4.7241806442567319E-3</v>
      </c>
      <c r="O208" s="68">
        <v>8.3855329223923251E-3</v>
      </c>
    </row>
    <row r="209" spans="1:15" s="1" customFormat="1" x14ac:dyDescent="0.25">
      <c r="A209" s="108">
        <v>44795</v>
      </c>
      <c r="B209" s="78"/>
      <c r="C209" s="100">
        <v>35.974800000000002</v>
      </c>
      <c r="D209" s="65"/>
      <c r="E209" s="65">
        <v>35.857335593308818</v>
      </c>
      <c r="F209" s="65">
        <v>36.124382656576664</v>
      </c>
      <c r="G209" s="65"/>
      <c r="H209" s="65">
        <v>35.807764873490093</v>
      </c>
      <c r="I209" s="65">
        <v>36.14193557793331</v>
      </c>
      <c r="J209" s="69"/>
      <c r="K209" s="70">
        <v>35.854825245098922</v>
      </c>
      <c r="L209" s="67">
        <v>36.124834716623774</v>
      </c>
      <c r="N209" s="68">
        <v>-3.334966557175563E-3</v>
      </c>
      <c r="O209" s="68">
        <v>4.1705504026088164E-3</v>
      </c>
    </row>
    <row r="210" spans="1:15" s="1" customFormat="1" x14ac:dyDescent="0.25">
      <c r="A210" s="108">
        <v>44796</v>
      </c>
      <c r="B210" s="78"/>
      <c r="C210" s="100">
        <v>35.976700000000001</v>
      </c>
      <c r="D210" s="65"/>
      <c r="E210" s="65">
        <v>35.856237133682242</v>
      </c>
      <c r="F210" s="65">
        <v>36.160220261698562</v>
      </c>
      <c r="G210" s="65"/>
      <c r="H210" s="65">
        <v>35.86681576836277</v>
      </c>
      <c r="I210" s="65">
        <v>36.131575459706099</v>
      </c>
      <c r="J210" s="69"/>
      <c r="K210" s="70">
        <v>35.856986688546939</v>
      </c>
      <c r="L210" s="67">
        <v>36.15923352823377</v>
      </c>
      <c r="N210" s="68">
        <v>-3.3275234096807522E-3</v>
      </c>
      <c r="O210" s="68">
        <v>5.0736595694927276E-3</v>
      </c>
    </row>
    <row r="211" spans="1:15" s="1" customFormat="1" x14ac:dyDescent="0.25">
      <c r="A211" s="108">
        <v>44797</v>
      </c>
      <c r="B211" s="78"/>
      <c r="C211" s="100">
        <v>35.978700000000003</v>
      </c>
      <c r="D211" s="65"/>
      <c r="E211" s="65">
        <v>35.865307013402678</v>
      </c>
      <c r="F211" s="65">
        <v>36.195649208132608</v>
      </c>
      <c r="G211" s="65"/>
      <c r="H211" s="65">
        <v>35.931048149763967</v>
      </c>
      <c r="I211" s="65">
        <v>36.084653475144201</v>
      </c>
      <c r="J211" s="69"/>
      <c r="K211" s="70">
        <v>35.87127676557941</v>
      </c>
      <c r="L211" s="67">
        <v>36.187210778707886</v>
      </c>
      <c r="N211" s="68">
        <v>-2.9857452998744774E-3</v>
      </c>
      <c r="O211" s="68">
        <v>5.7953950172708454E-3</v>
      </c>
    </row>
    <row r="212" spans="1:15" s="1" customFormat="1" x14ac:dyDescent="0.25">
      <c r="A212" s="108">
        <v>44798</v>
      </c>
      <c r="B212" s="78"/>
      <c r="C212" s="100">
        <v>35.980600000000003</v>
      </c>
      <c r="D212" s="65"/>
      <c r="E212" s="65">
        <v>35.870537450005394</v>
      </c>
      <c r="F212" s="65">
        <v>36.16796553151363</v>
      </c>
      <c r="G212" s="65"/>
      <c r="H212" s="65">
        <v>35.883383435964227</v>
      </c>
      <c r="I212" s="65">
        <v>36.096347326494168</v>
      </c>
      <c r="J212" s="69"/>
      <c r="K212" s="70">
        <v>35.871322543502941</v>
      </c>
      <c r="L212" s="67">
        <v>36.164956519694798</v>
      </c>
      <c r="N212" s="68">
        <v>-3.0371215737664491E-3</v>
      </c>
      <c r="O212" s="68">
        <v>5.1237755816966619E-3</v>
      </c>
    </row>
    <row r="213" spans="1:15" s="1" customFormat="1" x14ac:dyDescent="0.25">
      <c r="A213" s="108">
        <v>44799</v>
      </c>
      <c r="B213" s="78"/>
      <c r="C213" s="100">
        <v>35.982599999999998</v>
      </c>
      <c r="D213" s="65"/>
      <c r="E213" s="65">
        <v>35.865723499004659</v>
      </c>
      <c r="F213" s="65">
        <v>36.128661634575685</v>
      </c>
      <c r="G213" s="65"/>
      <c r="H213" s="65">
        <v>35.892584887614632</v>
      </c>
      <c r="I213" s="65">
        <v>36.103276216669954</v>
      </c>
      <c r="J213" s="69"/>
      <c r="K213" s="70">
        <v>35.867146720077073</v>
      </c>
      <c r="L213" s="67">
        <v>36.127785665167721</v>
      </c>
      <c r="N213" s="68">
        <v>-3.208586370160145E-3</v>
      </c>
      <c r="O213" s="68">
        <v>4.0348853381279633E-3</v>
      </c>
    </row>
    <row r="214" spans="1:15" s="1" customFormat="1" x14ac:dyDescent="0.25">
      <c r="A214" s="108">
        <v>44800</v>
      </c>
      <c r="B214" s="78"/>
      <c r="C214" s="100">
        <v>35.984499999999997</v>
      </c>
      <c r="D214" s="65"/>
      <c r="E214" s="65">
        <v>35.78563164066351</v>
      </c>
      <c r="F214" s="65">
        <v>36.281115644152521</v>
      </c>
      <c r="G214" s="65"/>
      <c r="H214" s="65">
        <v>35.7677980455259</v>
      </c>
      <c r="I214" s="65">
        <v>36.134008052725498</v>
      </c>
      <c r="J214" s="69"/>
      <c r="K214" s="70">
        <v>35.784478523882157</v>
      </c>
      <c r="L214" s="67">
        <v>36.270176208190406</v>
      </c>
      <c r="N214" s="68">
        <v>-5.5585453769773051E-3</v>
      </c>
      <c r="O214" s="68">
        <v>7.9388683513848864E-3</v>
      </c>
    </row>
    <row r="215" spans="1:15" s="1" customFormat="1" x14ac:dyDescent="0.25">
      <c r="A215" s="108">
        <v>44802</v>
      </c>
      <c r="B215" s="78"/>
      <c r="C215" s="100">
        <v>35.988399999999999</v>
      </c>
      <c r="D215" s="65"/>
      <c r="E215" s="65">
        <v>35.853585252288489</v>
      </c>
      <c r="F215" s="65">
        <v>36.145997548153481</v>
      </c>
      <c r="G215" s="65"/>
      <c r="H215" s="65">
        <v>35.92324835903419</v>
      </c>
      <c r="I215" s="65">
        <v>36.104824643346511</v>
      </c>
      <c r="J215" s="69"/>
      <c r="K215" s="70">
        <v>35.859161974071995</v>
      </c>
      <c r="L215" s="67">
        <v>36.143970500518805</v>
      </c>
      <c r="N215" s="68">
        <v>-3.5911022976293392E-3</v>
      </c>
      <c r="O215" s="68">
        <v>4.3227956930234727E-3</v>
      </c>
    </row>
    <row r="216" spans="1:15" s="1" customFormat="1" x14ac:dyDescent="0.25">
      <c r="A216" s="108">
        <v>44803</v>
      </c>
      <c r="B216" s="78"/>
      <c r="C216" s="100">
        <v>35.990400000000001</v>
      </c>
      <c r="D216" s="65"/>
      <c r="E216" s="65">
        <v>35.855289256260953</v>
      </c>
      <c r="F216" s="65">
        <v>36.219986113077482</v>
      </c>
      <c r="G216" s="65"/>
      <c r="H216" s="65">
        <v>35.862995715089177</v>
      </c>
      <c r="I216" s="65">
        <v>36.142173253713317</v>
      </c>
      <c r="J216" s="69"/>
      <c r="K216" s="70">
        <v>35.85572092857123</v>
      </c>
      <c r="L216" s="67">
        <v>36.217125976078883</v>
      </c>
      <c r="N216" s="68">
        <v>-3.7420832063208708E-3</v>
      </c>
      <c r="O216" s="68">
        <v>6.2996236796168358E-3</v>
      </c>
    </row>
    <row r="217" spans="1:15" s="1" customFormat="1" x14ac:dyDescent="0.25">
      <c r="A217" s="108">
        <v>44804</v>
      </c>
      <c r="B217" s="78"/>
      <c r="C217" s="100">
        <v>35.9923</v>
      </c>
      <c r="D217" s="65"/>
      <c r="E217" s="65">
        <v>35.86448234918322</v>
      </c>
      <c r="F217" s="65">
        <v>36.277147927948796</v>
      </c>
      <c r="G217" s="65"/>
      <c r="H217" s="65">
        <v>35.937561065121116</v>
      </c>
      <c r="I217" s="65">
        <v>36.171618137872493</v>
      </c>
      <c r="J217" s="69"/>
      <c r="K217" s="70">
        <v>35.870779947955334</v>
      </c>
      <c r="L217" s="67">
        <v>36.2696174424322</v>
      </c>
      <c r="N217" s="68">
        <v>-3.3762791498366529E-3</v>
      </c>
      <c r="O217" s="68">
        <v>7.7049102844830523E-3</v>
      </c>
    </row>
    <row r="218" spans="1:15" s="1" customFormat="1" x14ac:dyDescent="0.25">
      <c r="A218" s="108">
        <v>44805</v>
      </c>
      <c r="B218" s="78"/>
      <c r="C218" s="100">
        <v>35.994300000000003</v>
      </c>
      <c r="D218" s="65"/>
      <c r="E218" s="65">
        <v>35.873329810482296</v>
      </c>
      <c r="F218" s="65">
        <v>36.206834338749168</v>
      </c>
      <c r="G218" s="65"/>
      <c r="H218" s="65">
        <v>35.859509775487645</v>
      </c>
      <c r="I218" s="65">
        <v>36.160423624226631</v>
      </c>
      <c r="J218" s="69"/>
      <c r="K218" s="70">
        <v>35.872794623061537</v>
      </c>
      <c r="L218" s="67">
        <v>36.20573435912906</v>
      </c>
      <c r="N218" s="68">
        <v>-3.3756838426769044E-3</v>
      </c>
      <c r="O218" s="68">
        <v>5.8741067093694751E-3</v>
      </c>
    </row>
    <row r="219" spans="1:15" s="1" customFormat="1" x14ac:dyDescent="0.25">
      <c r="A219" s="108">
        <v>44806</v>
      </c>
      <c r="B219" s="78"/>
      <c r="C219" s="100">
        <v>35.996299999999998</v>
      </c>
      <c r="D219" s="65"/>
      <c r="E219" s="65">
        <v>35.895586206042118</v>
      </c>
      <c r="F219" s="65">
        <v>36.206870357084725</v>
      </c>
      <c r="G219" s="65"/>
      <c r="H219" s="65">
        <v>35.899685665401563</v>
      </c>
      <c r="I219" s="65">
        <v>36.15932154836095</v>
      </c>
      <c r="J219" s="69"/>
      <c r="K219" s="70">
        <v>35.895784448454826</v>
      </c>
      <c r="L219" s="67">
        <v>36.205621436124837</v>
      </c>
      <c r="N219" s="68">
        <v>-2.7923856492242786E-3</v>
      </c>
      <c r="O219" s="68">
        <v>5.815081998006422E-3</v>
      </c>
    </row>
    <row r="220" spans="1:15" s="1" customFormat="1" x14ac:dyDescent="0.25">
      <c r="A220" s="108">
        <v>44807</v>
      </c>
      <c r="B220" s="78"/>
      <c r="C220" s="100">
        <v>35.998199999999997</v>
      </c>
      <c r="D220" s="65"/>
      <c r="E220" s="65">
        <v>35.820688059589749</v>
      </c>
      <c r="F220" s="65">
        <v>36.297626224436371</v>
      </c>
      <c r="G220" s="65"/>
      <c r="H220" s="65">
        <v>35.787525443319055</v>
      </c>
      <c r="I220" s="65">
        <v>36.239576272451245</v>
      </c>
      <c r="J220" s="69"/>
      <c r="K220" s="70">
        <v>35.81849066404768</v>
      </c>
      <c r="L220" s="67">
        <v>36.295225087531868</v>
      </c>
      <c r="N220" s="68">
        <v>-4.9921756074558571E-3</v>
      </c>
      <c r="O220" s="68">
        <v>8.2511094313568786E-3</v>
      </c>
    </row>
    <row r="221" spans="1:15" s="1" customFormat="1" x14ac:dyDescent="0.25">
      <c r="A221" s="108">
        <v>44809</v>
      </c>
      <c r="B221" s="78"/>
      <c r="C221" s="100">
        <v>36.002099999999999</v>
      </c>
      <c r="D221" s="65"/>
      <c r="E221" s="65">
        <v>35.880415884271713</v>
      </c>
      <c r="F221" s="65">
        <v>36.210112918477662</v>
      </c>
      <c r="G221" s="65"/>
      <c r="H221" s="65">
        <v>35.467901793926913</v>
      </c>
      <c r="I221" s="65">
        <v>36.235169526265977</v>
      </c>
      <c r="J221" s="69"/>
      <c r="K221" s="70">
        <v>35.860818867401939</v>
      </c>
      <c r="L221" s="67">
        <v>36.210778901283597</v>
      </c>
      <c r="N221" s="68">
        <v>-3.9242469910938486E-3</v>
      </c>
      <c r="O221" s="68">
        <v>5.7962980293815615E-3</v>
      </c>
    </row>
    <row r="222" spans="1:15" s="1" customFormat="1" x14ac:dyDescent="0.25">
      <c r="A222" s="108">
        <v>44810</v>
      </c>
      <c r="B222" s="78"/>
      <c r="C222" s="100">
        <v>36.004100000000001</v>
      </c>
      <c r="D222" s="65"/>
      <c r="E222" s="65">
        <v>35.886730287666914</v>
      </c>
      <c r="F222" s="65">
        <v>36.180814812107506</v>
      </c>
      <c r="G222" s="65"/>
      <c r="H222" s="65">
        <v>35.866343478491125</v>
      </c>
      <c r="I222" s="65">
        <v>36.11284097706681</v>
      </c>
      <c r="J222" s="69"/>
      <c r="K222" s="70">
        <v>35.886086182528878</v>
      </c>
      <c r="L222" s="67">
        <v>36.178032432573822</v>
      </c>
      <c r="N222" s="68">
        <v>-3.2777882927534129E-3</v>
      </c>
      <c r="O222" s="68">
        <v>4.8309062738360617E-3</v>
      </c>
    </row>
    <row r="223" spans="1:15" s="1" customFormat="1" x14ac:dyDescent="0.25">
      <c r="A223" s="108">
        <v>44811</v>
      </c>
      <c r="B223" s="78"/>
      <c r="C223" s="100">
        <v>36.006</v>
      </c>
      <c r="D223" s="65"/>
      <c r="E223" s="65">
        <v>35.903097827365876</v>
      </c>
      <c r="F223" s="65">
        <v>36.20201844632669</v>
      </c>
      <c r="G223" s="65"/>
      <c r="H223" s="65">
        <v>35.853748512582108</v>
      </c>
      <c r="I223" s="65">
        <v>36.124697024274361</v>
      </c>
      <c r="J223" s="69"/>
      <c r="K223" s="70">
        <v>35.90092272763097</v>
      </c>
      <c r="L223" s="67">
        <v>36.199147476801919</v>
      </c>
      <c r="N223" s="68">
        <v>-2.918326733573018E-3</v>
      </c>
      <c r="O223" s="68">
        <v>5.3643136366694046E-3</v>
      </c>
    </row>
    <row r="224" spans="1:15" s="1" customFormat="1" x14ac:dyDescent="0.25">
      <c r="A224" s="108">
        <v>44812</v>
      </c>
      <c r="B224" s="78"/>
      <c r="C224" s="100">
        <v>36.008000000000003</v>
      </c>
      <c r="D224" s="65"/>
      <c r="E224" s="65">
        <v>35.884823812962082</v>
      </c>
      <c r="F224" s="65">
        <v>36.188761800148988</v>
      </c>
      <c r="G224" s="65"/>
      <c r="H224" s="65">
        <v>35.90286631487308</v>
      </c>
      <c r="I224" s="65">
        <v>36.179585993745022</v>
      </c>
      <c r="J224" s="69"/>
      <c r="K224" s="70">
        <v>35.885566138889388</v>
      </c>
      <c r="L224" s="67">
        <v>36.188566344955376</v>
      </c>
      <c r="N224" s="68">
        <v>-3.40018498974158E-3</v>
      </c>
      <c r="O224" s="68">
        <v>5.0146174448837304E-3</v>
      </c>
    </row>
    <row r="225" spans="1:15" s="1" customFormat="1" x14ac:dyDescent="0.25">
      <c r="A225" s="108">
        <v>44813</v>
      </c>
      <c r="B225" s="78"/>
      <c r="C225" s="100">
        <v>36.009900000000002</v>
      </c>
      <c r="D225" s="65"/>
      <c r="E225" s="65">
        <v>35.900829457635332</v>
      </c>
      <c r="F225" s="65">
        <v>36.136529618453793</v>
      </c>
      <c r="G225" s="65"/>
      <c r="H225" s="65">
        <v>35.860606445971165</v>
      </c>
      <c r="I225" s="65">
        <v>36.176184314893788</v>
      </c>
      <c r="J225" s="69"/>
      <c r="K225" s="70">
        <v>35.899603468844347</v>
      </c>
      <c r="L225" s="67">
        <v>36.137293994015273</v>
      </c>
      <c r="N225" s="68">
        <v>-3.0629502207907967E-3</v>
      </c>
      <c r="O225" s="68">
        <v>3.5377491749566509E-3</v>
      </c>
    </row>
    <row r="226" spans="1:15" s="1" customFormat="1" x14ac:dyDescent="0.25">
      <c r="A226" s="108">
        <v>44814</v>
      </c>
      <c r="B226" s="78"/>
      <c r="C226" s="100">
        <v>36.011899999999997</v>
      </c>
      <c r="D226" s="65"/>
      <c r="E226" s="65">
        <v>35.821036266629555</v>
      </c>
      <c r="F226" s="65">
        <v>36.299393038447661</v>
      </c>
      <c r="G226" s="65"/>
      <c r="H226" s="65">
        <v>35.800775442670933</v>
      </c>
      <c r="I226" s="65">
        <v>36.261679907984735</v>
      </c>
      <c r="J226" s="69"/>
      <c r="K226" s="70">
        <v>35.819755940524061</v>
      </c>
      <c r="L226" s="67">
        <v>36.297588828932433</v>
      </c>
      <c r="N226" s="68">
        <v>-5.3355712827131046E-3</v>
      </c>
      <c r="O226" s="68">
        <v>7.933178447469753E-3</v>
      </c>
    </row>
    <row r="227" spans="1:15" s="1" customFormat="1" x14ac:dyDescent="0.25">
      <c r="A227" s="108">
        <v>44816</v>
      </c>
      <c r="B227" s="78"/>
      <c r="C227" s="100">
        <v>36.015799999999999</v>
      </c>
      <c r="D227" s="65"/>
      <c r="E227" s="65">
        <v>35.907993027682338</v>
      </c>
      <c r="F227" s="65">
        <v>36.214715616681382</v>
      </c>
      <c r="G227" s="65"/>
      <c r="H227" s="65">
        <v>35.838566099917259</v>
      </c>
      <c r="I227" s="65">
        <v>36.166763549573155</v>
      </c>
      <c r="J227" s="69"/>
      <c r="K227" s="70">
        <v>35.905460915008469</v>
      </c>
      <c r="L227" s="67">
        <v>36.213077551666416</v>
      </c>
      <c r="N227" s="68">
        <v>-3.0636299899358061E-3</v>
      </c>
      <c r="O227" s="68">
        <v>5.4775279645715809E-3</v>
      </c>
    </row>
    <row r="228" spans="1:15" s="1" customFormat="1" x14ac:dyDescent="0.25">
      <c r="A228" s="108">
        <v>44817</v>
      </c>
      <c r="B228" s="78"/>
      <c r="C228" s="100">
        <v>36.017699999999998</v>
      </c>
      <c r="D228" s="65"/>
      <c r="E228" s="65">
        <v>35.887951770527259</v>
      </c>
      <c r="F228" s="65">
        <v>36.210128807524569</v>
      </c>
      <c r="G228" s="65"/>
      <c r="H228" s="65">
        <v>35.861962659084561</v>
      </c>
      <c r="I228" s="65">
        <v>36.125171065059092</v>
      </c>
      <c r="J228" s="69"/>
      <c r="K228" s="70">
        <v>35.886896751933648</v>
      </c>
      <c r="L228" s="67">
        <v>36.20682194232878</v>
      </c>
      <c r="N228" s="68">
        <v>-3.6316380020476021E-3</v>
      </c>
      <c r="O228" s="68">
        <v>5.250805640803889E-3</v>
      </c>
    </row>
    <row r="229" spans="1:15" s="1" customFormat="1" x14ac:dyDescent="0.25">
      <c r="A229" s="108">
        <v>44818</v>
      </c>
      <c r="B229" s="78"/>
      <c r="C229" s="100">
        <v>36.0197</v>
      </c>
      <c r="D229" s="65"/>
      <c r="E229" s="65">
        <v>35.719279678774669</v>
      </c>
      <c r="F229" s="65">
        <v>36.390665580608299</v>
      </c>
      <c r="G229" s="65"/>
      <c r="H229" s="65">
        <v>29.922683908045979</v>
      </c>
      <c r="I229" s="65">
        <v>37.213321114369499</v>
      </c>
      <c r="J229" s="69"/>
      <c r="K229" s="70">
        <v>35.715761353127427</v>
      </c>
      <c r="L229" s="67">
        <v>36.391304689261112</v>
      </c>
      <c r="N229" s="68">
        <v>-8.4381226626699772E-3</v>
      </c>
      <c r="O229" s="68">
        <v>1.0316706948173132E-2</v>
      </c>
    </row>
    <row r="230" spans="1:15" s="1" customFormat="1" x14ac:dyDescent="0.25">
      <c r="A230" s="108">
        <v>44819</v>
      </c>
      <c r="B230" s="78"/>
      <c r="C230" s="100">
        <v>36.021700000000003</v>
      </c>
      <c r="D230" s="65"/>
      <c r="E230" s="65">
        <v>35.711586632880071</v>
      </c>
      <c r="F230" s="65">
        <v>36.451890943949905</v>
      </c>
      <c r="G230" s="65"/>
      <c r="H230" s="65">
        <v>34.245228249281162</v>
      </c>
      <c r="I230" s="65">
        <v>38.021314013497417</v>
      </c>
      <c r="J230" s="69"/>
      <c r="K230" s="70">
        <v>35.708680009882606</v>
      </c>
      <c r="L230" s="67">
        <v>36.454510641459926</v>
      </c>
      <c r="N230" s="68">
        <v>-8.6897617302180812E-3</v>
      </c>
      <c r="O230" s="68">
        <v>1.2015275277400103E-2</v>
      </c>
    </row>
    <row r="231" spans="1:15" s="1" customFormat="1" x14ac:dyDescent="0.25">
      <c r="A231" s="108">
        <v>44820</v>
      </c>
      <c r="B231" s="78"/>
      <c r="C231" s="100">
        <v>36.023600000000002</v>
      </c>
      <c r="D231" s="65"/>
      <c r="E231" s="65">
        <v>35.896414323618792</v>
      </c>
      <c r="F231" s="65">
        <v>36.142237667047134</v>
      </c>
      <c r="G231" s="65"/>
      <c r="H231" s="65">
        <v>35.869630660508939</v>
      </c>
      <c r="I231" s="65">
        <v>36.269874774226814</v>
      </c>
      <c r="J231" s="69"/>
      <c r="K231" s="70">
        <v>35.895278849692907</v>
      </c>
      <c r="L231" s="67">
        <v>36.143722952581371</v>
      </c>
      <c r="N231" s="68">
        <v>-3.5621412159554974E-3</v>
      </c>
      <c r="O231" s="68">
        <v>3.334562691717894E-3</v>
      </c>
    </row>
    <row r="232" spans="1:15" s="1" customFormat="1" x14ac:dyDescent="0.25">
      <c r="A232" s="108">
        <v>44821</v>
      </c>
      <c r="B232" s="78"/>
      <c r="C232" s="100">
        <v>36.025599999999997</v>
      </c>
      <c r="D232" s="65"/>
      <c r="E232" s="65">
        <v>35.816858374357345</v>
      </c>
      <c r="F232" s="65">
        <v>36.280999882483989</v>
      </c>
      <c r="G232" s="65"/>
      <c r="H232" s="65">
        <v>35.786497185968578</v>
      </c>
      <c r="I232" s="65">
        <v>36.262079312446218</v>
      </c>
      <c r="J232" s="69"/>
      <c r="K232" s="70">
        <v>35.814721822441648</v>
      </c>
      <c r="L232" s="67">
        <v>36.279611892249349</v>
      </c>
      <c r="N232" s="68">
        <v>-5.8535646195580224E-3</v>
      </c>
      <c r="O232" s="68">
        <v>7.050871942434046E-3</v>
      </c>
    </row>
    <row r="233" spans="1:15" s="1" customFormat="1" x14ac:dyDescent="0.25">
      <c r="A233" s="108">
        <v>44823</v>
      </c>
      <c r="B233" s="78"/>
      <c r="C233" s="100">
        <v>36.029499999999999</v>
      </c>
      <c r="D233" s="65"/>
      <c r="E233" s="65">
        <v>35.880176551118211</v>
      </c>
      <c r="F233" s="65">
        <v>36.182696428051983</v>
      </c>
      <c r="G233" s="65"/>
      <c r="H233" s="65">
        <v>35.854639330027915</v>
      </c>
      <c r="I233" s="65">
        <v>36.160072303558707</v>
      </c>
      <c r="J233" s="69"/>
      <c r="K233" s="70">
        <v>35.878936871928261</v>
      </c>
      <c r="L233" s="67">
        <v>36.181678131913301</v>
      </c>
      <c r="N233" s="68">
        <v>-4.1788847492121211E-3</v>
      </c>
      <c r="O233" s="68">
        <v>4.2237092358568019E-3</v>
      </c>
    </row>
    <row r="234" spans="1:15" s="1" customFormat="1" x14ac:dyDescent="0.25">
      <c r="A234" s="108">
        <v>44824</v>
      </c>
      <c r="B234" s="78"/>
      <c r="C234" s="100">
        <v>36.031399999999998</v>
      </c>
      <c r="D234" s="65"/>
      <c r="E234" s="65">
        <v>35.89212563741301</v>
      </c>
      <c r="F234" s="65">
        <v>36.183030841898649</v>
      </c>
      <c r="G234" s="65"/>
      <c r="H234" s="65">
        <v>35.870540933940426</v>
      </c>
      <c r="I234" s="65">
        <v>36.213530120326219</v>
      </c>
      <c r="J234" s="69"/>
      <c r="K234" s="70">
        <v>35.891023640862876</v>
      </c>
      <c r="L234" s="67">
        <v>36.183688914161067</v>
      </c>
      <c r="N234" s="68">
        <v>-3.895945179402456E-3</v>
      </c>
      <c r="O234" s="68">
        <v>4.2265611150571186E-3</v>
      </c>
    </row>
    <row r="235" spans="1:15" s="1" customFormat="1" x14ac:dyDescent="0.25">
      <c r="A235" s="108">
        <v>44825</v>
      </c>
      <c r="B235" s="78"/>
      <c r="C235" s="100">
        <v>36.0334</v>
      </c>
      <c r="D235" s="65"/>
      <c r="E235" s="65">
        <v>35.893754101197075</v>
      </c>
      <c r="F235" s="65">
        <v>36.185639477864598</v>
      </c>
      <c r="G235" s="65"/>
      <c r="H235" s="65">
        <v>35.846716066335304</v>
      </c>
      <c r="I235" s="65">
        <v>36.194604146248409</v>
      </c>
      <c r="J235" s="69"/>
      <c r="K235" s="70">
        <v>35.891651135702475</v>
      </c>
      <c r="L235" s="67">
        <v>36.185774456751055</v>
      </c>
      <c r="N235" s="68">
        <v>-3.9338187430973974E-3</v>
      </c>
      <c r="O235" s="68">
        <v>4.2287005042836584E-3</v>
      </c>
    </row>
    <row r="236" spans="1:15" s="1" customFormat="1" x14ac:dyDescent="0.25">
      <c r="A236" s="108">
        <v>44826</v>
      </c>
      <c r="B236" s="78"/>
      <c r="C236" s="100">
        <v>36.035299999999999</v>
      </c>
      <c r="D236" s="65"/>
      <c r="E236" s="65">
        <v>35.952944147327493</v>
      </c>
      <c r="F236" s="65">
        <v>36.200107653063903</v>
      </c>
      <c r="G236" s="65"/>
      <c r="H236" s="65">
        <v>35.891492201938021</v>
      </c>
      <c r="I236" s="65">
        <v>36.192807184123716</v>
      </c>
      <c r="J236" s="69"/>
      <c r="K236" s="70">
        <v>35.950784211460586</v>
      </c>
      <c r="L236" s="67">
        <v>36.199865900027113</v>
      </c>
      <c r="N236" s="68">
        <v>-2.3453610359678704E-3</v>
      </c>
      <c r="O236" s="68">
        <v>4.5667970025811853E-3</v>
      </c>
    </row>
    <row r="237" spans="1:15" s="1" customFormat="1" x14ac:dyDescent="0.25">
      <c r="A237" s="108">
        <v>44827</v>
      </c>
      <c r="B237" s="78"/>
      <c r="C237" s="100">
        <v>36.037300000000002</v>
      </c>
      <c r="D237" s="65"/>
      <c r="E237" s="65">
        <v>35.893467751383</v>
      </c>
      <c r="F237" s="65">
        <v>36.170601385953802</v>
      </c>
      <c r="G237" s="65"/>
      <c r="H237" s="65">
        <v>35.913385777725189</v>
      </c>
      <c r="I237" s="65">
        <v>36.147544901590962</v>
      </c>
      <c r="J237" s="69"/>
      <c r="K237" s="70">
        <v>35.894674434439956</v>
      </c>
      <c r="L237" s="67">
        <v>36.170110426703175</v>
      </c>
      <c r="N237" s="68">
        <v>-3.9577206272402672E-3</v>
      </c>
      <c r="O237" s="68">
        <v>3.6853600770083588E-3</v>
      </c>
    </row>
    <row r="238" spans="1:15" s="1" customFormat="1" x14ac:dyDescent="0.25">
      <c r="A238" s="108">
        <v>44828</v>
      </c>
      <c r="B238" s="78"/>
      <c r="C238" s="100">
        <v>36.039200000000001</v>
      </c>
      <c r="D238" s="65"/>
      <c r="E238" s="65">
        <v>35.829883605843037</v>
      </c>
      <c r="F238" s="65">
        <v>36.294955360346698</v>
      </c>
      <c r="G238" s="65"/>
      <c r="H238" s="65">
        <v>35.80510490700344</v>
      </c>
      <c r="I238" s="65">
        <v>36.430413874497027</v>
      </c>
      <c r="J238" s="69"/>
      <c r="K238" s="70">
        <v>35.828480921048204</v>
      </c>
      <c r="L238" s="67">
        <v>36.297482368860429</v>
      </c>
      <c r="N238" s="68">
        <v>-5.8469410794855931E-3</v>
      </c>
      <c r="O238" s="68">
        <v>7.1667064990462576E-3</v>
      </c>
    </row>
    <row r="239" spans="1:15" s="1" customFormat="1" x14ac:dyDescent="0.25">
      <c r="A239" s="108">
        <v>44830</v>
      </c>
      <c r="B239" s="78"/>
      <c r="C239" s="100">
        <v>36.043199999999999</v>
      </c>
      <c r="D239" s="65"/>
      <c r="E239" s="65">
        <v>35.891069579334463</v>
      </c>
      <c r="F239" s="65">
        <v>36.190271649450231</v>
      </c>
      <c r="G239" s="65"/>
      <c r="H239" s="65">
        <v>35.934812362700519</v>
      </c>
      <c r="I239" s="65">
        <v>36.126698124047351</v>
      </c>
      <c r="J239" s="69"/>
      <c r="K239" s="70">
        <v>35.894722400513338</v>
      </c>
      <c r="L239" s="67">
        <v>36.187141745553475</v>
      </c>
      <c r="N239" s="68">
        <v>-4.1194344421877343E-3</v>
      </c>
      <c r="O239" s="68">
        <v>3.9935895135136895E-3</v>
      </c>
    </row>
    <row r="240" spans="1:15" s="1" customFormat="1" x14ac:dyDescent="0.25">
      <c r="A240" s="108">
        <v>44831</v>
      </c>
      <c r="B240" s="78"/>
      <c r="C240" s="100">
        <v>36.045099999999998</v>
      </c>
      <c r="D240" s="65"/>
      <c r="E240" s="65">
        <v>35.89380633075011</v>
      </c>
      <c r="F240" s="65">
        <v>36.221697269887223</v>
      </c>
      <c r="G240" s="65"/>
      <c r="H240" s="65">
        <v>35.900049776609869</v>
      </c>
      <c r="I240" s="65">
        <v>36.146356501450143</v>
      </c>
      <c r="J240" s="69"/>
      <c r="K240" s="70">
        <v>35.894100011684422</v>
      </c>
      <c r="L240" s="67">
        <v>36.219435702140871</v>
      </c>
      <c r="N240" s="68">
        <v>-4.1891959882362851E-3</v>
      </c>
      <c r="O240" s="68">
        <v>4.8365992087932254E-3</v>
      </c>
    </row>
    <row r="241" spans="1:15" s="1" customFormat="1" x14ac:dyDescent="0.25">
      <c r="A241" s="108">
        <v>44832</v>
      </c>
      <c r="B241" s="78"/>
      <c r="C241" s="100">
        <v>36.0471</v>
      </c>
      <c r="D241" s="65"/>
      <c r="E241" s="65">
        <v>35.936490152709951</v>
      </c>
      <c r="F241" s="65">
        <v>36.195844309873202</v>
      </c>
      <c r="G241" s="65"/>
      <c r="H241" s="65">
        <v>35.982706626950346</v>
      </c>
      <c r="I241" s="65">
        <v>36.125722787023037</v>
      </c>
      <c r="J241" s="69"/>
      <c r="K241" s="70">
        <v>35.940429903803327</v>
      </c>
      <c r="L241" s="67">
        <v>36.192161313878152</v>
      </c>
      <c r="N241" s="68">
        <v>-2.959186625184082E-3</v>
      </c>
      <c r="O241" s="68">
        <v>4.0242159252242768E-3</v>
      </c>
    </row>
    <row r="242" spans="1:15" s="1" customFormat="1" x14ac:dyDescent="0.25">
      <c r="A242" s="108">
        <v>44833</v>
      </c>
      <c r="B242" s="78"/>
      <c r="C242" s="100">
        <v>36.048999999999999</v>
      </c>
      <c r="D242" s="65"/>
      <c r="E242" s="65">
        <v>35.934309854470271</v>
      </c>
      <c r="F242" s="65">
        <v>36.267344662235189</v>
      </c>
      <c r="G242" s="65"/>
      <c r="H242" s="65">
        <v>35.981157369957408</v>
      </c>
      <c r="I242" s="65">
        <v>36.116454527404272</v>
      </c>
      <c r="J242" s="69"/>
      <c r="K242" s="70">
        <v>35.937760111238198</v>
      </c>
      <c r="L242" s="67">
        <v>36.261099351962798</v>
      </c>
      <c r="N242" s="68">
        <v>-3.0857967977420001E-3</v>
      </c>
      <c r="O242" s="68">
        <v>5.8836403773419163E-3</v>
      </c>
    </row>
    <row r="243" spans="1:15" s="1" customFormat="1" x14ac:dyDescent="0.25">
      <c r="A243" s="108">
        <v>44834</v>
      </c>
      <c r="B243" s="78"/>
      <c r="C243" s="100">
        <v>36.051000000000002</v>
      </c>
      <c r="D243" s="65"/>
      <c r="E243" s="65">
        <v>35.928554233621128</v>
      </c>
      <c r="F243" s="65">
        <v>36.276897521927587</v>
      </c>
      <c r="G243" s="65"/>
      <c r="H243" s="65">
        <v>35.949278399743243</v>
      </c>
      <c r="I243" s="65">
        <v>36.175550588998043</v>
      </c>
      <c r="J243" s="69"/>
      <c r="K243" s="70">
        <v>35.929534514751602</v>
      </c>
      <c r="L243" s="67">
        <v>36.269787611410372</v>
      </c>
      <c r="N243" s="68">
        <v>-3.3692681270533487E-3</v>
      </c>
      <c r="O243" s="68">
        <v>6.0688361324337785E-3</v>
      </c>
    </row>
    <row r="244" spans="1:15" s="1" customFormat="1" x14ac:dyDescent="0.25">
      <c r="A244" s="108">
        <v>44835</v>
      </c>
      <c r="B244" s="78"/>
      <c r="C244" s="100">
        <v>36.052900000000001</v>
      </c>
      <c r="D244" s="65"/>
      <c r="E244" s="65">
        <v>35.81698928158859</v>
      </c>
      <c r="F244" s="65">
        <v>36.401572060224339</v>
      </c>
      <c r="G244" s="65"/>
      <c r="H244" s="65">
        <v>35.823667402950967</v>
      </c>
      <c r="I244" s="65">
        <v>36.381706442537357</v>
      </c>
      <c r="J244" s="69"/>
      <c r="K244" s="70">
        <v>35.817336415063146</v>
      </c>
      <c r="L244" s="67">
        <v>36.401262057868848</v>
      </c>
      <c r="N244" s="68">
        <v>-6.5338318120554892E-3</v>
      </c>
      <c r="O244" s="68">
        <v>9.6625252855899891E-3</v>
      </c>
    </row>
    <row r="245" spans="1:15" s="1" customFormat="1" x14ac:dyDescent="0.25">
      <c r="A245" s="108">
        <v>44837</v>
      </c>
      <c r="B245" s="78"/>
      <c r="C245" s="100">
        <v>36.056800000000003</v>
      </c>
      <c r="D245" s="65"/>
      <c r="E245" s="65">
        <v>35.876555589316425</v>
      </c>
      <c r="F245" s="65">
        <v>36.267034595145894</v>
      </c>
      <c r="G245" s="65"/>
      <c r="H245" s="65">
        <v>35.90981726565758</v>
      </c>
      <c r="I245" s="65">
        <v>36.172862551885473</v>
      </c>
      <c r="J245" s="69"/>
      <c r="K245" s="70">
        <v>35.878913019577709</v>
      </c>
      <c r="L245" s="67">
        <v>36.261647672518329</v>
      </c>
      <c r="N245" s="68">
        <v>-4.9335210119115826E-3</v>
      </c>
      <c r="O245" s="68">
        <v>5.6812493764928206E-3</v>
      </c>
    </row>
    <row r="246" spans="1:15" s="1" customFormat="1" x14ac:dyDescent="0.25">
      <c r="A246" s="108">
        <v>44838</v>
      </c>
      <c r="B246" s="78"/>
      <c r="C246" s="100">
        <v>36.058799999999998</v>
      </c>
      <c r="D246" s="65"/>
      <c r="E246" s="65">
        <v>35.932209860570225</v>
      </c>
      <c r="F246" s="65">
        <v>36.226513061296195</v>
      </c>
      <c r="G246" s="65"/>
      <c r="H246" s="65">
        <v>35.914317249844501</v>
      </c>
      <c r="I246" s="65">
        <v>36.212643439789261</v>
      </c>
      <c r="J246" s="69"/>
      <c r="K246" s="70">
        <v>35.931198116250151</v>
      </c>
      <c r="L246" s="67">
        <v>36.226146498241526</v>
      </c>
      <c r="N246" s="68">
        <v>-3.5387168666136128E-3</v>
      </c>
      <c r="O246" s="68">
        <v>4.6409336484167047E-3</v>
      </c>
    </row>
    <row r="247" spans="1:15" s="1" customFormat="1" x14ac:dyDescent="0.25">
      <c r="A247" s="108">
        <v>44839</v>
      </c>
      <c r="B247" s="78"/>
      <c r="C247" s="100">
        <v>36.0608</v>
      </c>
      <c r="D247" s="65"/>
      <c r="E247" s="65">
        <v>35.937949835289793</v>
      </c>
      <c r="F247" s="65">
        <v>36.274686791267442</v>
      </c>
      <c r="G247" s="65"/>
      <c r="H247" s="65">
        <v>35.954779071710433</v>
      </c>
      <c r="I247" s="65">
        <v>36.134445998737682</v>
      </c>
      <c r="J247" s="69"/>
      <c r="K247" s="70">
        <v>35.938730002806359</v>
      </c>
      <c r="L247" s="67">
        <v>36.261011174731195</v>
      </c>
      <c r="N247" s="68">
        <v>-3.3851161702913189E-3</v>
      </c>
      <c r="O247" s="68">
        <v>5.5520447336496782E-3</v>
      </c>
    </row>
    <row r="248" spans="1:15" s="1" customFormat="1" x14ac:dyDescent="0.25">
      <c r="A248" s="108">
        <v>44840</v>
      </c>
      <c r="B248" s="78"/>
      <c r="C248" s="100">
        <v>36.0627</v>
      </c>
      <c r="D248" s="65"/>
      <c r="E248" s="65">
        <v>35.937256702482863</v>
      </c>
      <c r="F248" s="65">
        <v>36.224550503311221</v>
      </c>
      <c r="G248" s="65"/>
      <c r="H248" s="65">
        <v>35.937859748216219</v>
      </c>
      <c r="I248" s="65">
        <v>36.146095793877222</v>
      </c>
      <c r="J248" s="69"/>
      <c r="K248" s="70">
        <v>35.937287358082429</v>
      </c>
      <c r="L248" s="67">
        <v>36.221538487696201</v>
      </c>
      <c r="N248" s="68">
        <v>-3.4776276295887584E-3</v>
      </c>
      <c r="O248" s="68">
        <v>4.4045090272276065E-3</v>
      </c>
    </row>
    <row r="249" spans="1:15" s="1" customFormat="1" x14ac:dyDescent="0.25">
      <c r="A249" s="108">
        <v>44841</v>
      </c>
      <c r="B249" s="78"/>
      <c r="C249" s="100">
        <v>36.064700000000002</v>
      </c>
      <c r="D249" s="65"/>
      <c r="E249" s="65">
        <v>35.926006715253429</v>
      </c>
      <c r="F249" s="65">
        <v>36.182632779673192</v>
      </c>
      <c r="G249" s="65"/>
      <c r="H249" s="65">
        <v>35.909731958718382</v>
      </c>
      <c r="I249" s="65">
        <v>36.161655110047441</v>
      </c>
      <c r="J249" s="69"/>
      <c r="K249" s="70">
        <v>35.925269784512835</v>
      </c>
      <c r="L249" s="67">
        <v>36.182021934507098</v>
      </c>
      <c r="N249" s="68">
        <v>-3.866113276615824E-3</v>
      </c>
      <c r="O249" s="68">
        <v>3.2530960886156314E-3</v>
      </c>
    </row>
    <row r="250" spans="1:15" s="1" customFormat="1" x14ac:dyDescent="0.25">
      <c r="A250" s="108">
        <v>44842</v>
      </c>
      <c r="B250" s="78"/>
      <c r="C250" s="100">
        <v>36.066600000000001</v>
      </c>
      <c r="D250" s="65"/>
      <c r="E250" s="65">
        <v>35.870972392088838</v>
      </c>
      <c r="F250" s="65">
        <v>36.361501926093496</v>
      </c>
      <c r="G250" s="65"/>
      <c r="H250" s="65">
        <v>35.837707817867077</v>
      </c>
      <c r="I250" s="65">
        <v>36.383181658449715</v>
      </c>
      <c r="J250" s="69"/>
      <c r="K250" s="70">
        <v>35.868977807851437</v>
      </c>
      <c r="L250" s="67">
        <v>36.361955171521572</v>
      </c>
      <c r="N250" s="68">
        <v>-5.479368505724537E-3</v>
      </c>
      <c r="O250" s="68">
        <v>8.1891603733529345E-3</v>
      </c>
    </row>
    <row r="251" spans="1:15" s="1" customFormat="1" x14ac:dyDescent="0.25">
      <c r="A251" s="108">
        <v>44844</v>
      </c>
      <c r="B251" s="78"/>
      <c r="C251" s="100">
        <v>36.070500000000003</v>
      </c>
      <c r="D251" s="65"/>
      <c r="E251" s="65">
        <v>35.902255583657244</v>
      </c>
      <c r="F251" s="65">
        <v>36.217277138263391</v>
      </c>
      <c r="G251" s="65"/>
      <c r="H251" s="65">
        <v>35.910411566260336</v>
      </c>
      <c r="I251" s="65">
        <v>36.217433296072137</v>
      </c>
      <c r="J251" s="69"/>
      <c r="K251" s="70">
        <v>35.902808237432879</v>
      </c>
      <c r="L251" s="67">
        <v>36.217280765797639</v>
      </c>
      <c r="N251" s="68">
        <v>-4.6490002236487899E-3</v>
      </c>
      <c r="O251" s="68">
        <v>4.0692744984859247E-3</v>
      </c>
    </row>
    <row r="252" spans="1:15" s="1" customFormat="1" x14ac:dyDescent="0.25">
      <c r="A252" s="108">
        <v>44845</v>
      </c>
      <c r="B252" s="78"/>
      <c r="C252" s="100">
        <v>36.072499999999998</v>
      </c>
      <c r="D252" s="65"/>
      <c r="E252" s="65">
        <v>35.951223522400653</v>
      </c>
      <c r="F252" s="65">
        <v>36.225964982392135</v>
      </c>
      <c r="G252" s="65"/>
      <c r="H252" s="65">
        <v>36.013294875997943</v>
      </c>
      <c r="I252" s="65">
        <v>36.128641581575721</v>
      </c>
      <c r="J252" s="69"/>
      <c r="K252" s="70">
        <v>35.956890945409455</v>
      </c>
      <c r="L252" s="67">
        <v>36.219943657745837</v>
      </c>
      <c r="N252" s="68">
        <v>-3.2049082983032179E-3</v>
      </c>
      <c r="O252" s="68">
        <v>4.0874255387300332E-3</v>
      </c>
    </row>
    <row r="253" spans="1:15" s="1" customFormat="1" x14ac:dyDescent="0.25">
      <c r="A253" s="108">
        <v>44846</v>
      </c>
      <c r="B253" s="78"/>
      <c r="C253" s="100">
        <v>36.0745</v>
      </c>
      <c r="D253" s="65"/>
      <c r="E253" s="65">
        <v>35.971379880227047</v>
      </c>
      <c r="F253" s="65">
        <v>36.21518425801375</v>
      </c>
      <c r="G253" s="65"/>
      <c r="H253" s="65">
        <v>35.969950028939053</v>
      </c>
      <c r="I253" s="65">
        <v>36.167432861830335</v>
      </c>
      <c r="J253" s="69"/>
      <c r="K253" s="70">
        <v>35.971299545324236</v>
      </c>
      <c r="L253" s="67">
        <v>36.21317204707762</v>
      </c>
      <c r="N253" s="68">
        <v>-2.8607591144926407E-3</v>
      </c>
      <c r="O253" s="68">
        <v>3.8440462675191538E-3</v>
      </c>
    </row>
    <row r="254" spans="1:15" s="1" customFormat="1" x14ac:dyDescent="0.25">
      <c r="A254" s="108">
        <v>44847</v>
      </c>
      <c r="B254" s="78"/>
      <c r="C254" s="100">
        <v>36.0764</v>
      </c>
      <c r="D254" s="65"/>
      <c r="E254" s="65">
        <v>35.959264982628355</v>
      </c>
      <c r="F254" s="65">
        <v>36.277727352702144</v>
      </c>
      <c r="G254" s="65"/>
      <c r="H254" s="65">
        <v>35.986593934673728</v>
      </c>
      <c r="I254" s="65">
        <v>36.152480568028423</v>
      </c>
      <c r="J254" s="69"/>
      <c r="K254" s="70">
        <v>35.960795591518355</v>
      </c>
      <c r="L254" s="67">
        <v>36.270233520951813</v>
      </c>
      <c r="N254" s="68">
        <v>-3.2044330499064301E-3</v>
      </c>
      <c r="O254" s="68">
        <v>5.3728620636153534E-3</v>
      </c>
    </row>
    <row r="255" spans="1:15" s="1" customFormat="1" x14ac:dyDescent="0.25">
      <c r="A255" s="108">
        <v>44848</v>
      </c>
      <c r="B255" s="78"/>
      <c r="C255" s="100">
        <v>36.078400000000002</v>
      </c>
      <c r="D255" s="65"/>
      <c r="E255" s="65">
        <v>35.960104249966946</v>
      </c>
      <c r="F255" s="65">
        <v>36.21799486943798</v>
      </c>
      <c r="G255" s="65"/>
      <c r="H255" s="65">
        <v>35.975112554783095</v>
      </c>
      <c r="I255" s="65">
        <v>36.13574276773781</v>
      </c>
      <c r="J255" s="69"/>
      <c r="K255" s="70">
        <v>35.960694928952748</v>
      </c>
      <c r="L255" s="67">
        <v>36.214974132840688</v>
      </c>
      <c r="N255" s="68">
        <v>-3.2624803496622422E-3</v>
      </c>
      <c r="O255" s="68">
        <v>3.7854819737207172E-3</v>
      </c>
    </row>
    <row r="256" spans="1:15" s="1" customFormat="1" x14ac:dyDescent="0.25">
      <c r="A256" s="108">
        <v>44849</v>
      </c>
      <c r="B256" s="78"/>
      <c r="C256" s="100">
        <v>36.080300000000001</v>
      </c>
      <c r="D256" s="65"/>
      <c r="E256" s="65">
        <v>35.867073050482929</v>
      </c>
      <c r="F256" s="65">
        <v>36.346906869414177</v>
      </c>
      <c r="G256" s="65"/>
      <c r="H256" s="65">
        <v>35.855817236601396</v>
      </c>
      <c r="I256" s="65">
        <v>36.511115584962546</v>
      </c>
      <c r="J256" s="69"/>
      <c r="K256" s="70">
        <v>35.866409555805227</v>
      </c>
      <c r="L256" s="67">
        <v>36.349203073202425</v>
      </c>
      <c r="N256" s="68">
        <v>-5.928178097043939E-3</v>
      </c>
      <c r="O256" s="68">
        <v>7.4529056909843757E-3</v>
      </c>
    </row>
    <row r="257" spans="1:15" s="1" customFormat="1" x14ac:dyDescent="0.25">
      <c r="A257" s="108">
        <v>44851</v>
      </c>
      <c r="B257" s="78"/>
      <c r="C257" s="100">
        <v>36.084200000000003</v>
      </c>
      <c r="D257" s="65"/>
      <c r="E257" s="65">
        <v>35.928571305119014</v>
      </c>
      <c r="F257" s="65">
        <v>36.273027168341891</v>
      </c>
      <c r="G257" s="65"/>
      <c r="H257" s="65">
        <v>35.906045089635143</v>
      </c>
      <c r="I257" s="65">
        <v>36.1789261384477</v>
      </c>
      <c r="J257" s="69"/>
      <c r="K257" s="70">
        <v>35.927362322834036</v>
      </c>
      <c r="L257" s="67">
        <v>36.269370952253695</v>
      </c>
      <c r="N257" s="68">
        <v>-4.3464363119029154E-3</v>
      </c>
      <c r="O257" s="68">
        <v>5.131635237962659E-3</v>
      </c>
    </row>
    <row r="258" spans="1:15" s="1" customFormat="1" x14ac:dyDescent="0.25">
      <c r="A258" s="108">
        <v>44852</v>
      </c>
      <c r="B258" s="78"/>
      <c r="C258" s="100">
        <v>36.086199999999998</v>
      </c>
      <c r="D258" s="65"/>
      <c r="E258" s="65">
        <v>35.956039588969666</v>
      </c>
      <c r="F258" s="65">
        <v>36.218487924517291</v>
      </c>
      <c r="G258" s="65"/>
      <c r="H258" s="65">
        <v>35.940951401590006</v>
      </c>
      <c r="I258" s="65">
        <v>36.224736640781529</v>
      </c>
      <c r="J258" s="69"/>
      <c r="K258" s="70">
        <v>35.955151327289641</v>
      </c>
      <c r="L258" s="67">
        <v>36.218670542494323</v>
      </c>
      <c r="N258" s="68">
        <v>-3.631545374973164E-3</v>
      </c>
      <c r="O258" s="68">
        <v>3.6709474118728118E-3</v>
      </c>
    </row>
    <row r="259" spans="1:15" s="1" customFormat="1" x14ac:dyDescent="0.25">
      <c r="A259" s="108">
        <v>44853</v>
      </c>
      <c r="B259" s="78"/>
      <c r="C259" s="100">
        <v>36.088200000000001</v>
      </c>
      <c r="D259" s="65"/>
      <c r="E259" s="65">
        <v>35.957734065817903</v>
      </c>
      <c r="F259" s="65">
        <v>36.23986299053017</v>
      </c>
      <c r="G259" s="65"/>
      <c r="H259" s="65">
        <v>35.947154665132288</v>
      </c>
      <c r="I259" s="65">
        <v>36.174020638312079</v>
      </c>
      <c r="J259" s="69"/>
      <c r="K259" s="70">
        <v>35.957274692356194</v>
      </c>
      <c r="L259" s="67">
        <v>36.237677276726799</v>
      </c>
      <c r="N259" s="68">
        <v>-3.6279256832927893E-3</v>
      </c>
      <c r="O259" s="68">
        <v>4.1419986789809106E-3</v>
      </c>
    </row>
    <row r="260" spans="1:15" s="1" customFormat="1" x14ac:dyDescent="0.25">
      <c r="A260" s="108">
        <v>44854</v>
      </c>
      <c r="B260" s="78"/>
      <c r="C260" s="100">
        <v>36.0901</v>
      </c>
      <c r="D260" s="65"/>
      <c r="E260" s="65">
        <v>35.981718657695154</v>
      </c>
      <c r="F260" s="65">
        <v>36.225070943422125</v>
      </c>
      <c r="G260" s="65"/>
      <c r="H260" s="65">
        <v>35.966959454120108</v>
      </c>
      <c r="I260" s="65">
        <v>36.159950796101043</v>
      </c>
      <c r="J260" s="69"/>
      <c r="K260" s="70">
        <v>35.981150091397247</v>
      </c>
      <c r="L260" s="67">
        <v>36.222997740994217</v>
      </c>
      <c r="N260" s="68">
        <v>-3.018830887217076E-3</v>
      </c>
      <c r="O260" s="68">
        <v>3.682387718355364E-3</v>
      </c>
    </row>
    <row r="261" spans="1:15" s="1" customFormat="1" x14ac:dyDescent="0.25">
      <c r="A261" s="108">
        <v>44855</v>
      </c>
      <c r="B261" s="78"/>
      <c r="C261" s="100">
        <v>36.092100000000002</v>
      </c>
      <c r="D261" s="65"/>
      <c r="E261" s="65">
        <v>35.965429860755926</v>
      </c>
      <c r="F261" s="65">
        <v>36.192063988796683</v>
      </c>
      <c r="G261" s="65"/>
      <c r="H261" s="65">
        <v>35.974999689420954</v>
      </c>
      <c r="I261" s="65">
        <v>36.164957489093354</v>
      </c>
      <c r="J261" s="69"/>
      <c r="K261" s="70">
        <v>35.965887707478174</v>
      </c>
      <c r="L261" s="67">
        <v>36.191272862553632</v>
      </c>
      <c r="N261" s="68">
        <v>-3.4969506490846432E-3</v>
      </c>
      <c r="O261" s="68">
        <v>2.747772020847489E-3</v>
      </c>
    </row>
    <row r="262" spans="1:15" s="1" customFormat="1" x14ac:dyDescent="0.25">
      <c r="A262" s="108">
        <v>44856</v>
      </c>
      <c r="B262" s="78"/>
      <c r="C262" s="100">
        <v>36.094000000000001</v>
      </c>
      <c r="D262" s="65"/>
      <c r="E262" s="65">
        <v>35.901673856675067</v>
      </c>
      <c r="F262" s="65">
        <v>36.362168087315858</v>
      </c>
      <c r="G262" s="65"/>
      <c r="H262" s="65">
        <v>35.87188660843659</v>
      </c>
      <c r="I262" s="65">
        <v>36.269912176753614</v>
      </c>
      <c r="J262" s="69"/>
      <c r="K262" s="70">
        <v>35.899683960285799</v>
      </c>
      <c r="L262" s="67">
        <v>36.35592890431861</v>
      </c>
      <c r="N262" s="68">
        <v>-5.3836105644761538E-3</v>
      </c>
      <c r="O262" s="68">
        <v>7.2568544444674629E-3</v>
      </c>
    </row>
    <row r="263" spans="1:15" s="1" customFormat="1" x14ac:dyDescent="0.25">
      <c r="A263" s="108">
        <v>44858</v>
      </c>
      <c r="B263" s="78"/>
      <c r="C263" s="100">
        <v>36.097900000000003</v>
      </c>
      <c r="D263" s="65"/>
      <c r="E263" s="65">
        <v>35.945292745373301</v>
      </c>
      <c r="F263" s="65">
        <v>36.229300397452199</v>
      </c>
      <c r="G263" s="65"/>
      <c r="H263" s="65">
        <v>35.944482550304009</v>
      </c>
      <c r="I263" s="65">
        <v>36.185628202431793</v>
      </c>
      <c r="J263" s="69"/>
      <c r="K263" s="70">
        <v>35.94524437522589</v>
      </c>
      <c r="L263" s="67">
        <v>36.22765810681922</v>
      </c>
      <c r="N263" s="68">
        <v>-4.2289336713247205E-3</v>
      </c>
      <c r="O263" s="68">
        <v>3.5946164962287913E-3</v>
      </c>
    </row>
    <row r="264" spans="1:15" s="1" customFormat="1" x14ac:dyDescent="0.25">
      <c r="A264" s="108">
        <v>44859</v>
      </c>
      <c r="B264" s="78"/>
      <c r="C264" s="100">
        <v>36.099899999999998</v>
      </c>
      <c r="D264" s="65"/>
      <c r="E264" s="65">
        <v>35.967113439646781</v>
      </c>
      <c r="F264" s="65">
        <v>36.242846013127767</v>
      </c>
      <c r="G264" s="65"/>
      <c r="H264" s="65">
        <v>35.932996352766288</v>
      </c>
      <c r="I264" s="65">
        <v>36.164397372240543</v>
      </c>
      <c r="J264" s="69"/>
      <c r="K264" s="70">
        <v>35.965421620886509</v>
      </c>
      <c r="L264" s="67">
        <v>36.240294828516369</v>
      </c>
      <c r="N264" s="68">
        <v>-3.7251731753685938E-3</v>
      </c>
      <c r="O264" s="68">
        <v>3.8890641945371249E-3</v>
      </c>
    </row>
    <row r="265" spans="1:15" s="1" customFormat="1" x14ac:dyDescent="0.25">
      <c r="A265" s="108">
        <v>44860</v>
      </c>
      <c r="B265" s="78"/>
      <c r="C265" s="100">
        <v>36.101900000000001</v>
      </c>
      <c r="D265" s="65"/>
      <c r="E265" s="65">
        <v>35.961954031325007</v>
      </c>
      <c r="F265" s="65">
        <v>36.255469208494489</v>
      </c>
      <c r="G265" s="65"/>
      <c r="H265" s="65">
        <v>35.997882600458603</v>
      </c>
      <c r="I265" s="65">
        <v>36.17615040070865</v>
      </c>
      <c r="J265" s="69"/>
      <c r="K265" s="70">
        <v>35.964463983143517</v>
      </c>
      <c r="L265" s="67">
        <v>36.252501532759538</v>
      </c>
      <c r="N265" s="68">
        <v>-3.806891516969562E-3</v>
      </c>
      <c r="O265" s="68">
        <v>4.1715680548541157E-3</v>
      </c>
    </row>
    <row r="266" spans="1:15" s="1" customFormat="1" x14ac:dyDescent="0.25">
      <c r="A266" s="108">
        <v>44861</v>
      </c>
      <c r="B266" s="78"/>
      <c r="C266" s="100">
        <v>36.1038</v>
      </c>
      <c r="D266" s="65"/>
      <c r="E266" s="65">
        <v>35.992758254594953</v>
      </c>
      <c r="F266" s="65">
        <v>36.307935432669431</v>
      </c>
      <c r="G266" s="65"/>
      <c r="H266" s="65">
        <v>36.024771636363887</v>
      </c>
      <c r="I266" s="65">
        <v>36.169779169382416</v>
      </c>
      <c r="J266" s="69"/>
      <c r="K266" s="70">
        <v>35.994803402128419</v>
      </c>
      <c r="L266" s="67">
        <v>36.30179641200121</v>
      </c>
      <c r="N266" s="68">
        <v>-3.0189785527169164E-3</v>
      </c>
      <c r="O266" s="68">
        <v>5.4840878799796667E-3</v>
      </c>
    </row>
    <row r="267" spans="1:15" s="1" customFormat="1" x14ac:dyDescent="0.25">
      <c r="A267" s="108">
        <v>44862</v>
      </c>
      <c r="B267" s="78"/>
      <c r="C267" s="100">
        <v>36.105800000000002</v>
      </c>
      <c r="D267" s="65"/>
      <c r="E267" s="65">
        <v>35.995526316189391</v>
      </c>
      <c r="F267" s="65">
        <v>36.225044190087992</v>
      </c>
      <c r="G267" s="65"/>
      <c r="H267" s="65">
        <v>35.994186546625137</v>
      </c>
      <c r="I267" s="65">
        <v>36.172379930261052</v>
      </c>
      <c r="J267" s="69"/>
      <c r="K267" s="70">
        <v>35.995479438509783</v>
      </c>
      <c r="L267" s="67">
        <v>36.22301839726935</v>
      </c>
      <c r="N267" s="68">
        <v>-3.0554803242199145E-3</v>
      </c>
      <c r="O267" s="68">
        <v>3.2465254133504161E-3</v>
      </c>
    </row>
    <row r="268" spans="1:15" s="1" customFormat="1" x14ac:dyDescent="0.25">
      <c r="A268" s="108">
        <v>44863</v>
      </c>
      <c r="B268" s="78"/>
      <c r="C268" s="100">
        <v>36.107700000000001</v>
      </c>
      <c r="D268" s="65"/>
      <c r="E268" s="65">
        <v>35.920046021907375</v>
      </c>
      <c r="F268" s="65">
        <v>36.353446217374831</v>
      </c>
      <c r="G268" s="65"/>
      <c r="H268" s="65">
        <v>35.888004572847201</v>
      </c>
      <c r="I268" s="65">
        <v>36.213203016648457</v>
      </c>
      <c r="J268" s="69"/>
      <c r="K268" s="70">
        <v>35.918521502518558</v>
      </c>
      <c r="L268" s="67">
        <v>36.349147039121355</v>
      </c>
      <c r="N268" s="68">
        <v>-5.2392840718584336E-3</v>
      </c>
      <c r="O268" s="68">
        <v>6.6868573495779049E-3</v>
      </c>
    </row>
    <row r="269" spans="1:15" s="1" customFormat="1" x14ac:dyDescent="0.25">
      <c r="A269" s="108">
        <v>44865</v>
      </c>
      <c r="B269" s="78"/>
      <c r="C269" s="100">
        <v>36.111699999999999</v>
      </c>
      <c r="D269" s="65"/>
      <c r="E269" s="65">
        <v>35.928653328000408</v>
      </c>
      <c r="F269" s="65">
        <v>36.293126285498673</v>
      </c>
      <c r="G269" s="65"/>
      <c r="H269" s="65">
        <v>36.024292413260909</v>
      </c>
      <c r="I269" s="65">
        <v>36.224473557141899</v>
      </c>
      <c r="J269" s="69"/>
      <c r="K269" s="70">
        <v>35.936831336911347</v>
      </c>
      <c r="L269" s="67">
        <v>36.288061625173611</v>
      </c>
      <c r="N269" s="68">
        <v>-4.8424378550068941E-3</v>
      </c>
      <c r="O269" s="68">
        <v>4.8837807462294054E-3</v>
      </c>
    </row>
    <row r="270" spans="1:15" s="1" customFormat="1" hidden="1" x14ac:dyDescent="0.25">
      <c r="A270" s="108"/>
      <c r="B270" s="78"/>
      <c r="C270" s="100"/>
      <c r="D270" s="65"/>
      <c r="E270" s="65"/>
      <c r="F270" s="65"/>
      <c r="G270" s="65"/>
      <c r="H270" s="65"/>
      <c r="I270" s="65"/>
      <c r="J270" s="69"/>
      <c r="K270" s="70"/>
      <c r="L270" s="67"/>
      <c r="N270" s="68"/>
      <c r="O270" s="68"/>
    </row>
    <row r="271" spans="1:15" s="1" customFormat="1" hidden="1" x14ac:dyDescent="0.25">
      <c r="A271" s="108"/>
      <c r="B271" s="78"/>
      <c r="C271" s="100"/>
      <c r="D271" s="65"/>
      <c r="E271" s="65"/>
      <c r="F271" s="65"/>
      <c r="G271" s="65"/>
      <c r="H271" s="65"/>
      <c r="I271" s="65"/>
      <c r="J271" s="69"/>
      <c r="K271" s="70"/>
      <c r="L271" s="67"/>
      <c r="N271" s="68"/>
      <c r="O271" s="68"/>
    </row>
    <row r="272" spans="1:15" s="1" customFormat="1" hidden="1" x14ac:dyDescent="0.25">
      <c r="A272" s="108"/>
      <c r="B272" s="78"/>
      <c r="C272" s="100"/>
      <c r="D272" s="65"/>
      <c r="E272" s="65"/>
      <c r="F272" s="65"/>
      <c r="G272" s="65"/>
      <c r="H272" s="65"/>
      <c r="I272" s="65"/>
      <c r="J272" s="69"/>
      <c r="K272" s="70"/>
      <c r="L272" s="67"/>
      <c r="N272" s="68"/>
      <c r="O272" s="68"/>
    </row>
    <row r="273" spans="1:15" s="1" customFormat="1" hidden="1" x14ac:dyDescent="0.25">
      <c r="A273" s="108"/>
      <c r="B273" s="78"/>
      <c r="C273" s="100"/>
      <c r="D273" s="65"/>
      <c r="E273" s="65"/>
      <c r="F273" s="65"/>
      <c r="G273" s="65"/>
      <c r="H273" s="65"/>
      <c r="I273" s="65"/>
      <c r="J273" s="69"/>
      <c r="K273" s="70"/>
      <c r="L273" s="67"/>
      <c r="N273" s="68"/>
      <c r="O273" s="68"/>
    </row>
    <row r="274" spans="1:15" s="1" customFormat="1" hidden="1" x14ac:dyDescent="0.25">
      <c r="A274" s="108"/>
      <c r="B274" s="78"/>
      <c r="C274" s="100"/>
      <c r="D274" s="65"/>
      <c r="E274" s="65"/>
      <c r="F274" s="65"/>
      <c r="G274" s="65"/>
      <c r="H274" s="65"/>
      <c r="I274" s="65"/>
      <c r="J274" s="69"/>
      <c r="K274" s="70"/>
      <c r="L274" s="67"/>
      <c r="N274" s="68"/>
      <c r="O274" s="68"/>
    </row>
    <row r="275" spans="1:15" s="1" customFormat="1" hidden="1" x14ac:dyDescent="0.25">
      <c r="A275" s="108"/>
      <c r="B275" s="78"/>
      <c r="C275" s="100"/>
      <c r="D275" s="65"/>
      <c r="E275" s="65"/>
      <c r="F275" s="65"/>
      <c r="G275" s="65"/>
      <c r="H275" s="65"/>
      <c r="I275" s="65"/>
      <c r="J275" s="69"/>
      <c r="K275" s="70"/>
      <c r="L275" s="67"/>
      <c r="N275" s="68"/>
      <c r="O275" s="68"/>
    </row>
    <row r="276" spans="1:15" s="1" customFormat="1" hidden="1" x14ac:dyDescent="0.25">
      <c r="A276" s="108"/>
      <c r="B276" s="78"/>
      <c r="C276" s="100"/>
      <c r="D276" s="65"/>
      <c r="E276" s="65"/>
      <c r="F276" s="65"/>
      <c r="G276" s="65"/>
      <c r="H276" s="65"/>
      <c r="I276" s="65"/>
      <c r="J276" s="69"/>
      <c r="K276" s="70"/>
      <c r="L276" s="67"/>
      <c r="N276" s="68"/>
      <c r="O276" s="68"/>
    </row>
    <row r="277" spans="1:15" s="1" customFormat="1" hidden="1" x14ac:dyDescent="0.25">
      <c r="A277" s="108"/>
      <c r="B277" s="78"/>
      <c r="C277" s="100"/>
      <c r="D277" s="65"/>
      <c r="E277" s="65"/>
      <c r="F277" s="65"/>
      <c r="G277" s="65"/>
      <c r="H277" s="65"/>
      <c r="I277" s="65"/>
      <c r="J277" s="69"/>
      <c r="K277" s="70"/>
      <c r="L277" s="67"/>
      <c r="N277" s="68"/>
      <c r="O277" s="68"/>
    </row>
    <row r="278" spans="1:15" s="1" customFormat="1" hidden="1" x14ac:dyDescent="0.25">
      <c r="A278" s="108"/>
      <c r="B278" s="78"/>
      <c r="C278" s="100"/>
      <c r="D278" s="65"/>
      <c r="E278" s="65"/>
      <c r="F278" s="65"/>
      <c r="G278" s="65"/>
      <c r="H278" s="65"/>
      <c r="I278" s="65"/>
      <c r="J278" s="69"/>
      <c r="K278" s="70"/>
      <c r="L278" s="67"/>
      <c r="N278" s="68"/>
      <c r="O278" s="68"/>
    </row>
    <row r="279" spans="1:15" s="1" customFormat="1" hidden="1" x14ac:dyDescent="0.25">
      <c r="A279" s="108"/>
      <c r="B279" s="78"/>
      <c r="C279" s="100"/>
      <c r="D279" s="65"/>
      <c r="E279" s="65"/>
      <c r="F279" s="65"/>
      <c r="G279" s="65"/>
      <c r="H279" s="65"/>
      <c r="I279" s="65"/>
      <c r="J279" s="69"/>
      <c r="K279" s="70"/>
      <c r="L279" s="67"/>
      <c r="N279" s="68"/>
      <c r="O279" s="68"/>
    </row>
    <row r="280" spans="1:15" s="1" customFormat="1" hidden="1" x14ac:dyDescent="0.25">
      <c r="A280" s="108"/>
      <c r="B280" s="78"/>
      <c r="C280" s="100"/>
      <c r="D280" s="65"/>
      <c r="E280" s="65"/>
      <c r="F280" s="65"/>
      <c r="G280" s="65"/>
      <c r="H280" s="65"/>
      <c r="I280" s="65"/>
      <c r="J280" s="69"/>
      <c r="K280" s="70"/>
      <c r="L280" s="67"/>
      <c r="N280" s="68"/>
      <c r="O280" s="68"/>
    </row>
    <row r="281" spans="1:15" s="1" customFormat="1" hidden="1" x14ac:dyDescent="0.25">
      <c r="A281" s="108"/>
      <c r="B281" s="78"/>
      <c r="C281" s="100"/>
      <c r="D281" s="65"/>
      <c r="E281" s="65"/>
      <c r="F281" s="65"/>
      <c r="G281" s="65"/>
      <c r="H281" s="65"/>
      <c r="I281" s="65"/>
      <c r="J281" s="69"/>
      <c r="K281" s="70"/>
      <c r="L281" s="67"/>
      <c r="N281" s="68"/>
      <c r="O281" s="68"/>
    </row>
    <row r="282" spans="1:15" s="1" customFormat="1" hidden="1" x14ac:dyDescent="0.25">
      <c r="A282" s="108"/>
      <c r="B282" s="78"/>
      <c r="C282" s="100"/>
      <c r="D282" s="65"/>
      <c r="E282" s="65"/>
      <c r="F282" s="65"/>
      <c r="G282" s="65"/>
      <c r="H282" s="65"/>
      <c r="I282" s="65"/>
      <c r="J282" s="69"/>
      <c r="K282" s="70"/>
      <c r="L282" s="67"/>
      <c r="N282" s="68"/>
      <c r="O282" s="68"/>
    </row>
    <row r="283" spans="1:15" s="1" customFormat="1" hidden="1" x14ac:dyDescent="0.25">
      <c r="A283" s="108"/>
      <c r="B283" s="78"/>
      <c r="C283" s="100"/>
      <c r="D283" s="65"/>
      <c r="E283" s="65"/>
      <c r="F283" s="65"/>
      <c r="G283" s="65"/>
      <c r="H283" s="65"/>
      <c r="I283" s="65"/>
      <c r="J283" s="69"/>
      <c r="K283" s="70"/>
      <c r="L283" s="67"/>
      <c r="N283" s="68"/>
      <c r="O283" s="68"/>
    </row>
    <row r="284" spans="1:15" s="1" customFormat="1" hidden="1" x14ac:dyDescent="0.25">
      <c r="A284" s="108"/>
      <c r="B284" s="78"/>
      <c r="C284" s="100"/>
      <c r="D284" s="65"/>
      <c r="E284" s="65"/>
      <c r="F284" s="65"/>
      <c r="G284" s="65"/>
      <c r="H284" s="65"/>
      <c r="I284" s="65"/>
      <c r="J284" s="69"/>
      <c r="K284" s="70"/>
      <c r="L284" s="67"/>
      <c r="N284" s="68"/>
      <c r="O284" s="68"/>
    </row>
    <row r="285" spans="1:15" s="1" customFormat="1" hidden="1" x14ac:dyDescent="0.25">
      <c r="A285" s="108"/>
      <c r="B285" s="78"/>
      <c r="C285" s="100"/>
      <c r="D285" s="65"/>
      <c r="E285" s="65"/>
      <c r="F285" s="65"/>
      <c r="G285" s="65"/>
      <c r="H285" s="65"/>
      <c r="I285" s="65"/>
      <c r="J285" s="69"/>
      <c r="K285" s="70"/>
      <c r="L285" s="67"/>
      <c r="N285" s="68"/>
      <c r="O285" s="68"/>
    </row>
    <row r="286" spans="1:15" s="1" customFormat="1" hidden="1" x14ac:dyDescent="0.25">
      <c r="A286" s="108"/>
      <c r="B286" s="78"/>
      <c r="C286" s="100"/>
      <c r="D286" s="65"/>
      <c r="E286" s="65"/>
      <c r="F286" s="65"/>
      <c r="G286" s="65"/>
      <c r="H286" s="65"/>
      <c r="I286" s="65"/>
      <c r="J286" s="69"/>
      <c r="K286" s="70"/>
      <c r="L286" s="67"/>
      <c r="N286" s="68"/>
      <c r="O286" s="68"/>
    </row>
    <row r="287" spans="1:15" s="1" customFormat="1" hidden="1" x14ac:dyDescent="0.25">
      <c r="A287" s="108"/>
      <c r="B287" s="78"/>
      <c r="C287" s="100"/>
      <c r="D287" s="65"/>
      <c r="E287" s="65"/>
      <c r="F287" s="65"/>
      <c r="G287" s="65"/>
      <c r="H287" s="65"/>
      <c r="I287" s="65"/>
      <c r="J287" s="69"/>
      <c r="K287" s="70"/>
      <c r="L287" s="67"/>
      <c r="N287" s="68"/>
      <c r="O287" s="68"/>
    </row>
    <row r="288" spans="1:15" s="1" customFormat="1" hidden="1" x14ac:dyDescent="0.25">
      <c r="A288" s="108"/>
      <c r="B288" s="78"/>
      <c r="C288" s="100"/>
      <c r="D288" s="65"/>
      <c r="E288" s="65"/>
      <c r="F288" s="65"/>
      <c r="G288" s="65"/>
      <c r="H288" s="65"/>
      <c r="I288" s="65"/>
      <c r="J288" s="69"/>
      <c r="K288" s="70"/>
      <c r="L288" s="67"/>
      <c r="N288" s="68"/>
      <c r="O288" s="68"/>
    </row>
    <row r="289" spans="1:15" s="1" customFormat="1" hidden="1" x14ac:dyDescent="0.25">
      <c r="A289" s="108"/>
      <c r="B289" s="78"/>
      <c r="C289" s="100"/>
      <c r="D289" s="65"/>
      <c r="E289" s="65"/>
      <c r="F289" s="65"/>
      <c r="G289" s="65"/>
      <c r="H289" s="65"/>
      <c r="I289" s="65"/>
      <c r="J289" s="69"/>
      <c r="K289" s="70"/>
      <c r="L289" s="67"/>
      <c r="N289" s="68"/>
      <c r="O289" s="68"/>
    </row>
    <row r="290" spans="1:15" s="1" customFormat="1" hidden="1" x14ac:dyDescent="0.25">
      <c r="A290" s="108"/>
      <c r="B290" s="78"/>
      <c r="C290" s="100"/>
      <c r="D290" s="65"/>
      <c r="E290" s="65"/>
      <c r="F290" s="65"/>
      <c r="G290" s="65"/>
      <c r="H290" s="65"/>
      <c r="I290" s="65"/>
      <c r="J290" s="69"/>
      <c r="K290" s="70"/>
      <c r="L290" s="67"/>
      <c r="N290" s="68"/>
      <c r="O290" s="68"/>
    </row>
    <row r="291" spans="1:15" s="1" customFormat="1" hidden="1" x14ac:dyDescent="0.25">
      <c r="A291" s="108"/>
      <c r="B291" s="78"/>
      <c r="C291" s="100"/>
      <c r="D291" s="65"/>
      <c r="E291" s="65"/>
      <c r="F291" s="65"/>
      <c r="G291" s="65"/>
      <c r="H291" s="65"/>
      <c r="I291" s="65"/>
      <c r="J291" s="69"/>
      <c r="K291" s="70"/>
      <c r="L291" s="67"/>
      <c r="N291" s="68"/>
      <c r="O291" s="68"/>
    </row>
    <row r="292" spans="1:15" s="1" customFormat="1" hidden="1" x14ac:dyDescent="0.25">
      <c r="A292" s="108"/>
      <c r="B292" s="78"/>
      <c r="C292" s="100"/>
      <c r="D292" s="65"/>
      <c r="E292" s="65"/>
      <c r="F292" s="65"/>
      <c r="G292" s="65"/>
      <c r="H292" s="65"/>
      <c r="I292" s="65"/>
      <c r="J292" s="69"/>
      <c r="K292" s="70"/>
      <c r="L292" s="67"/>
      <c r="N292" s="68"/>
      <c r="O292" s="68"/>
    </row>
    <row r="293" spans="1:15" s="1" customFormat="1" hidden="1" x14ac:dyDescent="0.25">
      <c r="A293" s="108"/>
      <c r="B293" s="78"/>
      <c r="C293" s="100"/>
      <c r="D293" s="65"/>
      <c r="E293" s="65"/>
      <c r="F293" s="65"/>
      <c r="G293" s="65"/>
      <c r="H293" s="65"/>
      <c r="I293" s="65"/>
      <c r="J293" s="69"/>
      <c r="K293" s="70"/>
      <c r="L293" s="67"/>
      <c r="N293" s="68"/>
      <c r="O293" s="68"/>
    </row>
    <row r="294" spans="1:15" s="1" customFormat="1" hidden="1" x14ac:dyDescent="0.25">
      <c r="A294" s="108"/>
      <c r="B294" s="78"/>
      <c r="C294" s="100"/>
      <c r="D294" s="65"/>
      <c r="E294" s="65"/>
      <c r="F294" s="65"/>
      <c r="G294" s="65"/>
      <c r="H294" s="65"/>
      <c r="I294" s="65"/>
      <c r="J294" s="69"/>
      <c r="K294" s="70"/>
      <c r="L294" s="67"/>
      <c r="N294" s="68"/>
      <c r="O294" s="68"/>
    </row>
    <row r="295" spans="1:15" s="1" customFormat="1" hidden="1" x14ac:dyDescent="0.25">
      <c r="A295" s="108"/>
      <c r="B295" s="78"/>
      <c r="C295" s="100"/>
      <c r="D295" s="65"/>
      <c r="E295" s="65"/>
      <c r="F295" s="65"/>
      <c r="G295" s="65"/>
      <c r="H295" s="65"/>
      <c r="I295" s="65"/>
      <c r="J295" s="69"/>
      <c r="K295" s="70"/>
      <c r="L295" s="67"/>
      <c r="N295" s="68"/>
      <c r="O295" s="68"/>
    </row>
    <row r="296" spans="1:15" s="1" customFormat="1" hidden="1" x14ac:dyDescent="0.25">
      <c r="A296" s="108"/>
      <c r="B296" s="78"/>
      <c r="C296" s="100"/>
      <c r="D296" s="65"/>
      <c r="E296" s="65"/>
      <c r="F296" s="65"/>
      <c r="G296" s="65"/>
      <c r="H296" s="65"/>
      <c r="I296" s="65"/>
      <c r="J296" s="69"/>
      <c r="K296" s="70"/>
      <c r="L296" s="67"/>
      <c r="N296" s="68"/>
      <c r="O296" s="68"/>
    </row>
    <row r="297" spans="1:15" s="1" customFormat="1" hidden="1" x14ac:dyDescent="0.25">
      <c r="A297" s="108"/>
      <c r="B297" s="78"/>
      <c r="C297" s="100"/>
      <c r="D297" s="65"/>
      <c r="E297" s="65"/>
      <c r="F297" s="65"/>
      <c r="G297" s="65"/>
      <c r="H297" s="65"/>
      <c r="I297" s="65"/>
      <c r="J297" s="69"/>
      <c r="K297" s="70"/>
      <c r="L297" s="67"/>
      <c r="N297" s="68"/>
      <c r="O297" s="68"/>
    </row>
    <row r="298" spans="1:15" s="1" customFormat="1" hidden="1" x14ac:dyDescent="0.25">
      <c r="A298" s="108"/>
      <c r="B298" s="78"/>
      <c r="C298" s="100"/>
      <c r="D298" s="65"/>
      <c r="E298" s="65"/>
      <c r="F298" s="65"/>
      <c r="G298" s="65"/>
      <c r="H298" s="65"/>
      <c r="I298" s="65"/>
      <c r="J298" s="69"/>
      <c r="K298" s="70"/>
      <c r="L298" s="67"/>
      <c r="N298" s="68"/>
      <c r="O298" s="68"/>
    </row>
    <row r="299" spans="1:15" s="1" customFormat="1" hidden="1" x14ac:dyDescent="0.25">
      <c r="A299" s="108"/>
      <c r="B299" s="78"/>
      <c r="C299" s="100"/>
      <c r="D299" s="65"/>
      <c r="E299" s="65"/>
      <c r="F299" s="65"/>
      <c r="G299" s="65"/>
      <c r="H299" s="65"/>
      <c r="I299" s="65"/>
      <c r="J299" s="69"/>
      <c r="K299" s="70"/>
      <c r="L299" s="67"/>
      <c r="N299" s="68"/>
      <c r="O299" s="68"/>
    </row>
    <row r="300" spans="1:15" s="1" customFormat="1" hidden="1" x14ac:dyDescent="0.25">
      <c r="A300" s="108"/>
      <c r="B300" s="78"/>
      <c r="C300" s="100"/>
      <c r="D300" s="65"/>
      <c r="E300" s="65"/>
      <c r="F300" s="65"/>
      <c r="G300" s="65"/>
      <c r="H300" s="65"/>
      <c r="I300" s="65"/>
      <c r="J300" s="69"/>
      <c r="K300" s="70"/>
      <c r="L300" s="67"/>
      <c r="N300" s="68"/>
      <c r="O300" s="68"/>
    </row>
    <row r="301" spans="1:15" s="1" customFormat="1" hidden="1" x14ac:dyDescent="0.25">
      <c r="A301" s="108"/>
      <c r="B301" s="78"/>
      <c r="C301" s="100"/>
      <c r="D301" s="65"/>
      <c r="E301" s="65"/>
      <c r="F301" s="65"/>
      <c r="G301" s="65"/>
      <c r="H301" s="65"/>
      <c r="I301" s="65"/>
      <c r="J301" s="69"/>
      <c r="K301" s="70"/>
      <c r="L301" s="67"/>
      <c r="N301" s="68"/>
      <c r="O301" s="68"/>
    </row>
    <row r="302" spans="1:15" s="1" customFormat="1" hidden="1" x14ac:dyDescent="0.25">
      <c r="A302" s="108"/>
      <c r="B302" s="78"/>
      <c r="C302" s="100"/>
      <c r="D302" s="65"/>
      <c r="E302" s="65"/>
      <c r="F302" s="65"/>
      <c r="G302" s="65"/>
      <c r="H302" s="65"/>
      <c r="I302" s="65"/>
      <c r="J302" s="69"/>
      <c r="K302" s="70"/>
      <c r="L302" s="67"/>
      <c r="N302" s="68"/>
      <c r="O302" s="68"/>
    </row>
    <row r="303" spans="1:15" s="1" customFormat="1" hidden="1" x14ac:dyDescent="0.25">
      <c r="A303" s="108"/>
      <c r="B303" s="78"/>
      <c r="C303" s="100"/>
      <c r="D303" s="65"/>
      <c r="E303" s="65"/>
      <c r="F303" s="65"/>
      <c r="G303" s="65"/>
      <c r="H303" s="65"/>
      <c r="I303" s="65"/>
      <c r="J303" s="69"/>
      <c r="K303" s="70"/>
      <c r="L303" s="67"/>
      <c r="N303" s="68"/>
      <c r="O303" s="68"/>
    </row>
    <row r="304" spans="1:15" s="1" customFormat="1" hidden="1" x14ac:dyDescent="0.25">
      <c r="A304" s="108"/>
      <c r="B304" s="78"/>
      <c r="C304" s="100"/>
      <c r="D304" s="65"/>
      <c r="E304" s="65"/>
      <c r="F304" s="65"/>
      <c r="G304" s="65"/>
      <c r="H304" s="65"/>
      <c r="I304" s="65"/>
      <c r="J304" s="69"/>
      <c r="K304" s="70"/>
      <c r="L304" s="67"/>
      <c r="N304" s="68"/>
      <c r="O304" s="68"/>
    </row>
    <row r="305" spans="1:15" s="1" customFormat="1" hidden="1" x14ac:dyDescent="0.25">
      <c r="A305" s="108"/>
      <c r="B305" s="78"/>
      <c r="C305" s="100"/>
      <c r="D305" s="65"/>
      <c r="E305" s="65"/>
      <c r="F305" s="65"/>
      <c r="G305" s="65"/>
      <c r="H305" s="65"/>
      <c r="I305" s="65"/>
      <c r="J305" s="69"/>
      <c r="K305" s="70"/>
      <c r="L305" s="67"/>
      <c r="N305" s="68"/>
      <c r="O305" s="68"/>
    </row>
    <row r="306" spans="1:15" s="1" customFormat="1" hidden="1" x14ac:dyDescent="0.25">
      <c r="A306" s="108"/>
      <c r="B306" s="78"/>
      <c r="C306" s="100"/>
      <c r="D306" s="65"/>
      <c r="E306" s="65"/>
      <c r="F306" s="65"/>
      <c r="G306" s="65"/>
      <c r="H306" s="65"/>
      <c r="I306" s="65"/>
      <c r="J306" s="69"/>
      <c r="K306" s="70"/>
      <c r="L306" s="67"/>
      <c r="N306" s="68"/>
      <c r="O306" s="68"/>
    </row>
    <row r="307" spans="1:15" s="1" customFormat="1" hidden="1" x14ac:dyDescent="0.25">
      <c r="A307" s="108"/>
      <c r="B307" s="78"/>
      <c r="C307" s="100"/>
      <c r="D307" s="65"/>
      <c r="E307" s="65"/>
      <c r="F307" s="65"/>
      <c r="G307" s="65"/>
      <c r="H307" s="65"/>
      <c r="I307" s="65"/>
      <c r="J307" s="69"/>
      <c r="K307" s="70"/>
      <c r="L307" s="67"/>
      <c r="N307" s="68"/>
      <c r="O307" s="68"/>
    </row>
    <row r="308" spans="1:15" s="1" customFormat="1" hidden="1" x14ac:dyDescent="0.25">
      <c r="A308" s="108"/>
      <c r="B308" s="78"/>
      <c r="C308" s="100"/>
      <c r="D308" s="65"/>
      <c r="E308" s="65"/>
      <c r="F308" s="65"/>
      <c r="G308" s="65"/>
      <c r="H308" s="65"/>
      <c r="I308" s="65"/>
      <c r="J308" s="69"/>
      <c r="K308" s="70"/>
      <c r="L308" s="67"/>
      <c r="N308" s="68"/>
      <c r="O308" s="68"/>
    </row>
    <row r="309" spans="1:15" s="1" customFormat="1" hidden="1" x14ac:dyDescent="0.25">
      <c r="A309" s="108"/>
      <c r="B309" s="78"/>
      <c r="C309" s="100"/>
      <c r="D309" s="65"/>
      <c r="E309" s="65"/>
      <c r="F309" s="65"/>
      <c r="G309" s="65"/>
      <c r="H309" s="65"/>
      <c r="I309" s="65"/>
      <c r="J309" s="69"/>
      <c r="K309" s="70"/>
      <c r="L309" s="67"/>
      <c r="N309" s="68"/>
      <c r="O309" s="68"/>
    </row>
    <row r="310" spans="1:15" s="1" customFormat="1" hidden="1" x14ac:dyDescent="0.25">
      <c r="A310" s="108"/>
      <c r="B310" s="78"/>
      <c r="C310" s="100"/>
      <c r="D310" s="65"/>
      <c r="E310" s="65"/>
      <c r="F310" s="65"/>
      <c r="G310" s="65"/>
      <c r="H310" s="65"/>
      <c r="I310" s="65"/>
      <c r="J310" s="69"/>
      <c r="K310" s="70"/>
      <c r="L310" s="67"/>
      <c r="N310" s="68"/>
      <c r="O310" s="68"/>
    </row>
    <row r="311" spans="1:15" s="1" customFormat="1" hidden="1" x14ac:dyDescent="0.25">
      <c r="A311" s="108"/>
      <c r="B311" s="78"/>
      <c r="C311" s="100"/>
      <c r="D311" s="65"/>
      <c r="E311" s="65"/>
      <c r="F311" s="65"/>
      <c r="G311" s="65"/>
      <c r="H311" s="65"/>
      <c r="I311" s="65"/>
      <c r="J311" s="69"/>
      <c r="K311" s="70"/>
      <c r="L311" s="67"/>
      <c r="N311" s="68"/>
      <c r="O311" s="68"/>
    </row>
    <row r="312" spans="1:15" s="1" customFormat="1" hidden="1" x14ac:dyDescent="0.25">
      <c r="A312" s="108"/>
      <c r="B312" s="78"/>
      <c r="C312" s="100"/>
      <c r="D312" s="65"/>
      <c r="E312" s="65"/>
      <c r="F312" s="65"/>
      <c r="G312" s="65"/>
      <c r="H312" s="65"/>
      <c r="I312" s="65"/>
      <c r="J312" s="69"/>
      <c r="K312" s="70"/>
      <c r="L312" s="67"/>
      <c r="N312" s="68"/>
      <c r="O312" s="68"/>
    </row>
    <row r="313" spans="1:15" s="1" customFormat="1" hidden="1" x14ac:dyDescent="0.25">
      <c r="A313" s="108"/>
      <c r="B313" s="78"/>
      <c r="C313" s="100"/>
      <c r="D313" s="65"/>
      <c r="E313" s="65"/>
      <c r="F313" s="65"/>
      <c r="G313" s="65"/>
      <c r="H313" s="65"/>
      <c r="I313" s="65"/>
      <c r="J313" s="69"/>
      <c r="K313" s="70"/>
      <c r="L313" s="67"/>
      <c r="N313" s="68"/>
      <c r="O313" s="68"/>
    </row>
    <row r="314" spans="1:15" s="1" customFormat="1" hidden="1" x14ac:dyDescent="0.25">
      <c r="A314" s="108"/>
      <c r="B314" s="78"/>
      <c r="C314" s="100"/>
      <c r="D314" s="65"/>
      <c r="E314" s="65"/>
      <c r="F314" s="65"/>
      <c r="G314" s="65"/>
      <c r="H314" s="65"/>
      <c r="I314" s="65"/>
      <c r="J314" s="69"/>
      <c r="K314" s="70"/>
      <c r="L314" s="67"/>
      <c r="N314" s="68"/>
      <c r="O314" s="68"/>
    </row>
    <row r="315" spans="1:15" s="1" customFormat="1" hidden="1" x14ac:dyDescent="0.25">
      <c r="A315" s="108"/>
      <c r="B315" s="78"/>
      <c r="C315" s="100"/>
      <c r="D315" s="65"/>
      <c r="E315" s="65"/>
      <c r="F315" s="65"/>
      <c r="G315" s="65"/>
      <c r="H315" s="65"/>
      <c r="I315" s="65"/>
      <c r="J315" s="69"/>
      <c r="K315" s="70"/>
      <c r="L315" s="67"/>
      <c r="N315" s="68"/>
      <c r="O315" s="68"/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D46D3-CFE5-4CD2-8618-E3B3EA4BBE90}">
  <dimension ref="A2:A3"/>
  <sheetViews>
    <sheetView workbookViewId="0">
      <selection activeCell="M13" sqref="M13"/>
    </sheetView>
  </sheetViews>
  <sheetFormatPr baseColWidth="10" defaultRowHeight="12.75" x14ac:dyDescent="0.2"/>
  <cols>
    <col min="1" max="16384" width="11.42578125" style="113"/>
  </cols>
  <sheetData>
    <row r="2" ht="25.5" customHeight="1" x14ac:dyDescent="0.2"/>
    <row r="3" ht="18.75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Brecha 2016</vt:lpstr>
      <vt:lpstr>Brecha 2017</vt:lpstr>
      <vt:lpstr>Brecha 2018</vt:lpstr>
      <vt:lpstr>Brecha 2019</vt:lpstr>
      <vt:lpstr>Brecha 2020</vt:lpstr>
      <vt:lpstr>Brecha 2021</vt:lpstr>
      <vt:lpstr>Brecha 2022</vt:lpstr>
      <vt:lpstr>GBC 22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MARADONA</cp:lastModifiedBy>
  <cp:lastPrinted>2019-05-21T15:59:05Z</cp:lastPrinted>
  <dcterms:created xsi:type="dcterms:W3CDTF">2009-01-05T15:34:50Z</dcterms:created>
  <dcterms:modified xsi:type="dcterms:W3CDTF">2022-11-09T21:33:26Z</dcterms:modified>
</cp:coreProperties>
</file>