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codeName="ThisWorkbook" defaultThemeVersion="124226"/>
  <xr:revisionPtr revIDLastSave="0" documentId="13_ncr:1_{F51C6DAC-9D71-4B51-A238-B9935D500880}" xr6:coauthVersionLast="36" xr6:coauthVersionMax="47" xr10:uidLastSave="{00000000-0000-0000-0000-000000000000}"/>
  <bookViews>
    <workbookView xWindow="-120" yWindow="-120" windowWidth="29040" windowHeight="15840" tabRatio="768" activeTab="2" xr2:uid="{00000000-000D-0000-FFFF-FFFF00000000}"/>
  </bookViews>
  <sheets>
    <sheet name="índice" sheetId="25" r:id="rId1"/>
    <sheet name="Hoja2" sheetId="17" state="hidden" r:id="rId2"/>
    <sheet name="I" sheetId="12" r:id="rId3"/>
    <sheet name="II" sheetId="45" r:id="rId4"/>
    <sheet name="IIIa" sheetId="11" r:id="rId5"/>
    <sheet name="IIIb" sheetId="9" r:id="rId6"/>
    <sheet name="IIIc" sheetId="15" r:id="rId7"/>
    <sheet name="IV" sheetId="7" r:id="rId8"/>
    <sheet name="V" sheetId="27" r:id="rId9"/>
    <sheet name="VI" sheetId="43" r:id="rId10"/>
    <sheet name="VII" sheetId="4" r:id="rId11"/>
    <sheet name="VIII" sheetId="1" r:id="rId12"/>
    <sheet name="IX" sheetId="2" r:id="rId13"/>
    <sheet name="X" sheetId="4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</externalReferences>
  <definedNames>
    <definedName name="\a" localSheetId="3">#REF!</definedName>
    <definedName name="\a" localSheetId="8">#REF!</definedName>
    <definedName name="\a" localSheetId="9">#REF!</definedName>
    <definedName name="\a" localSheetId="13">#REF!</definedName>
    <definedName name="\a">#REF!</definedName>
    <definedName name="\B" localSheetId="3">[1]A!#REF!</definedName>
    <definedName name="\B" localSheetId="9">[1]A!#REF!</definedName>
    <definedName name="\B" localSheetId="13">[1]A!#REF!</definedName>
    <definedName name="\B">[1]A!#REF!</definedName>
    <definedName name="\bb" localSheetId="3">#REF!</definedName>
    <definedName name="\bb" localSheetId="9">#REF!</definedName>
    <definedName name="\bb" localSheetId="13">#REF!</definedName>
    <definedName name="\bb">#REF!</definedName>
    <definedName name="\C" localSheetId="3">[1]A!#REF!</definedName>
    <definedName name="\C" localSheetId="9">[1]A!#REF!</definedName>
    <definedName name="\C" localSheetId="13">[1]A!#REF!</definedName>
    <definedName name="\C">[1]A!#REF!</definedName>
    <definedName name="\D" localSheetId="3">#REF!</definedName>
    <definedName name="\D" localSheetId="8">#REF!</definedName>
    <definedName name="\D" localSheetId="9">#REF!</definedName>
    <definedName name="\D" localSheetId="13">#REF!</definedName>
    <definedName name="\D">#REF!</definedName>
    <definedName name="\E" localSheetId="3">#REF!</definedName>
    <definedName name="\E" localSheetId="9">#REF!</definedName>
    <definedName name="\E" localSheetId="13">#REF!</definedName>
    <definedName name="\E">#REF!</definedName>
    <definedName name="\I" localSheetId="3">#REF!</definedName>
    <definedName name="\I" localSheetId="9">#REF!</definedName>
    <definedName name="\I" localSheetId="13">#REF!</definedName>
    <definedName name="\I">#REF!</definedName>
    <definedName name="\M" localSheetId="3">[2]TC!#REF!</definedName>
    <definedName name="\M" localSheetId="9">[2]TC!#REF!</definedName>
    <definedName name="\M" localSheetId="13">[2]TC!#REF!</definedName>
    <definedName name="\M">[2]TC!#REF!</definedName>
    <definedName name="\P" localSheetId="3">#REF!</definedName>
    <definedName name="\P" localSheetId="9">#REF!</definedName>
    <definedName name="\P" localSheetId="13">#REF!</definedName>
    <definedName name="\P">#REF!</definedName>
    <definedName name="\R" localSheetId="3">[2]TC!#REF!</definedName>
    <definedName name="\R" localSheetId="9">[2]TC!#REF!</definedName>
    <definedName name="\R" localSheetId="13">[2]TC!#REF!</definedName>
    <definedName name="\R">[2]TC!#REF!</definedName>
    <definedName name="\S" localSheetId="3">#REF!</definedName>
    <definedName name="\S" localSheetId="9">#REF!</definedName>
    <definedName name="\S" localSheetId="13">#REF!</definedName>
    <definedName name="\S">#REF!</definedName>
    <definedName name="__1__123Graph_AGRAFICO_1" hidden="1">'[3]BASE ITCER'!$CI$9:$CI$120</definedName>
    <definedName name="__123Graph_A" localSheetId="3" hidden="1">'[4]20 IMP-EXP U$'!#REF!</definedName>
    <definedName name="__123Graph_A" localSheetId="9" hidden="1">'[4]20 IMP-EXP U$'!#REF!</definedName>
    <definedName name="__123Graph_A" localSheetId="13" hidden="1">'[4]20 IMP-EXP U$'!#REF!</definedName>
    <definedName name="__123Graph_A" hidden="1">'[4]20 IMP-EXP U$'!#REF!</definedName>
    <definedName name="__123Graph_AChart1" localSheetId="3" hidden="1">'[4]20 IMP-EXP U$'!#REF!</definedName>
    <definedName name="__123Graph_AChart1" localSheetId="9" hidden="1">'[4]20 IMP-EXP U$'!#REF!</definedName>
    <definedName name="__123Graph_AChart1" localSheetId="13" hidden="1">'[4]20 IMP-EXP U$'!#REF!</definedName>
    <definedName name="__123Graph_AChart1" hidden="1">'[4]20 IMP-EXP U$'!#REF!</definedName>
    <definedName name="__123Graph_AChart10" localSheetId="3" hidden="1">'[5]PIB corr'!#REF!</definedName>
    <definedName name="__123Graph_AChart10" localSheetId="9" hidden="1">'[5]PIB corr'!#REF!</definedName>
    <definedName name="__123Graph_AChart10" localSheetId="13" hidden="1">'[5]PIB corr'!#REF!</definedName>
    <definedName name="__123Graph_AChart10" hidden="1">'[5]PIB corr'!#REF!</definedName>
    <definedName name="__123Graph_AChart11" localSheetId="3" hidden="1">'[5]PIB corr'!#REF!</definedName>
    <definedName name="__123Graph_AChart11" localSheetId="9" hidden="1">'[5]PIB corr'!#REF!</definedName>
    <definedName name="__123Graph_AChart11" localSheetId="13" hidden="1">'[5]PIB corr'!#REF!</definedName>
    <definedName name="__123Graph_AChart11" hidden="1">'[5]PIB corr'!#REF!</definedName>
    <definedName name="__123Graph_AChart12" localSheetId="3" hidden="1">'[5]PIB corr'!#REF!</definedName>
    <definedName name="__123Graph_AChart12" localSheetId="9" hidden="1">'[5]PIB corr'!#REF!</definedName>
    <definedName name="__123Graph_AChart12" localSheetId="13" hidden="1">'[5]PIB corr'!#REF!</definedName>
    <definedName name="__123Graph_AChart12" hidden="1">'[5]PIB corr'!#REF!</definedName>
    <definedName name="__123Graph_AChart13" localSheetId="3" hidden="1">'[5]PIB corr'!#REF!</definedName>
    <definedName name="__123Graph_AChart13" localSheetId="9" hidden="1">'[5]PIB corr'!#REF!</definedName>
    <definedName name="__123Graph_AChart13" localSheetId="13" hidden="1">'[5]PIB corr'!#REF!</definedName>
    <definedName name="__123Graph_AChart13" hidden="1">'[5]PIB corr'!#REF!</definedName>
    <definedName name="__123Graph_AChart14" localSheetId="3" hidden="1">'[5]PIB corr'!#REF!</definedName>
    <definedName name="__123Graph_AChart14" localSheetId="9" hidden="1">'[5]PIB corr'!#REF!</definedName>
    <definedName name="__123Graph_AChart14" localSheetId="13" hidden="1">'[5]PIB corr'!#REF!</definedName>
    <definedName name="__123Graph_AChart14" hidden="1">'[5]PIB corr'!#REF!</definedName>
    <definedName name="__123Graph_AChart15" localSheetId="3" hidden="1">'[5]PIB corr'!#REF!</definedName>
    <definedName name="__123Graph_AChart15" localSheetId="9" hidden="1">'[5]PIB corr'!#REF!</definedName>
    <definedName name="__123Graph_AChart15" localSheetId="13" hidden="1">'[5]PIB corr'!#REF!</definedName>
    <definedName name="__123Graph_AChart15" hidden="1">'[5]PIB corr'!#REF!</definedName>
    <definedName name="__123Graph_AChart16" localSheetId="3" hidden="1">'[5]PIB corr'!#REF!</definedName>
    <definedName name="__123Graph_AChart16" localSheetId="9" hidden="1">'[5]PIB corr'!#REF!</definedName>
    <definedName name="__123Graph_AChart16" localSheetId="13" hidden="1">'[5]PIB corr'!#REF!</definedName>
    <definedName name="__123Graph_AChart16" hidden="1">'[5]PIB corr'!#REF!</definedName>
    <definedName name="__123Graph_AChart17" localSheetId="3" hidden="1">'[5]PIB corr'!#REF!</definedName>
    <definedName name="__123Graph_AChart17" localSheetId="9" hidden="1">'[5]PIB corr'!#REF!</definedName>
    <definedName name="__123Graph_AChart17" localSheetId="13" hidden="1">'[5]PIB corr'!#REF!</definedName>
    <definedName name="__123Graph_AChart17" hidden="1">'[5]PIB corr'!#REF!</definedName>
    <definedName name="__123Graph_AChart18" localSheetId="3" hidden="1">'[5]PIB corr'!#REF!</definedName>
    <definedName name="__123Graph_AChart18" localSheetId="9" hidden="1">'[5]PIB corr'!#REF!</definedName>
    <definedName name="__123Graph_AChart18" localSheetId="13" hidden="1">'[5]PIB corr'!#REF!</definedName>
    <definedName name="__123Graph_AChart18" hidden="1">'[5]PIB corr'!#REF!</definedName>
    <definedName name="__123Graph_AChart19" localSheetId="3" hidden="1">'[5]PIB corr'!#REF!</definedName>
    <definedName name="__123Graph_AChart19" localSheetId="9" hidden="1">'[5]PIB corr'!#REF!</definedName>
    <definedName name="__123Graph_AChart19" localSheetId="13" hidden="1">'[5]PIB corr'!#REF!</definedName>
    <definedName name="__123Graph_AChart19" hidden="1">'[5]PIB corr'!#REF!</definedName>
    <definedName name="__123Graph_AChart2" localSheetId="3" hidden="1">'[4]20 IMP-EXP U$'!#REF!</definedName>
    <definedName name="__123Graph_AChart2" localSheetId="9" hidden="1">'[4]20 IMP-EXP U$'!#REF!</definedName>
    <definedName name="__123Graph_AChart2" localSheetId="13" hidden="1">'[4]20 IMP-EXP U$'!#REF!</definedName>
    <definedName name="__123Graph_AChart2" hidden="1">'[4]20 IMP-EXP U$'!#REF!</definedName>
    <definedName name="__123Graph_AChart20" localSheetId="3" hidden="1">'[5]PIB corr'!#REF!</definedName>
    <definedName name="__123Graph_AChart20" localSheetId="9" hidden="1">'[5]PIB corr'!#REF!</definedName>
    <definedName name="__123Graph_AChart20" localSheetId="13" hidden="1">'[5]PIB corr'!#REF!</definedName>
    <definedName name="__123Graph_AChart20" hidden="1">'[5]PIB corr'!#REF!</definedName>
    <definedName name="__123Graph_AChart3" localSheetId="3" hidden="1">'[4]20 IMP-EXP U$'!#REF!</definedName>
    <definedName name="__123Graph_AChart3" localSheetId="9" hidden="1">'[4]20 IMP-EXP U$'!#REF!</definedName>
    <definedName name="__123Graph_AChart3" localSheetId="13" hidden="1">'[4]20 IMP-EXP U$'!#REF!</definedName>
    <definedName name="__123Graph_AChart3" hidden="1">'[4]20 IMP-EXP U$'!#REF!</definedName>
    <definedName name="__123Graph_AChart4" localSheetId="3" hidden="1">'[4]20 IMP-EXP U$'!#REF!</definedName>
    <definedName name="__123Graph_AChart4" localSheetId="9" hidden="1">'[4]20 IMP-EXP U$'!#REF!</definedName>
    <definedName name="__123Graph_AChart4" localSheetId="13" hidden="1">'[4]20 IMP-EXP U$'!#REF!</definedName>
    <definedName name="__123Graph_AChart4" hidden="1">'[4]20 IMP-EXP U$'!#REF!</definedName>
    <definedName name="__123Graph_AChart5" localSheetId="3" hidden="1">'[4]20 IMP-EXP U$'!#REF!</definedName>
    <definedName name="__123Graph_AChart5" localSheetId="9" hidden="1">'[4]20 IMP-EXP U$'!#REF!</definedName>
    <definedName name="__123Graph_AChart5" localSheetId="13" hidden="1">'[4]20 IMP-EXP U$'!#REF!</definedName>
    <definedName name="__123Graph_AChart5" hidden="1">'[4]20 IMP-EXP U$'!#REF!</definedName>
    <definedName name="__123Graph_AChart6" localSheetId="3" hidden="1">'[5]PIB corr'!#REF!</definedName>
    <definedName name="__123Graph_AChart6" localSheetId="9" hidden="1">'[5]PIB corr'!#REF!</definedName>
    <definedName name="__123Graph_AChart6" localSheetId="13" hidden="1">'[5]PIB corr'!#REF!</definedName>
    <definedName name="__123Graph_AChart6" hidden="1">'[5]PIB corr'!#REF!</definedName>
    <definedName name="__123Graph_AChart7" localSheetId="3" hidden="1">'[5]PIB corr'!#REF!</definedName>
    <definedName name="__123Graph_AChart7" localSheetId="9" hidden="1">'[5]PIB corr'!#REF!</definedName>
    <definedName name="__123Graph_AChart7" localSheetId="13" hidden="1">'[5]PIB corr'!#REF!</definedName>
    <definedName name="__123Graph_AChart7" hidden="1">'[5]PIB corr'!#REF!</definedName>
    <definedName name="__123Graph_AChart8" localSheetId="3" hidden="1">'[5]PIB corr'!#REF!</definedName>
    <definedName name="__123Graph_AChart8" localSheetId="9" hidden="1">'[5]PIB corr'!#REF!</definedName>
    <definedName name="__123Graph_AChart8" localSheetId="13" hidden="1">'[5]PIB corr'!#REF!</definedName>
    <definedName name="__123Graph_AChart8" hidden="1">'[5]PIB corr'!#REF!</definedName>
    <definedName name="__123Graph_AChart9" localSheetId="3" hidden="1">'[5]PIB corr'!#REF!</definedName>
    <definedName name="__123Graph_AChart9" localSheetId="9" hidden="1">'[5]PIB corr'!#REF!</definedName>
    <definedName name="__123Graph_AChart9" localSheetId="13" hidden="1">'[5]PIB corr'!#REF!</definedName>
    <definedName name="__123Graph_AChart9" hidden="1">'[5]PIB corr'!#REF!</definedName>
    <definedName name="__123Graph_ACurrent" localSheetId="3" hidden="1">'[4]20 IMP-EXP U$'!#REF!</definedName>
    <definedName name="__123Graph_ACurrent" localSheetId="9" hidden="1">'[4]20 IMP-EXP U$'!#REF!</definedName>
    <definedName name="__123Graph_ACurrent" localSheetId="13" hidden="1">'[4]20 IMP-EXP U$'!#REF!</definedName>
    <definedName name="__123Graph_ACurrent" hidden="1">'[4]20 IMP-EXP U$'!#REF!</definedName>
    <definedName name="__123Graph_ACURRISS" localSheetId="3" hidden="1">'[6]CBH old'!#REF!</definedName>
    <definedName name="__123Graph_ACURRISS" localSheetId="9" hidden="1">'[6]CBH old'!#REF!</definedName>
    <definedName name="__123Graph_ACURRISS" localSheetId="13" hidden="1">'[6]CBH old'!#REF!</definedName>
    <definedName name="__123Graph_ACURRISS" hidden="1">'[6]CBH old'!#REF!</definedName>
    <definedName name="__123Graph_AEXCH" localSheetId="3" hidden="1">'[6]CBH old'!#REF!</definedName>
    <definedName name="__123Graph_AEXCH" localSheetId="9" hidden="1">'[6]CBH old'!#REF!</definedName>
    <definedName name="__123Graph_AEXCH" localSheetId="13" hidden="1">'[6]CBH old'!#REF!</definedName>
    <definedName name="__123Graph_AEXCH" hidden="1">'[6]CBH old'!#REF!</definedName>
    <definedName name="__123Graph_AREER" localSheetId="3" hidden="1">[7]ER!#REF!</definedName>
    <definedName name="__123Graph_AREER" localSheetId="9" hidden="1">[7]ER!#REF!</definedName>
    <definedName name="__123Graph_AREER" localSheetId="13" hidden="1">[7]ER!#REF!</definedName>
    <definedName name="__123Graph_AREER" hidden="1">[7]ER!#REF!</definedName>
    <definedName name="__123Graph_B" localSheetId="3" hidden="1">'[4]20 IMP-EXP U$'!#REF!</definedName>
    <definedName name="__123Graph_B" localSheetId="9" hidden="1">'[4]20 IMP-EXP U$'!#REF!</definedName>
    <definedName name="__123Graph_B" localSheetId="13" hidden="1">'[4]20 IMP-EXP U$'!#REF!</definedName>
    <definedName name="__123Graph_B" hidden="1">'[4]20 IMP-EXP U$'!#REF!</definedName>
    <definedName name="__123Graph_BChart1" localSheetId="3" hidden="1">'[4]20 IMP-EXP U$'!#REF!</definedName>
    <definedName name="__123Graph_BChart1" localSheetId="9" hidden="1">'[4]20 IMP-EXP U$'!#REF!</definedName>
    <definedName name="__123Graph_BChart1" localSheetId="13" hidden="1">'[4]20 IMP-EXP U$'!#REF!</definedName>
    <definedName name="__123Graph_BChart1" hidden="1">'[4]20 IMP-EXP U$'!#REF!</definedName>
    <definedName name="__123Graph_BChart10" localSheetId="3" hidden="1">'[5]PIB corr'!#REF!</definedName>
    <definedName name="__123Graph_BChart10" localSheetId="9" hidden="1">'[5]PIB corr'!#REF!</definedName>
    <definedName name="__123Graph_BChart10" localSheetId="13" hidden="1">'[5]PIB corr'!#REF!</definedName>
    <definedName name="__123Graph_BChart10" hidden="1">'[5]PIB corr'!#REF!</definedName>
    <definedName name="__123Graph_BChart11" localSheetId="3" hidden="1">'[5]PIB corr'!#REF!</definedName>
    <definedName name="__123Graph_BChart11" localSheetId="9" hidden="1">'[5]PIB corr'!#REF!</definedName>
    <definedName name="__123Graph_BChart11" localSheetId="13" hidden="1">'[5]PIB corr'!#REF!</definedName>
    <definedName name="__123Graph_BChart11" hidden="1">'[5]PIB corr'!#REF!</definedName>
    <definedName name="__123Graph_BChart12" localSheetId="3" hidden="1">'[5]PIB corr'!#REF!</definedName>
    <definedName name="__123Graph_BChart12" localSheetId="9" hidden="1">'[5]PIB corr'!#REF!</definedName>
    <definedName name="__123Graph_BChart12" localSheetId="13" hidden="1">'[5]PIB corr'!#REF!</definedName>
    <definedName name="__123Graph_BChart12" hidden="1">'[5]PIB corr'!#REF!</definedName>
    <definedName name="__123Graph_BChart13" localSheetId="3" hidden="1">'[5]PIB corr'!#REF!</definedName>
    <definedName name="__123Graph_BChart13" localSheetId="9" hidden="1">'[5]PIB corr'!#REF!</definedName>
    <definedName name="__123Graph_BChart13" localSheetId="13" hidden="1">'[5]PIB corr'!#REF!</definedName>
    <definedName name="__123Graph_BChart13" hidden="1">'[5]PIB corr'!#REF!</definedName>
    <definedName name="__123Graph_BChart14" localSheetId="3" hidden="1">'[5]PIB corr'!#REF!</definedName>
    <definedName name="__123Graph_BChart14" localSheetId="9" hidden="1">'[5]PIB corr'!#REF!</definedName>
    <definedName name="__123Graph_BChart14" localSheetId="13" hidden="1">'[5]PIB corr'!#REF!</definedName>
    <definedName name="__123Graph_BChart14" hidden="1">'[5]PIB corr'!#REF!</definedName>
    <definedName name="__123Graph_BChart15" localSheetId="3" hidden="1">'[5]PIB corr'!#REF!</definedName>
    <definedName name="__123Graph_BChart15" localSheetId="9" hidden="1">'[5]PIB corr'!#REF!</definedName>
    <definedName name="__123Graph_BChart15" localSheetId="13" hidden="1">'[5]PIB corr'!#REF!</definedName>
    <definedName name="__123Graph_BChart15" hidden="1">'[5]PIB corr'!#REF!</definedName>
    <definedName name="__123Graph_BChart16" localSheetId="3" hidden="1">'[5]PIB corr'!#REF!</definedName>
    <definedName name="__123Graph_BChart16" localSheetId="9" hidden="1">'[5]PIB corr'!#REF!</definedName>
    <definedName name="__123Graph_BChart16" localSheetId="13" hidden="1">'[5]PIB corr'!#REF!</definedName>
    <definedName name="__123Graph_BChart16" hidden="1">'[5]PIB corr'!#REF!</definedName>
    <definedName name="__123Graph_BChart17" localSheetId="3" hidden="1">'[5]PIB corr'!#REF!</definedName>
    <definedName name="__123Graph_BChart17" localSheetId="9" hidden="1">'[5]PIB corr'!#REF!</definedName>
    <definedName name="__123Graph_BChart17" localSheetId="13" hidden="1">'[5]PIB corr'!#REF!</definedName>
    <definedName name="__123Graph_BChart17" hidden="1">'[5]PIB corr'!#REF!</definedName>
    <definedName name="__123Graph_BChart18" localSheetId="3" hidden="1">'[5]PIB corr'!#REF!</definedName>
    <definedName name="__123Graph_BChart18" localSheetId="9" hidden="1">'[5]PIB corr'!#REF!</definedName>
    <definedName name="__123Graph_BChart18" localSheetId="13" hidden="1">'[5]PIB corr'!#REF!</definedName>
    <definedName name="__123Graph_BChart18" hidden="1">'[5]PIB corr'!#REF!</definedName>
    <definedName name="__123Graph_BChart19" localSheetId="3" hidden="1">'[5]PIB corr'!#REF!</definedName>
    <definedName name="__123Graph_BChart19" localSheetId="9" hidden="1">'[5]PIB corr'!#REF!</definedName>
    <definedName name="__123Graph_BChart19" localSheetId="13" hidden="1">'[5]PIB corr'!#REF!</definedName>
    <definedName name="__123Graph_BChart19" hidden="1">'[5]PIB corr'!#REF!</definedName>
    <definedName name="__123Graph_BChart2" localSheetId="3" hidden="1">'[4]20 IMP-EXP U$'!#REF!</definedName>
    <definedName name="__123Graph_BChart2" localSheetId="9" hidden="1">'[4]20 IMP-EXP U$'!#REF!</definedName>
    <definedName name="__123Graph_BChart2" localSheetId="13" hidden="1">'[4]20 IMP-EXP U$'!#REF!</definedName>
    <definedName name="__123Graph_BChart2" hidden="1">'[4]20 IMP-EXP U$'!#REF!</definedName>
    <definedName name="__123Graph_BChart20" localSheetId="3" hidden="1">'[5]PIB corr'!#REF!</definedName>
    <definedName name="__123Graph_BChart20" localSheetId="9" hidden="1">'[5]PIB corr'!#REF!</definedName>
    <definedName name="__123Graph_BChart20" localSheetId="13" hidden="1">'[5]PIB corr'!#REF!</definedName>
    <definedName name="__123Graph_BChart20" hidden="1">'[5]PIB corr'!#REF!</definedName>
    <definedName name="__123Graph_BChart3" localSheetId="3" hidden="1">'[4]20 IMP-EXP U$'!#REF!</definedName>
    <definedName name="__123Graph_BChart3" localSheetId="9" hidden="1">'[4]20 IMP-EXP U$'!#REF!</definedName>
    <definedName name="__123Graph_BChart3" localSheetId="13" hidden="1">'[4]20 IMP-EXP U$'!#REF!</definedName>
    <definedName name="__123Graph_BChart3" hidden="1">'[4]20 IMP-EXP U$'!#REF!</definedName>
    <definedName name="__123Graph_BChart4" localSheetId="3" hidden="1">'[4]20 IMP-EXP U$'!#REF!</definedName>
    <definedName name="__123Graph_BChart4" localSheetId="9" hidden="1">'[4]20 IMP-EXP U$'!#REF!</definedName>
    <definedName name="__123Graph_BChart4" localSheetId="13" hidden="1">'[4]20 IMP-EXP U$'!#REF!</definedName>
    <definedName name="__123Graph_BChart4" hidden="1">'[4]20 IMP-EXP U$'!#REF!</definedName>
    <definedName name="__123Graph_BChart5" localSheetId="3" hidden="1">'[4]20 IMP-EXP U$'!#REF!</definedName>
    <definedName name="__123Graph_BChart5" localSheetId="9" hidden="1">'[4]20 IMP-EXP U$'!#REF!</definedName>
    <definedName name="__123Graph_BChart5" localSheetId="13" hidden="1">'[4]20 IMP-EXP U$'!#REF!</definedName>
    <definedName name="__123Graph_BChart5" hidden="1">'[4]20 IMP-EXP U$'!#REF!</definedName>
    <definedName name="__123Graph_BChart6" localSheetId="3" hidden="1">'[5]PIB corr'!#REF!</definedName>
    <definedName name="__123Graph_BChart6" localSheetId="9" hidden="1">'[5]PIB corr'!#REF!</definedName>
    <definedName name="__123Graph_BChart6" localSheetId="13" hidden="1">'[5]PIB corr'!#REF!</definedName>
    <definedName name="__123Graph_BChart6" hidden="1">'[5]PIB corr'!#REF!</definedName>
    <definedName name="__123Graph_BChart7" localSheetId="3" hidden="1">'[5]PIB corr'!#REF!</definedName>
    <definedName name="__123Graph_BChart7" localSheetId="9" hidden="1">'[5]PIB corr'!#REF!</definedName>
    <definedName name="__123Graph_BChart7" localSheetId="13" hidden="1">'[5]PIB corr'!#REF!</definedName>
    <definedName name="__123Graph_BChart7" hidden="1">'[5]PIB corr'!#REF!</definedName>
    <definedName name="__123Graph_BChart8" localSheetId="3" hidden="1">'[5]PIB corr'!#REF!</definedName>
    <definedName name="__123Graph_BChart8" localSheetId="9" hidden="1">'[5]PIB corr'!#REF!</definedName>
    <definedName name="__123Graph_BChart8" localSheetId="13" hidden="1">'[5]PIB corr'!#REF!</definedName>
    <definedName name="__123Graph_BChart8" hidden="1">'[5]PIB corr'!#REF!</definedName>
    <definedName name="__123Graph_BChart9" localSheetId="3" hidden="1">'[5]PIB corr'!#REF!</definedName>
    <definedName name="__123Graph_BChart9" localSheetId="9" hidden="1">'[5]PIB corr'!#REF!</definedName>
    <definedName name="__123Graph_BChart9" localSheetId="13" hidden="1">'[5]PIB corr'!#REF!</definedName>
    <definedName name="__123Graph_BChart9" hidden="1">'[5]PIB corr'!#REF!</definedName>
    <definedName name="__123Graph_BCurrent" localSheetId="3" hidden="1">'[4]20 IMP-EXP U$'!#REF!</definedName>
    <definedName name="__123Graph_BCurrent" localSheetId="9" hidden="1">'[4]20 IMP-EXP U$'!#REF!</definedName>
    <definedName name="__123Graph_BCurrent" localSheetId="13" hidden="1">'[4]20 IMP-EXP U$'!#REF!</definedName>
    <definedName name="__123Graph_BCurrent" hidden="1">'[4]20 IMP-EXP U$'!#REF!</definedName>
    <definedName name="__123Graph_BEXCH" localSheetId="3" hidden="1">'[6]CBH old'!#REF!</definedName>
    <definedName name="__123Graph_BEXCH" localSheetId="9" hidden="1">'[6]CBH old'!#REF!</definedName>
    <definedName name="__123Graph_BEXCH" localSheetId="13" hidden="1">'[6]CBH old'!#REF!</definedName>
    <definedName name="__123Graph_BEXCH" hidden="1">'[6]CBH old'!#REF!</definedName>
    <definedName name="__123Graph_BREER" localSheetId="3" hidden="1">[7]ER!#REF!</definedName>
    <definedName name="__123Graph_BREER" localSheetId="9" hidden="1">[7]ER!#REF!</definedName>
    <definedName name="__123Graph_BREER" localSheetId="13" hidden="1">[7]ER!#REF!</definedName>
    <definedName name="__123Graph_BREER" hidden="1">[7]ER!#REF!</definedName>
    <definedName name="__123Graph_C" localSheetId="3" hidden="1">'[4]20 IMP-EXP U$'!#REF!</definedName>
    <definedName name="__123Graph_C" localSheetId="9" hidden="1">'[4]20 IMP-EXP U$'!#REF!</definedName>
    <definedName name="__123Graph_C" localSheetId="13" hidden="1">'[4]20 IMP-EXP U$'!#REF!</definedName>
    <definedName name="__123Graph_C" hidden="1">'[4]20 IMP-EXP U$'!#REF!</definedName>
    <definedName name="__123Graph_CChart1" localSheetId="3" hidden="1">'[4]20 IMP-EXP U$'!#REF!</definedName>
    <definedName name="__123Graph_CChart1" localSheetId="9" hidden="1">'[4]20 IMP-EXP U$'!#REF!</definedName>
    <definedName name="__123Graph_CChart1" localSheetId="13" hidden="1">'[4]20 IMP-EXP U$'!#REF!</definedName>
    <definedName name="__123Graph_CChart1" hidden="1">'[4]20 IMP-EXP U$'!#REF!</definedName>
    <definedName name="__123Graph_CChart10" localSheetId="3" hidden="1">'[5]PIB corr'!#REF!</definedName>
    <definedName name="__123Graph_CChart10" localSheetId="9" hidden="1">'[5]PIB corr'!#REF!</definedName>
    <definedName name="__123Graph_CChart10" localSheetId="13" hidden="1">'[5]PIB corr'!#REF!</definedName>
    <definedName name="__123Graph_CChart10" hidden="1">'[5]PIB corr'!#REF!</definedName>
    <definedName name="__123Graph_CChart11" localSheetId="3" hidden="1">'[5]PIB corr'!#REF!</definedName>
    <definedName name="__123Graph_CChart11" localSheetId="9" hidden="1">'[5]PIB corr'!#REF!</definedName>
    <definedName name="__123Graph_CChart11" localSheetId="13" hidden="1">'[5]PIB corr'!#REF!</definedName>
    <definedName name="__123Graph_CChart11" hidden="1">'[5]PIB corr'!#REF!</definedName>
    <definedName name="__123Graph_CChart12" localSheetId="3" hidden="1">'[5]PIB corr'!#REF!</definedName>
    <definedName name="__123Graph_CChart12" localSheetId="9" hidden="1">'[5]PIB corr'!#REF!</definedName>
    <definedName name="__123Graph_CChart12" localSheetId="13" hidden="1">'[5]PIB corr'!#REF!</definedName>
    <definedName name="__123Graph_CChart12" hidden="1">'[5]PIB corr'!#REF!</definedName>
    <definedName name="__123Graph_CChart13" localSheetId="3" hidden="1">'[5]PIB corr'!#REF!</definedName>
    <definedName name="__123Graph_CChart13" localSheetId="9" hidden="1">'[5]PIB corr'!#REF!</definedName>
    <definedName name="__123Graph_CChart13" localSheetId="13" hidden="1">'[5]PIB corr'!#REF!</definedName>
    <definedName name="__123Graph_CChart13" hidden="1">'[5]PIB corr'!#REF!</definedName>
    <definedName name="__123Graph_CChart14" localSheetId="3" hidden="1">'[5]PIB corr'!#REF!</definedName>
    <definedName name="__123Graph_CChart14" localSheetId="9" hidden="1">'[5]PIB corr'!#REF!</definedName>
    <definedName name="__123Graph_CChart14" localSheetId="13" hidden="1">'[5]PIB corr'!#REF!</definedName>
    <definedName name="__123Graph_CChart14" hidden="1">'[5]PIB corr'!#REF!</definedName>
    <definedName name="__123Graph_CChart15" localSheetId="3" hidden="1">'[5]PIB corr'!#REF!</definedName>
    <definedName name="__123Graph_CChart15" localSheetId="9" hidden="1">'[5]PIB corr'!#REF!</definedName>
    <definedName name="__123Graph_CChart15" localSheetId="13" hidden="1">'[5]PIB corr'!#REF!</definedName>
    <definedName name="__123Graph_CChart15" hidden="1">'[5]PIB corr'!#REF!</definedName>
    <definedName name="__123Graph_CChart16" localSheetId="3" hidden="1">'[5]PIB corr'!#REF!</definedName>
    <definedName name="__123Graph_CChart16" localSheetId="9" hidden="1">'[5]PIB corr'!#REF!</definedName>
    <definedName name="__123Graph_CChart16" localSheetId="13" hidden="1">'[5]PIB corr'!#REF!</definedName>
    <definedName name="__123Graph_CChart16" hidden="1">'[5]PIB corr'!#REF!</definedName>
    <definedName name="__123Graph_CChart17" localSheetId="3" hidden="1">'[5]PIB corr'!#REF!</definedName>
    <definedName name="__123Graph_CChart17" localSheetId="9" hidden="1">'[5]PIB corr'!#REF!</definedName>
    <definedName name="__123Graph_CChart17" localSheetId="13" hidden="1">'[5]PIB corr'!#REF!</definedName>
    <definedName name="__123Graph_CChart17" hidden="1">'[5]PIB corr'!#REF!</definedName>
    <definedName name="__123Graph_CChart18" localSheetId="3" hidden="1">'[5]PIB corr'!#REF!</definedName>
    <definedName name="__123Graph_CChart18" localSheetId="9" hidden="1">'[5]PIB corr'!#REF!</definedName>
    <definedName name="__123Graph_CChart18" localSheetId="13" hidden="1">'[5]PIB corr'!#REF!</definedName>
    <definedName name="__123Graph_CChart18" hidden="1">'[5]PIB corr'!#REF!</definedName>
    <definedName name="__123Graph_CChart19" localSheetId="3" hidden="1">'[5]PIB corr'!#REF!</definedName>
    <definedName name="__123Graph_CChart19" localSheetId="9" hidden="1">'[5]PIB corr'!#REF!</definedName>
    <definedName name="__123Graph_CChart19" localSheetId="13" hidden="1">'[5]PIB corr'!#REF!</definedName>
    <definedName name="__123Graph_CChart19" hidden="1">'[5]PIB corr'!#REF!</definedName>
    <definedName name="__123Graph_CChart2" localSheetId="3" hidden="1">'[4]20 IMP-EXP U$'!#REF!</definedName>
    <definedName name="__123Graph_CChart2" localSheetId="9" hidden="1">'[4]20 IMP-EXP U$'!#REF!</definedName>
    <definedName name="__123Graph_CChart2" localSheetId="13" hidden="1">'[4]20 IMP-EXP U$'!#REF!</definedName>
    <definedName name="__123Graph_CChart2" hidden="1">'[4]20 IMP-EXP U$'!#REF!</definedName>
    <definedName name="__123Graph_CChart20" localSheetId="3" hidden="1">'[5]PIB corr'!#REF!</definedName>
    <definedName name="__123Graph_CChart20" localSheetId="9" hidden="1">'[5]PIB corr'!#REF!</definedName>
    <definedName name="__123Graph_CChart20" localSheetId="13" hidden="1">'[5]PIB corr'!#REF!</definedName>
    <definedName name="__123Graph_CChart20" hidden="1">'[5]PIB corr'!#REF!</definedName>
    <definedName name="__123Graph_CChart3" localSheetId="3" hidden="1">'[4]20 IMP-EXP U$'!#REF!</definedName>
    <definedName name="__123Graph_CChart3" localSheetId="9" hidden="1">'[4]20 IMP-EXP U$'!#REF!</definedName>
    <definedName name="__123Graph_CChart3" localSheetId="13" hidden="1">'[4]20 IMP-EXP U$'!#REF!</definedName>
    <definedName name="__123Graph_CChart3" hidden="1">'[4]20 IMP-EXP U$'!#REF!</definedName>
    <definedName name="__123Graph_CChart4" localSheetId="3" hidden="1">'[4]20 IMP-EXP U$'!#REF!</definedName>
    <definedName name="__123Graph_CChart4" localSheetId="9" hidden="1">'[4]20 IMP-EXP U$'!#REF!</definedName>
    <definedName name="__123Graph_CChart4" localSheetId="13" hidden="1">'[4]20 IMP-EXP U$'!#REF!</definedName>
    <definedName name="__123Graph_CChart4" hidden="1">'[4]20 IMP-EXP U$'!#REF!</definedName>
    <definedName name="__123Graph_CChart5" localSheetId="3" hidden="1">'[4]20 IMP-EXP U$'!#REF!</definedName>
    <definedName name="__123Graph_CChart5" localSheetId="9" hidden="1">'[4]20 IMP-EXP U$'!#REF!</definedName>
    <definedName name="__123Graph_CChart5" localSheetId="13" hidden="1">'[4]20 IMP-EXP U$'!#REF!</definedName>
    <definedName name="__123Graph_CChart5" hidden="1">'[4]20 IMP-EXP U$'!#REF!</definedName>
    <definedName name="__123Graph_CChart6" localSheetId="3" hidden="1">'[5]PIB corr'!#REF!</definedName>
    <definedName name="__123Graph_CChart6" localSheetId="9" hidden="1">'[5]PIB corr'!#REF!</definedName>
    <definedName name="__123Graph_CChart6" localSheetId="13" hidden="1">'[5]PIB corr'!#REF!</definedName>
    <definedName name="__123Graph_CChart6" hidden="1">'[5]PIB corr'!#REF!</definedName>
    <definedName name="__123Graph_CChart7" localSheetId="3" hidden="1">'[5]PIB corr'!#REF!</definedName>
    <definedName name="__123Graph_CChart7" localSheetId="9" hidden="1">'[5]PIB corr'!#REF!</definedName>
    <definedName name="__123Graph_CChart7" localSheetId="13" hidden="1">'[5]PIB corr'!#REF!</definedName>
    <definedName name="__123Graph_CChart7" hidden="1">'[5]PIB corr'!#REF!</definedName>
    <definedName name="__123Graph_CChart8" localSheetId="3" hidden="1">'[5]PIB corr'!#REF!</definedName>
    <definedName name="__123Graph_CChart8" localSheetId="9" hidden="1">'[5]PIB corr'!#REF!</definedName>
    <definedName name="__123Graph_CChart8" localSheetId="13" hidden="1">'[5]PIB corr'!#REF!</definedName>
    <definedName name="__123Graph_CChart8" hidden="1">'[5]PIB corr'!#REF!</definedName>
    <definedName name="__123Graph_CChart9" localSheetId="3" hidden="1">'[5]PIB corr'!#REF!</definedName>
    <definedName name="__123Graph_CChart9" localSheetId="9" hidden="1">'[5]PIB corr'!#REF!</definedName>
    <definedName name="__123Graph_CChart9" localSheetId="13" hidden="1">'[5]PIB corr'!#REF!</definedName>
    <definedName name="__123Graph_CChart9" hidden="1">'[5]PIB corr'!#REF!</definedName>
    <definedName name="__123Graph_CCurrent" localSheetId="3" hidden="1">'[4]20 IMP-EXP U$'!#REF!</definedName>
    <definedName name="__123Graph_CCurrent" localSheetId="9" hidden="1">'[4]20 IMP-EXP U$'!#REF!</definedName>
    <definedName name="__123Graph_CCurrent" localSheetId="13" hidden="1">'[4]20 IMP-EXP U$'!#REF!</definedName>
    <definedName name="__123Graph_CCurrent" hidden="1">'[4]20 IMP-EXP U$'!#REF!</definedName>
    <definedName name="__123Graph_CREER" localSheetId="3" hidden="1">[7]ER!#REF!</definedName>
    <definedName name="__123Graph_CREER" localSheetId="9" hidden="1">[7]ER!#REF!</definedName>
    <definedName name="__123Graph_CREER" localSheetId="13" hidden="1">[7]ER!#REF!</definedName>
    <definedName name="__123Graph_CREER" hidden="1">[7]ER!#REF!</definedName>
    <definedName name="__123Graph_D" localSheetId="3" hidden="1">'[4]20 IMP-EXP U$'!#REF!</definedName>
    <definedName name="__123Graph_D" localSheetId="9" hidden="1">'[4]20 IMP-EXP U$'!#REF!</definedName>
    <definedName name="__123Graph_D" localSheetId="13" hidden="1">'[4]20 IMP-EXP U$'!#REF!</definedName>
    <definedName name="__123Graph_D" hidden="1">'[4]20 IMP-EXP U$'!#REF!</definedName>
    <definedName name="__123Graph_DChart1" localSheetId="3" hidden="1">'[4]20 IMP-EXP U$'!#REF!</definedName>
    <definedName name="__123Graph_DChart1" localSheetId="9" hidden="1">'[4]20 IMP-EXP U$'!#REF!</definedName>
    <definedName name="__123Graph_DChart1" localSheetId="13" hidden="1">'[4]20 IMP-EXP U$'!#REF!</definedName>
    <definedName name="__123Graph_DChart1" hidden="1">'[4]20 IMP-EXP U$'!#REF!</definedName>
    <definedName name="__123Graph_DChart10" localSheetId="3" hidden="1">'[5]PIB corr'!#REF!</definedName>
    <definedName name="__123Graph_DChart10" localSheetId="9" hidden="1">'[5]PIB corr'!#REF!</definedName>
    <definedName name="__123Graph_DChart10" localSheetId="13" hidden="1">'[5]PIB corr'!#REF!</definedName>
    <definedName name="__123Graph_DChart10" hidden="1">'[5]PIB corr'!#REF!</definedName>
    <definedName name="__123Graph_DChart11" localSheetId="3" hidden="1">'[5]PIB corr'!#REF!</definedName>
    <definedName name="__123Graph_DChart11" localSheetId="9" hidden="1">'[5]PIB corr'!#REF!</definedName>
    <definedName name="__123Graph_DChart11" localSheetId="13" hidden="1">'[5]PIB corr'!#REF!</definedName>
    <definedName name="__123Graph_DChart11" hidden="1">'[5]PIB corr'!#REF!</definedName>
    <definedName name="__123Graph_DChart12" localSheetId="3" hidden="1">'[5]PIB corr'!#REF!</definedName>
    <definedName name="__123Graph_DChart12" localSheetId="9" hidden="1">'[5]PIB corr'!#REF!</definedName>
    <definedName name="__123Graph_DChart12" localSheetId="13" hidden="1">'[5]PIB corr'!#REF!</definedName>
    <definedName name="__123Graph_DChart12" hidden="1">'[5]PIB corr'!#REF!</definedName>
    <definedName name="__123Graph_DChart13" localSheetId="3" hidden="1">'[5]PIB corr'!#REF!</definedName>
    <definedName name="__123Graph_DChart13" localSheetId="9" hidden="1">'[5]PIB corr'!#REF!</definedName>
    <definedName name="__123Graph_DChart13" localSheetId="13" hidden="1">'[5]PIB corr'!#REF!</definedName>
    <definedName name="__123Graph_DChart13" hidden="1">'[5]PIB corr'!#REF!</definedName>
    <definedName name="__123Graph_DChart14" localSheetId="3" hidden="1">'[5]PIB corr'!#REF!</definedName>
    <definedName name="__123Graph_DChart14" localSheetId="9" hidden="1">'[5]PIB corr'!#REF!</definedName>
    <definedName name="__123Graph_DChart14" localSheetId="13" hidden="1">'[5]PIB corr'!#REF!</definedName>
    <definedName name="__123Graph_DChart14" hidden="1">'[5]PIB corr'!#REF!</definedName>
    <definedName name="__123Graph_DChart15" localSheetId="3" hidden="1">'[5]PIB corr'!#REF!</definedName>
    <definedName name="__123Graph_DChart15" localSheetId="9" hidden="1">'[5]PIB corr'!#REF!</definedName>
    <definedName name="__123Graph_DChart15" localSheetId="13" hidden="1">'[5]PIB corr'!#REF!</definedName>
    <definedName name="__123Graph_DChart15" hidden="1">'[5]PIB corr'!#REF!</definedName>
    <definedName name="__123Graph_DChart16" localSheetId="3" hidden="1">'[5]PIB corr'!#REF!</definedName>
    <definedName name="__123Graph_DChart16" localSheetId="9" hidden="1">'[5]PIB corr'!#REF!</definedName>
    <definedName name="__123Graph_DChart16" localSheetId="13" hidden="1">'[5]PIB corr'!#REF!</definedName>
    <definedName name="__123Graph_DChart16" hidden="1">'[5]PIB corr'!#REF!</definedName>
    <definedName name="__123Graph_DChart17" localSheetId="3" hidden="1">'[5]PIB corr'!#REF!</definedName>
    <definedName name="__123Graph_DChart17" localSheetId="9" hidden="1">'[5]PIB corr'!#REF!</definedName>
    <definedName name="__123Graph_DChart17" localSheetId="13" hidden="1">'[5]PIB corr'!#REF!</definedName>
    <definedName name="__123Graph_DChart17" hidden="1">'[5]PIB corr'!#REF!</definedName>
    <definedName name="__123Graph_DChart18" localSheetId="3" hidden="1">'[5]PIB corr'!#REF!</definedName>
    <definedName name="__123Graph_DChart18" localSheetId="9" hidden="1">'[5]PIB corr'!#REF!</definedName>
    <definedName name="__123Graph_DChart18" localSheetId="13" hidden="1">'[5]PIB corr'!#REF!</definedName>
    <definedName name="__123Graph_DChart18" hidden="1">'[5]PIB corr'!#REF!</definedName>
    <definedName name="__123Graph_DChart19" localSheetId="3" hidden="1">'[5]PIB corr'!#REF!</definedName>
    <definedName name="__123Graph_DChart19" localSheetId="9" hidden="1">'[5]PIB corr'!#REF!</definedName>
    <definedName name="__123Graph_DChart19" localSheetId="13" hidden="1">'[5]PIB corr'!#REF!</definedName>
    <definedName name="__123Graph_DChart19" hidden="1">'[5]PIB corr'!#REF!</definedName>
    <definedName name="__123Graph_DChart2" localSheetId="3" hidden="1">'[4]20 IMP-EXP U$'!#REF!</definedName>
    <definedName name="__123Graph_DChart2" localSheetId="9" hidden="1">'[4]20 IMP-EXP U$'!#REF!</definedName>
    <definedName name="__123Graph_DChart2" localSheetId="13" hidden="1">'[4]20 IMP-EXP U$'!#REF!</definedName>
    <definedName name="__123Graph_DChart2" hidden="1">'[4]20 IMP-EXP U$'!#REF!</definedName>
    <definedName name="__123Graph_DChart20" localSheetId="3" hidden="1">'[5]PIB corr'!#REF!</definedName>
    <definedName name="__123Graph_DChart20" localSheetId="9" hidden="1">'[5]PIB corr'!#REF!</definedName>
    <definedName name="__123Graph_DChart20" localSheetId="13" hidden="1">'[5]PIB corr'!#REF!</definedName>
    <definedName name="__123Graph_DChart20" hidden="1">'[5]PIB corr'!#REF!</definedName>
    <definedName name="__123Graph_DChart3" localSheetId="3" hidden="1">'[4]20 IMP-EXP U$'!#REF!</definedName>
    <definedName name="__123Graph_DChart3" localSheetId="9" hidden="1">'[4]20 IMP-EXP U$'!#REF!</definedName>
    <definedName name="__123Graph_DChart3" localSheetId="13" hidden="1">'[4]20 IMP-EXP U$'!#REF!</definedName>
    <definedName name="__123Graph_DChart3" hidden="1">'[4]20 IMP-EXP U$'!#REF!</definedName>
    <definedName name="__123Graph_DChart4" localSheetId="3" hidden="1">'[4]20 IMP-EXP U$'!#REF!</definedName>
    <definedName name="__123Graph_DChart4" localSheetId="9" hidden="1">'[4]20 IMP-EXP U$'!#REF!</definedName>
    <definedName name="__123Graph_DChart4" localSheetId="13" hidden="1">'[4]20 IMP-EXP U$'!#REF!</definedName>
    <definedName name="__123Graph_DChart4" hidden="1">'[4]20 IMP-EXP U$'!#REF!</definedName>
    <definedName name="__123Graph_DChart5" localSheetId="3" hidden="1">'[4]20 IMP-EXP U$'!#REF!</definedName>
    <definedName name="__123Graph_DChart5" localSheetId="9" hidden="1">'[4]20 IMP-EXP U$'!#REF!</definedName>
    <definedName name="__123Graph_DChart5" localSheetId="13" hidden="1">'[4]20 IMP-EXP U$'!#REF!</definedName>
    <definedName name="__123Graph_DChart5" hidden="1">'[4]20 IMP-EXP U$'!#REF!</definedName>
    <definedName name="__123Graph_DChart6" localSheetId="3" hidden="1">'[5]PIB corr'!#REF!</definedName>
    <definedName name="__123Graph_DChart6" localSheetId="9" hidden="1">'[5]PIB corr'!#REF!</definedName>
    <definedName name="__123Graph_DChart6" localSheetId="13" hidden="1">'[5]PIB corr'!#REF!</definedName>
    <definedName name="__123Graph_DChart6" hidden="1">'[5]PIB corr'!#REF!</definedName>
    <definedName name="__123Graph_DChart7" localSheetId="3" hidden="1">'[5]PIB corr'!#REF!</definedName>
    <definedName name="__123Graph_DChart7" localSheetId="9" hidden="1">'[5]PIB corr'!#REF!</definedName>
    <definedName name="__123Graph_DChart7" localSheetId="13" hidden="1">'[5]PIB corr'!#REF!</definedName>
    <definedName name="__123Graph_DChart7" hidden="1">'[5]PIB corr'!#REF!</definedName>
    <definedName name="__123Graph_DChart8" localSheetId="3" hidden="1">'[5]PIB corr'!#REF!</definedName>
    <definedName name="__123Graph_DChart8" localSheetId="9" hidden="1">'[5]PIB corr'!#REF!</definedName>
    <definedName name="__123Graph_DChart8" localSheetId="13" hidden="1">'[5]PIB corr'!#REF!</definedName>
    <definedName name="__123Graph_DChart8" hidden="1">'[5]PIB corr'!#REF!</definedName>
    <definedName name="__123Graph_DChart9" localSheetId="3" hidden="1">'[5]PIB corr'!#REF!</definedName>
    <definedName name="__123Graph_DChart9" localSheetId="9" hidden="1">'[5]PIB corr'!#REF!</definedName>
    <definedName name="__123Graph_DChart9" localSheetId="13" hidden="1">'[5]PIB corr'!#REF!</definedName>
    <definedName name="__123Graph_DChart9" hidden="1">'[5]PIB corr'!#REF!</definedName>
    <definedName name="__123Graph_DCurrent" localSheetId="3" hidden="1">'[4]20 IMP-EXP U$'!#REF!</definedName>
    <definedName name="__123Graph_DCurrent" localSheetId="9" hidden="1">'[4]20 IMP-EXP U$'!#REF!</definedName>
    <definedName name="__123Graph_DCurrent" localSheetId="13" hidden="1">'[4]20 IMP-EXP U$'!#REF!</definedName>
    <definedName name="__123Graph_DCurrent" hidden="1">'[4]20 IMP-EXP U$'!#REF!</definedName>
    <definedName name="__123Graph_DEXCH" localSheetId="3" hidden="1">'[6]CBH old'!#REF!</definedName>
    <definedName name="__123Graph_DEXCH" localSheetId="9" hidden="1">'[6]CBH old'!#REF!</definedName>
    <definedName name="__123Graph_DEXCH" localSheetId="13" hidden="1">'[6]CBH old'!#REF!</definedName>
    <definedName name="__123Graph_DEXCH" hidden="1">'[6]CBH old'!#REF!</definedName>
    <definedName name="__123Graph_E" localSheetId="3" hidden="1">'[4]20 IMP-EXP U$'!#REF!</definedName>
    <definedName name="__123Graph_E" localSheetId="9" hidden="1">'[4]20 IMP-EXP U$'!#REF!</definedName>
    <definedName name="__123Graph_E" localSheetId="13" hidden="1">'[4]20 IMP-EXP U$'!#REF!</definedName>
    <definedName name="__123Graph_E" hidden="1">'[4]20 IMP-EXP U$'!#REF!</definedName>
    <definedName name="__123Graph_EChart1" localSheetId="3" hidden="1">'[4]20 IMP-EXP U$'!#REF!</definedName>
    <definedName name="__123Graph_EChart1" localSheetId="9" hidden="1">'[4]20 IMP-EXP U$'!#REF!</definedName>
    <definedName name="__123Graph_EChart1" localSheetId="13" hidden="1">'[4]20 IMP-EXP U$'!#REF!</definedName>
    <definedName name="__123Graph_EChart1" hidden="1">'[4]20 IMP-EXP U$'!#REF!</definedName>
    <definedName name="__123Graph_EChart10" localSheetId="3" hidden="1">'[5]PIB corr'!#REF!</definedName>
    <definedName name="__123Graph_EChart10" localSheetId="9" hidden="1">'[5]PIB corr'!#REF!</definedName>
    <definedName name="__123Graph_EChart10" localSheetId="13" hidden="1">'[5]PIB corr'!#REF!</definedName>
    <definedName name="__123Graph_EChart10" hidden="1">'[5]PIB corr'!#REF!</definedName>
    <definedName name="__123Graph_EChart11" localSheetId="3" hidden="1">'[5]PIB corr'!#REF!</definedName>
    <definedName name="__123Graph_EChart11" localSheetId="9" hidden="1">'[5]PIB corr'!#REF!</definedName>
    <definedName name="__123Graph_EChart11" localSheetId="13" hidden="1">'[5]PIB corr'!#REF!</definedName>
    <definedName name="__123Graph_EChart11" hidden="1">'[5]PIB corr'!#REF!</definedName>
    <definedName name="__123Graph_EChart12" localSheetId="3" hidden="1">'[5]PIB corr'!#REF!</definedName>
    <definedName name="__123Graph_EChart12" localSheetId="9" hidden="1">'[5]PIB corr'!#REF!</definedName>
    <definedName name="__123Graph_EChart12" localSheetId="13" hidden="1">'[5]PIB corr'!#REF!</definedName>
    <definedName name="__123Graph_EChart12" hidden="1">'[5]PIB corr'!#REF!</definedName>
    <definedName name="__123Graph_EChart13" localSheetId="3" hidden="1">'[5]PIB corr'!#REF!</definedName>
    <definedName name="__123Graph_EChart13" localSheetId="9" hidden="1">'[5]PIB corr'!#REF!</definedName>
    <definedName name="__123Graph_EChart13" localSheetId="13" hidden="1">'[5]PIB corr'!#REF!</definedName>
    <definedName name="__123Graph_EChart13" hidden="1">'[5]PIB corr'!#REF!</definedName>
    <definedName name="__123Graph_EChart14" localSheetId="3" hidden="1">'[5]PIB corr'!#REF!</definedName>
    <definedName name="__123Graph_EChart14" localSheetId="9" hidden="1">'[5]PIB corr'!#REF!</definedName>
    <definedName name="__123Graph_EChart14" localSheetId="13" hidden="1">'[5]PIB corr'!#REF!</definedName>
    <definedName name="__123Graph_EChart14" hidden="1">'[5]PIB corr'!#REF!</definedName>
    <definedName name="__123Graph_EChart15" localSheetId="3" hidden="1">'[5]PIB corr'!#REF!</definedName>
    <definedName name="__123Graph_EChart15" localSheetId="9" hidden="1">'[5]PIB corr'!#REF!</definedName>
    <definedName name="__123Graph_EChart15" localSheetId="13" hidden="1">'[5]PIB corr'!#REF!</definedName>
    <definedName name="__123Graph_EChart15" hidden="1">'[5]PIB corr'!#REF!</definedName>
    <definedName name="__123Graph_EChart16" localSheetId="3" hidden="1">'[5]PIB corr'!#REF!</definedName>
    <definedName name="__123Graph_EChart16" localSheetId="9" hidden="1">'[5]PIB corr'!#REF!</definedName>
    <definedName name="__123Graph_EChart16" localSheetId="13" hidden="1">'[5]PIB corr'!#REF!</definedName>
    <definedName name="__123Graph_EChart16" hidden="1">'[5]PIB corr'!#REF!</definedName>
    <definedName name="__123Graph_EChart17" localSheetId="3" hidden="1">'[5]PIB corr'!#REF!</definedName>
    <definedName name="__123Graph_EChart17" localSheetId="9" hidden="1">'[5]PIB corr'!#REF!</definedName>
    <definedName name="__123Graph_EChart17" localSheetId="13" hidden="1">'[5]PIB corr'!#REF!</definedName>
    <definedName name="__123Graph_EChart17" hidden="1">'[5]PIB corr'!#REF!</definedName>
    <definedName name="__123Graph_EChart18" localSheetId="3" hidden="1">'[5]PIB corr'!#REF!</definedName>
    <definedName name="__123Graph_EChart18" localSheetId="9" hidden="1">'[5]PIB corr'!#REF!</definedName>
    <definedName name="__123Graph_EChart18" localSheetId="13" hidden="1">'[5]PIB corr'!#REF!</definedName>
    <definedName name="__123Graph_EChart18" hidden="1">'[5]PIB corr'!#REF!</definedName>
    <definedName name="__123Graph_EChart19" localSheetId="3" hidden="1">'[5]PIB corr'!#REF!</definedName>
    <definedName name="__123Graph_EChart19" localSheetId="9" hidden="1">'[5]PIB corr'!#REF!</definedName>
    <definedName name="__123Graph_EChart19" localSheetId="13" hidden="1">'[5]PIB corr'!#REF!</definedName>
    <definedName name="__123Graph_EChart19" hidden="1">'[5]PIB corr'!#REF!</definedName>
    <definedName name="__123Graph_EChart2" localSheetId="3" hidden="1">'[4]20 IMP-EXP U$'!#REF!</definedName>
    <definedName name="__123Graph_EChart2" localSheetId="9" hidden="1">'[4]20 IMP-EXP U$'!#REF!</definedName>
    <definedName name="__123Graph_EChart2" localSheetId="13" hidden="1">'[4]20 IMP-EXP U$'!#REF!</definedName>
    <definedName name="__123Graph_EChart2" hidden="1">'[4]20 IMP-EXP U$'!#REF!</definedName>
    <definedName name="__123Graph_EChart20" localSheetId="3" hidden="1">'[5]PIB corr'!#REF!</definedName>
    <definedName name="__123Graph_EChart20" localSheetId="9" hidden="1">'[5]PIB corr'!#REF!</definedName>
    <definedName name="__123Graph_EChart20" localSheetId="13" hidden="1">'[5]PIB corr'!#REF!</definedName>
    <definedName name="__123Graph_EChart20" hidden="1">'[5]PIB corr'!#REF!</definedName>
    <definedName name="__123Graph_EChart3" localSheetId="3" hidden="1">'[4]20 IMP-EXP U$'!#REF!</definedName>
    <definedName name="__123Graph_EChart3" localSheetId="9" hidden="1">'[4]20 IMP-EXP U$'!#REF!</definedName>
    <definedName name="__123Graph_EChart3" localSheetId="13" hidden="1">'[4]20 IMP-EXP U$'!#REF!</definedName>
    <definedName name="__123Graph_EChart3" hidden="1">'[4]20 IMP-EXP U$'!#REF!</definedName>
    <definedName name="__123Graph_EChart4" localSheetId="3" hidden="1">'[4]20 IMP-EXP U$'!#REF!</definedName>
    <definedName name="__123Graph_EChart4" localSheetId="9" hidden="1">'[4]20 IMP-EXP U$'!#REF!</definedName>
    <definedName name="__123Graph_EChart4" localSheetId="13" hidden="1">'[4]20 IMP-EXP U$'!#REF!</definedName>
    <definedName name="__123Graph_EChart4" hidden="1">'[4]20 IMP-EXP U$'!#REF!</definedName>
    <definedName name="__123Graph_EChart5" localSheetId="3" hidden="1">'[4]20 IMP-EXP U$'!#REF!</definedName>
    <definedName name="__123Graph_EChart5" localSheetId="9" hidden="1">'[4]20 IMP-EXP U$'!#REF!</definedName>
    <definedName name="__123Graph_EChart5" localSheetId="13" hidden="1">'[4]20 IMP-EXP U$'!#REF!</definedName>
    <definedName name="__123Graph_EChart5" hidden="1">'[4]20 IMP-EXP U$'!#REF!</definedName>
    <definedName name="__123Graph_EChart6" localSheetId="3" hidden="1">'[5]PIB corr'!#REF!</definedName>
    <definedName name="__123Graph_EChart6" localSheetId="9" hidden="1">'[5]PIB corr'!#REF!</definedName>
    <definedName name="__123Graph_EChart6" localSheetId="13" hidden="1">'[5]PIB corr'!#REF!</definedName>
    <definedName name="__123Graph_EChart6" hidden="1">'[5]PIB corr'!#REF!</definedName>
    <definedName name="__123Graph_EChart7" localSheetId="3" hidden="1">'[5]PIB corr'!#REF!</definedName>
    <definedName name="__123Graph_EChart7" localSheetId="9" hidden="1">'[5]PIB corr'!#REF!</definedName>
    <definedName name="__123Graph_EChart7" localSheetId="13" hidden="1">'[5]PIB corr'!#REF!</definedName>
    <definedName name="__123Graph_EChart7" hidden="1">'[5]PIB corr'!#REF!</definedName>
    <definedName name="__123Graph_EChart8" localSheetId="3" hidden="1">'[5]PIB corr'!#REF!</definedName>
    <definedName name="__123Graph_EChart8" localSheetId="9" hidden="1">'[5]PIB corr'!#REF!</definedName>
    <definedName name="__123Graph_EChart8" localSheetId="13" hidden="1">'[5]PIB corr'!#REF!</definedName>
    <definedName name="__123Graph_EChart8" hidden="1">'[5]PIB corr'!#REF!</definedName>
    <definedName name="__123Graph_EChart9" localSheetId="3" hidden="1">'[5]PIB corr'!#REF!</definedName>
    <definedName name="__123Graph_EChart9" localSheetId="9" hidden="1">'[5]PIB corr'!#REF!</definedName>
    <definedName name="__123Graph_EChart9" localSheetId="13" hidden="1">'[5]PIB corr'!#REF!</definedName>
    <definedName name="__123Graph_EChart9" hidden="1">'[5]PIB corr'!#REF!</definedName>
    <definedName name="__123Graph_ECurrent" localSheetId="3" hidden="1">'[4]20 IMP-EXP U$'!#REF!</definedName>
    <definedName name="__123Graph_ECurrent" localSheetId="9" hidden="1">'[4]20 IMP-EXP U$'!#REF!</definedName>
    <definedName name="__123Graph_ECurrent" localSheetId="13" hidden="1">'[4]20 IMP-EXP U$'!#REF!</definedName>
    <definedName name="__123Graph_ECurrent" hidden="1">'[4]20 IMP-EXP U$'!#REF!</definedName>
    <definedName name="__123Graph_EEXCH" localSheetId="3" hidden="1">'[6]CBH old'!#REF!</definedName>
    <definedName name="__123Graph_EEXCH" localSheetId="9" hidden="1">'[6]CBH old'!#REF!</definedName>
    <definedName name="__123Graph_EEXCH" localSheetId="13" hidden="1">'[6]CBH old'!#REF!</definedName>
    <definedName name="__123Graph_EEXCH" hidden="1">'[6]CBH old'!#REF!</definedName>
    <definedName name="__123Graph_F" localSheetId="3" hidden="1">'[4]20 IMP-EXP U$'!#REF!</definedName>
    <definedName name="__123Graph_F" localSheetId="9" hidden="1">'[4]20 IMP-EXP U$'!#REF!</definedName>
    <definedName name="__123Graph_F" localSheetId="13" hidden="1">'[4]20 IMP-EXP U$'!#REF!</definedName>
    <definedName name="__123Graph_F" hidden="1">'[4]20 IMP-EXP U$'!#REF!</definedName>
    <definedName name="__123Graph_FChart1" localSheetId="3" hidden="1">'[4]20 IMP-EXP U$'!#REF!</definedName>
    <definedName name="__123Graph_FChart1" localSheetId="9" hidden="1">'[4]20 IMP-EXP U$'!#REF!</definedName>
    <definedName name="__123Graph_FChart1" localSheetId="13" hidden="1">'[4]20 IMP-EXP U$'!#REF!</definedName>
    <definedName name="__123Graph_FChart1" hidden="1">'[4]20 IMP-EXP U$'!#REF!</definedName>
    <definedName name="__123Graph_FChart10" localSheetId="3" hidden="1">'[5]PIB corr'!#REF!</definedName>
    <definedName name="__123Graph_FChart10" localSheetId="9" hidden="1">'[5]PIB corr'!#REF!</definedName>
    <definedName name="__123Graph_FChart10" localSheetId="13" hidden="1">'[5]PIB corr'!#REF!</definedName>
    <definedName name="__123Graph_FChart10" hidden="1">'[5]PIB corr'!#REF!</definedName>
    <definedName name="__123Graph_FChart11" localSheetId="3" hidden="1">'[5]PIB corr'!#REF!</definedName>
    <definedName name="__123Graph_FChart11" localSheetId="9" hidden="1">'[5]PIB corr'!#REF!</definedName>
    <definedName name="__123Graph_FChart11" localSheetId="13" hidden="1">'[5]PIB corr'!#REF!</definedName>
    <definedName name="__123Graph_FChart11" hidden="1">'[5]PIB corr'!#REF!</definedName>
    <definedName name="__123Graph_FChart12" localSheetId="3" hidden="1">'[5]PIB corr'!#REF!</definedName>
    <definedName name="__123Graph_FChart12" localSheetId="9" hidden="1">'[5]PIB corr'!#REF!</definedName>
    <definedName name="__123Graph_FChart12" localSheetId="13" hidden="1">'[5]PIB corr'!#REF!</definedName>
    <definedName name="__123Graph_FChart12" hidden="1">'[5]PIB corr'!#REF!</definedName>
    <definedName name="__123Graph_FChart13" localSheetId="3" hidden="1">'[5]PIB corr'!#REF!</definedName>
    <definedName name="__123Graph_FChart13" localSheetId="9" hidden="1">'[5]PIB corr'!#REF!</definedName>
    <definedName name="__123Graph_FChart13" localSheetId="13" hidden="1">'[5]PIB corr'!#REF!</definedName>
    <definedName name="__123Graph_FChart13" hidden="1">'[5]PIB corr'!#REF!</definedName>
    <definedName name="__123Graph_FChart14" localSheetId="3" hidden="1">'[5]PIB corr'!#REF!</definedName>
    <definedName name="__123Graph_FChart14" localSheetId="9" hidden="1">'[5]PIB corr'!#REF!</definedName>
    <definedName name="__123Graph_FChart14" localSheetId="13" hidden="1">'[5]PIB corr'!#REF!</definedName>
    <definedName name="__123Graph_FChart14" hidden="1">'[5]PIB corr'!#REF!</definedName>
    <definedName name="__123Graph_FChart15" localSheetId="3" hidden="1">'[5]PIB corr'!#REF!</definedName>
    <definedName name="__123Graph_FChart15" localSheetId="9" hidden="1">'[5]PIB corr'!#REF!</definedName>
    <definedName name="__123Graph_FChart15" localSheetId="13" hidden="1">'[5]PIB corr'!#REF!</definedName>
    <definedName name="__123Graph_FChart15" hidden="1">'[5]PIB corr'!#REF!</definedName>
    <definedName name="__123Graph_FChart16" localSheetId="3" hidden="1">'[5]PIB corr'!#REF!</definedName>
    <definedName name="__123Graph_FChart16" localSheetId="9" hidden="1">'[5]PIB corr'!#REF!</definedName>
    <definedName name="__123Graph_FChart16" localSheetId="13" hidden="1">'[5]PIB corr'!#REF!</definedName>
    <definedName name="__123Graph_FChart16" hidden="1">'[5]PIB corr'!#REF!</definedName>
    <definedName name="__123Graph_FChart17" localSheetId="3" hidden="1">'[5]PIB corr'!#REF!</definedName>
    <definedName name="__123Graph_FChart17" localSheetId="9" hidden="1">'[5]PIB corr'!#REF!</definedName>
    <definedName name="__123Graph_FChart17" localSheetId="13" hidden="1">'[5]PIB corr'!#REF!</definedName>
    <definedName name="__123Graph_FChart17" hidden="1">'[5]PIB corr'!#REF!</definedName>
    <definedName name="__123Graph_FChart18" localSheetId="3" hidden="1">'[5]PIB corr'!#REF!</definedName>
    <definedName name="__123Graph_FChart18" localSheetId="9" hidden="1">'[5]PIB corr'!#REF!</definedName>
    <definedName name="__123Graph_FChart18" localSheetId="13" hidden="1">'[5]PIB corr'!#REF!</definedName>
    <definedName name="__123Graph_FChart18" hidden="1">'[5]PIB corr'!#REF!</definedName>
    <definedName name="__123Graph_FChart19" localSheetId="3" hidden="1">'[5]PIB corr'!#REF!</definedName>
    <definedName name="__123Graph_FChart19" localSheetId="9" hidden="1">'[5]PIB corr'!#REF!</definedName>
    <definedName name="__123Graph_FChart19" localSheetId="13" hidden="1">'[5]PIB corr'!#REF!</definedName>
    <definedName name="__123Graph_FChart19" hidden="1">'[5]PIB corr'!#REF!</definedName>
    <definedName name="__123Graph_FChart2" localSheetId="3" hidden="1">'[4]20 IMP-EXP U$'!#REF!</definedName>
    <definedName name="__123Graph_FChart2" localSheetId="9" hidden="1">'[4]20 IMP-EXP U$'!#REF!</definedName>
    <definedName name="__123Graph_FChart2" localSheetId="13" hidden="1">'[4]20 IMP-EXP U$'!#REF!</definedName>
    <definedName name="__123Graph_FChart2" hidden="1">'[4]20 IMP-EXP U$'!#REF!</definedName>
    <definedName name="__123Graph_FChart20" localSheetId="3" hidden="1">'[5]PIB corr'!#REF!</definedName>
    <definedName name="__123Graph_FChart20" localSheetId="9" hidden="1">'[5]PIB corr'!#REF!</definedName>
    <definedName name="__123Graph_FChart20" localSheetId="13" hidden="1">'[5]PIB corr'!#REF!</definedName>
    <definedName name="__123Graph_FChart20" hidden="1">'[5]PIB corr'!#REF!</definedName>
    <definedName name="__123Graph_FChart3" localSheetId="3" hidden="1">'[4]20 IMP-EXP U$'!#REF!</definedName>
    <definedName name="__123Graph_FChart3" localSheetId="9" hidden="1">'[4]20 IMP-EXP U$'!#REF!</definedName>
    <definedName name="__123Graph_FChart3" localSheetId="13" hidden="1">'[4]20 IMP-EXP U$'!#REF!</definedName>
    <definedName name="__123Graph_FChart3" hidden="1">'[4]20 IMP-EXP U$'!#REF!</definedName>
    <definedName name="__123Graph_FChart4" localSheetId="3" hidden="1">'[4]20 IMP-EXP U$'!#REF!</definedName>
    <definedName name="__123Graph_FChart4" localSheetId="9" hidden="1">'[4]20 IMP-EXP U$'!#REF!</definedName>
    <definedName name="__123Graph_FChart4" localSheetId="13" hidden="1">'[4]20 IMP-EXP U$'!#REF!</definedName>
    <definedName name="__123Graph_FChart4" hidden="1">'[4]20 IMP-EXP U$'!#REF!</definedName>
    <definedName name="__123Graph_FChart5" localSheetId="3" hidden="1">'[4]20 IMP-EXP U$'!#REF!</definedName>
    <definedName name="__123Graph_FChart5" localSheetId="9" hidden="1">'[4]20 IMP-EXP U$'!#REF!</definedName>
    <definedName name="__123Graph_FChart5" localSheetId="13" hidden="1">'[4]20 IMP-EXP U$'!#REF!</definedName>
    <definedName name="__123Graph_FChart5" hidden="1">'[4]20 IMP-EXP U$'!#REF!</definedName>
    <definedName name="__123Graph_FChart6" localSheetId="3" hidden="1">'[5]PIB corr'!#REF!</definedName>
    <definedName name="__123Graph_FChart6" localSheetId="9" hidden="1">'[5]PIB corr'!#REF!</definedName>
    <definedName name="__123Graph_FChart6" localSheetId="13" hidden="1">'[5]PIB corr'!#REF!</definedName>
    <definedName name="__123Graph_FChart6" hidden="1">'[5]PIB corr'!#REF!</definedName>
    <definedName name="__123Graph_FChart7" localSheetId="3" hidden="1">'[5]PIB corr'!#REF!</definedName>
    <definedName name="__123Graph_FChart7" localSheetId="9" hidden="1">'[5]PIB corr'!#REF!</definedName>
    <definedName name="__123Graph_FChart7" localSheetId="13" hidden="1">'[5]PIB corr'!#REF!</definedName>
    <definedName name="__123Graph_FChart7" hidden="1">'[5]PIB corr'!#REF!</definedName>
    <definedName name="__123Graph_FChart8" localSheetId="3" hidden="1">'[5]PIB corr'!#REF!</definedName>
    <definedName name="__123Graph_FChart8" localSheetId="9" hidden="1">'[5]PIB corr'!#REF!</definedName>
    <definedName name="__123Graph_FChart8" localSheetId="13" hidden="1">'[5]PIB corr'!#REF!</definedName>
    <definedName name="__123Graph_FChart8" hidden="1">'[5]PIB corr'!#REF!</definedName>
    <definedName name="__123Graph_FChart9" localSheetId="3" hidden="1">'[5]PIB corr'!#REF!</definedName>
    <definedName name="__123Graph_FChart9" localSheetId="9" hidden="1">'[5]PIB corr'!#REF!</definedName>
    <definedName name="__123Graph_FChart9" localSheetId="13" hidden="1">'[5]PIB corr'!#REF!</definedName>
    <definedName name="__123Graph_FChart9" hidden="1">'[5]PIB corr'!#REF!</definedName>
    <definedName name="__123Graph_FCurrent" localSheetId="3" hidden="1">'[4]20 IMP-EXP U$'!#REF!</definedName>
    <definedName name="__123Graph_FCurrent" localSheetId="9" hidden="1">'[4]20 IMP-EXP U$'!#REF!</definedName>
    <definedName name="__123Graph_FCurrent" localSheetId="13" hidden="1">'[4]20 IMP-EXP U$'!#REF!</definedName>
    <definedName name="__123Graph_FCurrent" hidden="1">'[4]20 IMP-EXP U$'!#REF!</definedName>
    <definedName name="__123Graph_X" hidden="1">'[8]shared data'!$B$7901:$C$7901</definedName>
    <definedName name="__123Graph_XChart10" localSheetId="3" hidden="1">'[5]PIB corr'!#REF!</definedName>
    <definedName name="__123Graph_XChart10" localSheetId="9" hidden="1">'[5]PIB corr'!#REF!</definedName>
    <definedName name="__123Graph_XChart10" localSheetId="13" hidden="1">'[5]PIB corr'!#REF!</definedName>
    <definedName name="__123Graph_XChart10" hidden="1">'[5]PIB corr'!#REF!</definedName>
    <definedName name="__123Graph_XChart11" localSheetId="3" hidden="1">'[5]PIB corr'!#REF!</definedName>
    <definedName name="__123Graph_XChart11" localSheetId="9" hidden="1">'[5]PIB corr'!#REF!</definedName>
    <definedName name="__123Graph_XChart11" localSheetId="13" hidden="1">'[5]PIB corr'!#REF!</definedName>
    <definedName name="__123Graph_XChart11" hidden="1">'[5]PIB corr'!#REF!</definedName>
    <definedName name="__123Graph_XChart12" localSheetId="3" hidden="1">'[5]PIB corr'!#REF!</definedName>
    <definedName name="__123Graph_XChart12" localSheetId="9" hidden="1">'[5]PIB corr'!#REF!</definedName>
    <definedName name="__123Graph_XChart12" localSheetId="13" hidden="1">'[5]PIB corr'!#REF!</definedName>
    <definedName name="__123Graph_XChart12" hidden="1">'[5]PIB corr'!#REF!</definedName>
    <definedName name="__123Graph_XChart13" localSheetId="3" hidden="1">'[5]PIB corr'!#REF!</definedName>
    <definedName name="__123Graph_XChart13" localSheetId="9" hidden="1">'[5]PIB corr'!#REF!</definedName>
    <definedName name="__123Graph_XChart13" localSheetId="13" hidden="1">'[5]PIB corr'!#REF!</definedName>
    <definedName name="__123Graph_XChart13" hidden="1">'[5]PIB corr'!#REF!</definedName>
    <definedName name="__123Graph_XChart14" localSheetId="3" hidden="1">'[5]PIB corr'!#REF!</definedName>
    <definedName name="__123Graph_XChart14" localSheetId="9" hidden="1">'[5]PIB corr'!#REF!</definedName>
    <definedName name="__123Graph_XChart14" localSheetId="13" hidden="1">'[5]PIB corr'!#REF!</definedName>
    <definedName name="__123Graph_XChart14" hidden="1">'[5]PIB corr'!#REF!</definedName>
    <definedName name="__123Graph_XChart15" localSheetId="3" hidden="1">'[5]PIB corr'!#REF!</definedName>
    <definedName name="__123Graph_XChart15" localSheetId="9" hidden="1">'[5]PIB corr'!#REF!</definedName>
    <definedName name="__123Graph_XChart15" localSheetId="13" hidden="1">'[5]PIB corr'!#REF!</definedName>
    <definedName name="__123Graph_XChart15" hidden="1">'[5]PIB corr'!#REF!</definedName>
    <definedName name="__123Graph_XChart16" localSheetId="3" hidden="1">'[5]PIB corr'!#REF!</definedName>
    <definedName name="__123Graph_XChart16" localSheetId="9" hidden="1">'[5]PIB corr'!#REF!</definedName>
    <definedName name="__123Graph_XChart16" localSheetId="13" hidden="1">'[5]PIB corr'!#REF!</definedName>
    <definedName name="__123Graph_XChart16" hidden="1">'[5]PIB corr'!#REF!</definedName>
    <definedName name="__123Graph_XChart17" localSheetId="3" hidden="1">'[5]PIB corr'!#REF!</definedName>
    <definedName name="__123Graph_XChart17" localSheetId="9" hidden="1">'[5]PIB corr'!#REF!</definedName>
    <definedName name="__123Graph_XChart17" localSheetId="13" hidden="1">'[5]PIB corr'!#REF!</definedName>
    <definedName name="__123Graph_XChart17" hidden="1">'[5]PIB corr'!#REF!</definedName>
    <definedName name="__123Graph_XChart18" localSheetId="3" hidden="1">'[5]PIB corr'!#REF!</definedName>
    <definedName name="__123Graph_XChart18" localSheetId="9" hidden="1">'[5]PIB corr'!#REF!</definedName>
    <definedName name="__123Graph_XChart18" localSheetId="13" hidden="1">'[5]PIB corr'!#REF!</definedName>
    <definedName name="__123Graph_XChart18" hidden="1">'[5]PIB corr'!#REF!</definedName>
    <definedName name="__123Graph_XChart19" localSheetId="3" hidden="1">'[5]PIB corr'!#REF!</definedName>
    <definedName name="__123Graph_XChart19" localSheetId="9" hidden="1">'[5]PIB corr'!#REF!</definedName>
    <definedName name="__123Graph_XChart19" localSheetId="13" hidden="1">'[5]PIB corr'!#REF!</definedName>
    <definedName name="__123Graph_XChart19" hidden="1">'[5]PIB corr'!#REF!</definedName>
    <definedName name="__123Graph_XChart20" localSheetId="3" hidden="1">'[5]PIB corr'!#REF!</definedName>
    <definedName name="__123Graph_XChart20" localSheetId="9" hidden="1">'[5]PIB corr'!#REF!</definedName>
    <definedName name="__123Graph_XChart20" localSheetId="13" hidden="1">'[5]PIB corr'!#REF!</definedName>
    <definedName name="__123Graph_XChart20" hidden="1">'[5]PIB corr'!#REF!</definedName>
    <definedName name="__123Graph_XChart6" localSheetId="3" hidden="1">'[5]PIB corr'!#REF!</definedName>
    <definedName name="__123Graph_XChart6" localSheetId="9" hidden="1">'[5]PIB corr'!#REF!</definedName>
    <definedName name="__123Graph_XChart6" localSheetId="13" hidden="1">'[5]PIB corr'!#REF!</definedName>
    <definedName name="__123Graph_XChart6" hidden="1">'[5]PIB corr'!#REF!</definedName>
    <definedName name="__123Graph_XChart7" localSheetId="3" hidden="1">'[5]PIB corr'!#REF!</definedName>
    <definedName name="__123Graph_XChart7" localSheetId="9" hidden="1">'[5]PIB corr'!#REF!</definedName>
    <definedName name="__123Graph_XChart7" localSheetId="13" hidden="1">'[5]PIB corr'!#REF!</definedName>
    <definedName name="__123Graph_XChart7" hidden="1">'[5]PIB corr'!#REF!</definedName>
    <definedName name="__123Graph_XChart8" localSheetId="3" hidden="1">'[5]PIB corr'!#REF!</definedName>
    <definedName name="__123Graph_XChart8" localSheetId="9" hidden="1">'[5]PIB corr'!#REF!</definedName>
    <definedName name="__123Graph_XChart8" localSheetId="13" hidden="1">'[5]PIB corr'!#REF!</definedName>
    <definedName name="__123Graph_XChart8" hidden="1">'[5]PIB corr'!#REF!</definedName>
    <definedName name="__123Graph_XChart9" localSheetId="3" hidden="1">'[5]PIB corr'!#REF!</definedName>
    <definedName name="__123Graph_XChart9" localSheetId="9" hidden="1">'[5]PIB corr'!#REF!</definedName>
    <definedName name="__123Graph_XChart9" localSheetId="13" hidden="1">'[5]PIB corr'!#REF!</definedName>
    <definedName name="__123Graph_XChart9" hidden="1">'[5]PIB corr'!#REF!</definedName>
    <definedName name="__2__123Graph_XGRAFICO_1" hidden="1">'[3]BASE ITCER'!$A$9:$A$120</definedName>
    <definedName name="__aen1" localSheetId="3">#REF!</definedName>
    <definedName name="__aen1" localSheetId="9">#REF!</definedName>
    <definedName name="__aen1" localSheetId="13">#REF!</definedName>
    <definedName name="__aen1">#REF!</definedName>
    <definedName name="__aen2" localSheetId="3">#REF!</definedName>
    <definedName name="__aen2" localSheetId="9">#REF!</definedName>
    <definedName name="__aen2" localSheetId="13">#REF!</definedName>
    <definedName name="__aen2">#REF!</definedName>
    <definedName name="__bem98" localSheetId="3">[9]Programa!#REF!</definedName>
    <definedName name="__bem98" localSheetId="9">[9]Programa!#REF!</definedName>
    <definedName name="__bem98" localSheetId="13">[9]Programa!#REF!</definedName>
    <definedName name="__bem98">[9]Programa!#REF!</definedName>
    <definedName name="__cud21" localSheetId="3">#REF!</definedName>
    <definedName name="__cud21" localSheetId="9">#REF!</definedName>
    <definedName name="__cud21" localSheetId="13">#REF!</definedName>
    <definedName name="__cud21">#REF!</definedName>
    <definedName name="__dcc2000" localSheetId="3">#REF!</definedName>
    <definedName name="__dcc2000" localSheetId="9">#REF!</definedName>
    <definedName name="__dcc2000" localSheetId="13">#REF!</definedName>
    <definedName name="__dcc2000">#REF!</definedName>
    <definedName name="__dcc2001" localSheetId="3">#REF!</definedName>
    <definedName name="__dcc2001" localSheetId="9">#REF!</definedName>
    <definedName name="__dcc2001" localSheetId="13">#REF!</definedName>
    <definedName name="__dcc2001">#REF!</definedName>
    <definedName name="__dcc2002" localSheetId="3">#REF!</definedName>
    <definedName name="__dcc2002" localSheetId="9">#REF!</definedName>
    <definedName name="__dcc2002" localSheetId="13">#REF!</definedName>
    <definedName name="__dcc2002">#REF!</definedName>
    <definedName name="__dcc2003" localSheetId="3">#REF!</definedName>
    <definedName name="__dcc2003" localSheetId="9">#REF!</definedName>
    <definedName name="__dcc2003" localSheetId="13">#REF!</definedName>
    <definedName name="__dcc2003">#REF!</definedName>
    <definedName name="__dcc98" localSheetId="3">[9]Programa!#REF!</definedName>
    <definedName name="__dcc98" localSheetId="9">[9]Programa!#REF!</definedName>
    <definedName name="__dcc98" localSheetId="13">[9]Programa!#REF!</definedName>
    <definedName name="__dcc98">[9]Programa!#REF!</definedName>
    <definedName name="__dcc99" localSheetId="3">#REF!</definedName>
    <definedName name="__dcc99" localSheetId="9">#REF!</definedName>
    <definedName name="__dcc99" localSheetId="13">#REF!</definedName>
    <definedName name="__dcc99">#REF!</definedName>
    <definedName name="__emi2000" localSheetId="3">#REF!</definedName>
    <definedName name="__emi2000" localSheetId="9">#REF!</definedName>
    <definedName name="__emi2000" localSheetId="13">#REF!</definedName>
    <definedName name="__emi2000">#REF!</definedName>
    <definedName name="__emi2001" localSheetId="3">#REF!</definedName>
    <definedName name="__emi2001" localSheetId="9">#REF!</definedName>
    <definedName name="__emi2001" localSheetId="13">#REF!</definedName>
    <definedName name="__emi2001">#REF!</definedName>
    <definedName name="__emi2002" localSheetId="3">#REF!</definedName>
    <definedName name="__emi2002" localSheetId="9">#REF!</definedName>
    <definedName name="__emi2002" localSheetId="13">#REF!</definedName>
    <definedName name="__emi2002">#REF!</definedName>
    <definedName name="__emi2003" localSheetId="3">#REF!</definedName>
    <definedName name="__emi2003" localSheetId="9">#REF!</definedName>
    <definedName name="__emi2003" localSheetId="13">#REF!</definedName>
    <definedName name="__emi2003">#REF!</definedName>
    <definedName name="__emi98" localSheetId="3">#REF!</definedName>
    <definedName name="__emi98" localSheetId="9">#REF!</definedName>
    <definedName name="__emi98" localSheetId="13">#REF!</definedName>
    <definedName name="__emi98">#REF!</definedName>
    <definedName name="__emi99" localSheetId="3">#REF!</definedName>
    <definedName name="__emi99" localSheetId="9">#REF!</definedName>
    <definedName name="__emi99" localSheetId="13">#REF!</definedName>
    <definedName name="__emi99">#REF!</definedName>
    <definedName name="__EXP2010" localSheetId="3">#REF!</definedName>
    <definedName name="__EXP2010" localSheetId="9">#REF!</definedName>
    <definedName name="__EXP2010" localSheetId="13">#REF!</definedName>
    <definedName name="__EXP2010">#REF!</definedName>
    <definedName name="__EXR1" localSheetId="3">#REF!</definedName>
    <definedName name="__EXR1" localSheetId="9">#REF!</definedName>
    <definedName name="__EXR1" localSheetId="13">#REF!</definedName>
    <definedName name="__EXR1">#REF!</definedName>
    <definedName name="__EXR2" localSheetId="3">#REF!</definedName>
    <definedName name="__EXR2" localSheetId="9">#REF!</definedName>
    <definedName name="__EXR2" localSheetId="13">#REF!</definedName>
    <definedName name="__EXR2">#REF!</definedName>
    <definedName name="__EXR3" localSheetId="3">#REF!</definedName>
    <definedName name="__EXR3" localSheetId="9">#REF!</definedName>
    <definedName name="__EXR3" localSheetId="13">#REF!</definedName>
    <definedName name="__EXR3">#REF!</definedName>
    <definedName name="__f">[10]!__f</definedName>
    <definedName name="__INE1" localSheetId="3">#REF!</definedName>
    <definedName name="__INE1" localSheetId="9">#REF!</definedName>
    <definedName name="__INE1" localSheetId="13">#REF!</definedName>
    <definedName name="__INE1">#REF!</definedName>
    <definedName name="__INF20" localSheetId="3">#REF!</definedName>
    <definedName name="__INF20" localSheetId="9">#REF!</definedName>
    <definedName name="__INF20" localSheetId="13">#REF!</definedName>
    <definedName name="__INF20">#REF!</definedName>
    <definedName name="__ipc2000" localSheetId="3">#REF!</definedName>
    <definedName name="__ipc2000" localSheetId="9">#REF!</definedName>
    <definedName name="__ipc2000" localSheetId="13">#REF!</definedName>
    <definedName name="__ipc2000">#REF!</definedName>
    <definedName name="__ipc2001" localSheetId="3">#REF!</definedName>
    <definedName name="__ipc2001" localSheetId="9">#REF!</definedName>
    <definedName name="__ipc2001" localSheetId="13">#REF!</definedName>
    <definedName name="__ipc2001">#REF!</definedName>
    <definedName name="__ipc2002" localSheetId="3">#REF!</definedName>
    <definedName name="__ipc2002" localSheetId="9">#REF!</definedName>
    <definedName name="__ipc2002" localSheetId="13">#REF!</definedName>
    <definedName name="__ipc2002">#REF!</definedName>
    <definedName name="__ipc2003" localSheetId="3">#REF!</definedName>
    <definedName name="__ipc2003" localSheetId="9">#REF!</definedName>
    <definedName name="__ipc2003" localSheetId="13">#REF!</definedName>
    <definedName name="__ipc2003">#REF!</definedName>
    <definedName name="__ipc98" localSheetId="3">#REF!</definedName>
    <definedName name="__ipc98" localSheetId="9">#REF!</definedName>
    <definedName name="__ipc98" localSheetId="13">#REF!</definedName>
    <definedName name="__ipc98">#REF!</definedName>
    <definedName name="__ipc99" localSheetId="3">#REF!</definedName>
    <definedName name="__ipc99" localSheetId="9">#REF!</definedName>
    <definedName name="__ipc99" localSheetId="13">#REF!</definedName>
    <definedName name="__ipc99">#REF!</definedName>
    <definedName name="__lo2" localSheetId="3" hidden="1">{"Main Economic Indicators",#N/A,FALSE,"C"}</definedName>
    <definedName name="__lo2" hidden="1">{"Main Economic Indicators",#N/A,FALSE,"C"}</definedName>
    <definedName name="__loi3" localSheetId="3" hidden="1">{"Main Economic Indicators",#N/A,FALSE,"C"}</definedName>
    <definedName name="__loi3" hidden="1">{"Main Economic Indicators",#N/A,FALSE,"C"}</definedName>
    <definedName name="__me98" localSheetId="3">[9]Programa!#REF!</definedName>
    <definedName name="__me98" localSheetId="9">[9]Programa!#REF!</definedName>
    <definedName name="__me98" localSheetId="13">[9]Programa!#REF!</definedName>
    <definedName name="__me98">[9]Programa!#REF!</definedName>
    <definedName name="__npp2000" localSheetId="3">#REF!</definedName>
    <definedName name="__npp2000" localSheetId="9">#REF!</definedName>
    <definedName name="__npp2000" localSheetId="13">#REF!</definedName>
    <definedName name="__npp2000">#REF!</definedName>
    <definedName name="__npp2001" localSheetId="3">#REF!</definedName>
    <definedName name="__npp2001" localSheetId="9">#REF!</definedName>
    <definedName name="__npp2001" localSheetId="13">#REF!</definedName>
    <definedName name="__npp2001">#REF!</definedName>
    <definedName name="__npp2002" localSheetId="3">#REF!</definedName>
    <definedName name="__npp2002" localSheetId="9">#REF!</definedName>
    <definedName name="__npp2002" localSheetId="13">#REF!</definedName>
    <definedName name="__npp2002">#REF!</definedName>
    <definedName name="__npp2003" localSheetId="3">#REF!</definedName>
    <definedName name="__npp2003" localSheetId="9">#REF!</definedName>
    <definedName name="__npp2003" localSheetId="13">#REF!</definedName>
    <definedName name="__npp2003">#REF!</definedName>
    <definedName name="__npp98" localSheetId="3">#REF!</definedName>
    <definedName name="__npp98" localSheetId="9">#REF!</definedName>
    <definedName name="__npp98" localSheetId="13">#REF!</definedName>
    <definedName name="__npp98">#REF!</definedName>
    <definedName name="__npp99" localSheetId="3">#REF!</definedName>
    <definedName name="__npp99" localSheetId="9">#REF!</definedName>
    <definedName name="__npp99" localSheetId="13">#REF!</definedName>
    <definedName name="__npp99">#REF!</definedName>
    <definedName name="__pib2000" localSheetId="3">#REF!</definedName>
    <definedName name="__pib2000" localSheetId="9">#REF!</definedName>
    <definedName name="__pib2000" localSheetId="13">#REF!</definedName>
    <definedName name="__pib2000">#REF!</definedName>
    <definedName name="__pib2001" localSheetId="3">#REF!</definedName>
    <definedName name="__pib2001" localSheetId="9">#REF!</definedName>
    <definedName name="__pib2001" localSheetId="13">#REF!</definedName>
    <definedName name="__pib2001">#REF!</definedName>
    <definedName name="__pib2002" localSheetId="3">#REF!</definedName>
    <definedName name="__pib2002" localSheetId="9">#REF!</definedName>
    <definedName name="__pib2002" localSheetId="13">#REF!</definedName>
    <definedName name="__pib2002">#REF!</definedName>
    <definedName name="__pib2003" localSheetId="3">#REF!</definedName>
    <definedName name="__pib2003" localSheetId="9">#REF!</definedName>
    <definedName name="__pib2003" localSheetId="13">#REF!</definedName>
    <definedName name="__pib2003">#REF!</definedName>
    <definedName name="__PIB91" localSheetId="3">#REF!</definedName>
    <definedName name="__PIB91" localSheetId="9">#REF!</definedName>
    <definedName name="__PIB91" localSheetId="13">#REF!</definedName>
    <definedName name="__PIB91">#REF!</definedName>
    <definedName name="__pib98" localSheetId="3">[9]Programa!#REF!</definedName>
    <definedName name="__pib98" localSheetId="9">[9]Programa!#REF!</definedName>
    <definedName name="__pib98" localSheetId="13">[9]Programa!#REF!</definedName>
    <definedName name="__pib98">[9]Programa!#REF!</definedName>
    <definedName name="__pib99" localSheetId="3">#REF!</definedName>
    <definedName name="__pib99" localSheetId="9">#REF!</definedName>
    <definedName name="__pib99" localSheetId="13">#REF!</definedName>
    <definedName name="__pib99">#REF!</definedName>
    <definedName name="__rge1" localSheetId="3">#REF!</definedName>
    <definedName name="__rge1" localSheetId="9">#REF!</definedName>
    <definedName name="__rge1" localSheetId="13">#REF!</definedName>
    <definedName name="__rge1">#REF!</definedName>
    <definedName name="__sr3" localSheetId="3">#REF!</definedName>
    <definedName name="__sr3" localSheetId="9">#REF!</definedName>
    <definedName name="__sr3" localSheetId="13">#REF!</definedName>
    <definedName name="__sr3">#REF!</definedName>
    <definedName name="__SRT11" localSheetId="3" hidden="1">{"Minpmon",#N/A,FALSE,"Monthinput"}</definedName>
    <definedName name="__SRT11" hidden="1">{"Minpmon",#N/A,FALSE,"Monthinput"}</definedName>
    <definedName name="__TAB10" localSheetId="3">[2]TC!#REF!</definedName>
    <definedName name="__TAB10" localSheetId="9">[2]TC!#REF!</definedName>
    <definedName name="__TAB10" localSheetId="13">[2]TC!#REF!</definedName>
    <definedName name="__TAB10">[2]TC!#REF!</definedName>
    <definedName name="__TAB11" localSheetId="3">[2]TC!#REF!</definedName>
    <definedName name="__TAB11" localSheetId="9">[2]TC!#REF!</definedName>
    <definedName name="__TAB11" localSheetId="13">[2]TC!#REF!</definedName>
    <definedName name="__TAB11">[2]TC!#REF!</definedName>
    <definedName name="__TAB13" localSheetId="3">[2]TC!#REF!</definedName>
    <definedName name="__TAB13" localSheetId="9">[2]TC!#REF!</definedName>
    <definedName name="__TAB13" localSheetId="13">[2]TC!#REF!</definedName>
    <definedName name="__TAB13">[2]TC!#REF!</definedName>
    <definedName name="__TAB16" localSheetId="3">[2]Null1!#REF!</definedName>
    <definedName name="__TAB16" localSheetId="9">[2]Null1!#REF!</definedName>
    <definedName name="__TAB16" localSheetId="13">[2]Null1!#REF!</definedName>
    <definedName name="__TAB16">[2]Null1!#REF!</definedName>
    <definedName name="__TAB18" localSheetId="3">[2]TC!#REF!</definedName>
    <definedName name="__TAB18" localSheetId="9">[2]TC!#REF!</definedName>
    <definedName name="__TAB18" localSheetId="13">[2]TC!#REF!</definedName>
    <definedName name="__TAB18">[2]TC!#REF!</definedName>
    <definedName name="__TAB19" localSheetId="3">[2]TC!#REF!</definedName>
    <definedName name="__TAB19" localSheetId="9">[2]TC!#REF!</definedName>
    <definedName name="__TAB19" localSheetId="13">[2]TC!#REF!</definedName>
    <definedName name="__TAB19">[2]TC!#REF!</definedName>
    <definedName name="__TAB20" localSheetId="3">[2]TC!#REF!</definedName>
    <definedName name="__TAB20" localSheetId="9">[2]TC!#REF!</definedName>
    <definedName name="__TAB20" localSheetId="13">[2]TC!#REF!</definedName>
    <definedName name="__TAB20">[2]TC!#REF!</definedName>
    <definedName name="__TAB21" localSheetId="3">[2]TC!#REF!</definedName>
    <definedName name="__TAB21" localSheetId="9">[2]TC!#REF!</definedName>
    <definedName name="__TAB21" localSheetId="13">[2]TC!#REF!</definedName>
    <definedName name="__TAB21">[2]TC!#REF!</definedName>
    <definedName name="__TAB22" localSheetId="3">[2]TC!#REF!</definedName>
    <definedName name="__TAB22" localSheetId="9">[2]TC!#REF!</definedName>
    <definedName name="__TAB22" localSheetId="13">[2]TC!#REF!</definedName>
    <definedName name="__TAB22">[2]TC!#REF!</definedName>
    <definedName name="__TAB3" localSheetId="3">[2]TC!#REF!</definedName>
    <definedName name="__TAB3" localSheetId="9">[2]TC!#REF!</definedName>
    <definedName name="__TAB3" localSheetId="13">[2]TC!#REF!</definedName>
    <definedName name="__TAB3">[2]TC!#REF!</definedName>
    <definedName name="__TAB5" localSheetId="3">[2]TC!#REF!</definedName>
    <definedName name="__TAB5" localSheetId="9">[2]TC!#REF!</definedName>
    <definedName name="__TAB5" localSheetId="13">[2]TC!#REF!</definedName>
    <definedName name="__TAB5">[2]TC!#REF!</definedName>
    <definedName name="__TAB6" localSheetId="3">[2]TC!#REF!</definedName>
    <definedName name="__TAB6" localSheetId="9">[2]TC!#REF!</definedName>
    <definedName name="__TAB6" localSheetId="13">[2]TC!#REF!</definedName>
    <definedName name="__TAB6">[2]TC!#REF!</definedName>
    <definedName name="__TAB8" localSheetId="3">[2]TC!#REF!</definedName>
    <definedName name="__TAB8" localSheetId="9">[2]TC!#REF!</definedName>
    <definedName name="__TAB8" localSheetId="13">[2]TC!#REF!</definedName>
    <definedName name="__TAB8">[2]TC!#REF!</definedName>
    <definedName name="__TAB9" localSheetId="3">[2]TC!#REF!</definedName>
    <definedName name="__TAB9" localSheetId="9">[2]TC!#REF!</definedName>
    <definedName name="__TAB9" localSheetId="13">[2]TC!#REF!</definedName>
    <definedName name="__TAB9">[2]TC!#REF!</definedName>
    <definedName name="_1__123Graph_AGRAFICO_1" hidden="1">'[3]BASE ITCER'!$CI$9:$CI$120</definedName>
    <definedName name="_1__123Graph_AGROWTH_CPI" localSheetId="3" hidden="1">[11]Data!#REF!</definedName>
    <definedName name="_1__123Graph_AGROWTH_CPI" localSheetId="9" hidden="1">[11]Data!#REF!</definedName>
    <definedName name="_1__123Graph_AGROWTH_CPI" localSheetId="13" hidden="1">[11]Data!#REF!</definedName>
    <definedName name="_1__123Graph_AGROWTH_CPI" hidden="1">[11]Data!#REF!</definedName>
    <definedName name="_1981" localSheetId="3">#REF!</definedName>
    <definedName name="_1981" localSheetId="9">#REF!</definedName>
    <definedName name="_1981" localSheetId="13">#REF!</definedName>
    <definedName name="_1981">#REF!</definedName>
    <definedName name="_1982" localSheetId="3">#REF!</definedName>
    <definedName name="_1982" localSheetId="9">#REF!</definedName>
    <definedName name="_1982" localSheetId="13">#REF!</definedName>
    <definedName name="_1982">#REF!</definedName>
    <definedName name="_1983" localSheetId="3">#REF!</definedName>
    <definedName name="_1983" localSheetId="9">#REF!</definedName>
    <definedName name="_1983" localSheetId="13">#REF!</definedName>
    <definedName name="_1983">#REF!</definedName>
    <definedName name="_1984" localSheetId="3">#REF!</definedName>
    <definedName name="_1984" localSheetId="9">#REF!</definedName>
    <definedName name="_1984" localSheetId="13">#REF!</definedName>
    <definedName name="_1984">#REF!</definedName>
    <definedName name="_1985" localSheetId="3">#REF!</definedName>
    <definedName name="_1985" localSheetId="9">#REF!</definedName>
    <definedName name="_1985" localSheetId="13">#REF!</definedName>
    <definedName name="_1985">#REF!</definedName>
    <definedName name="_1986" localSheetId="3">#REF!</definedName>
    <definedName name="_1986" localSheetId="9">#REF!</definedName>
    <definedName name="_1986" localSheetId="13">#REF!</definedName>
    <definedName name="_1986">#REF!</definedName>
    <definedName name="_1987" localSheetId="3">#REF!</definedName>
    <definedName name="_1987" localSheetId="9">#REF!</definedName>
    <definedName name="_1987" localSheetId="13">#REF!</definedName>
    <definedName name="_1987">#REF!</definedName>
    <definedName name="_1988" localSheetId="3">#REF!</definedName>
    <definedName name="_1988" localSheetId="9">#REF!</definedName>
    <definedName name="_1988" localSheetId="13">#REF!</definedName>
    <definedName name="_1988">#REF!</definedName>
    <definedName name="_1989" localSheetId="3">#REF!</definedName>
    <definedName name="_1989" localSheetId="9">#REF!</definedName>
    <definedName name="_1989" localSheetId="13">#REF!</definedName>
    <definedName name="_1989">#REF!</definedName>
    <definedName name="_1990" localSheetId="3">#REF!</definedName>
    <definedName name="_1990" localSheetId="9">#REF!</definedName>
    <definedName name="_1990" localSheetId="13">#REF!</definedName>
    <definedName name="_1990">#REF!</definedName>
    <definedName name="_1991" localSheetId="3">#REF!</definedName>
    <definedName name="_1991" localSheetId="9">#REF!</definedName>
    <definedName name="_1991" localSheetId="13">#REF!</definedName>
    <definedName name="_1991">#REF!</definedName>
    <definedName name="_1992" localSheetId="3">#REF!</definedName>
    <definedName name="_1992" localSheetId="9">#REF!</definedName>
    <definedName name="_1992" localSheetId="13">#REF!</definedName>
    <definedName name="_1992">#REF!</definedName>
    <definedName name="_1993" localSheetId="3">#REF!</definedName>
    <definedName name="_1993" localSheetId="9">#REF!</definedName>
    <definedName name="_1993" localSheetId="13">#REF!</definedName>
    <definedName name="_1993">#REF!</definedName>
    <definedName name="_1994" localSheetId="3">#REF!</definedName>
    <definedName name="_1994" localSheetId="9">#REF!</definedName>
    <definedName name="_1994" localSheetId="13">#REF!</definedName>
    <definedName name="_1994">#REF!</definedName>
    <definedName name="_1995" localSheetId="3">#REF!</definedName>
    <definedName name="_1995" localSheetId="9">#REF!</definedName>
    <definedName name="_1995" localSheetId="13">#REF!</definedName>
    <definedName name="_1995">#REF!</definedName>
    <definedName name="_1996" localSheetId="3">#REF!</definedName>
    <definedName name="_1996" localSheetId="9">#REF!</definedName>
    <definedName name="_1996" localSheetId="13">#REF!</definedName>
    <definedName name="_1996">#REF!</definedName>
    <definedName name="_1997" localSheetId="3">#REF!</definedName>
    <definedName name="_1997" localSheetId="9">#REF!</definedName>
    <definedName name="_1997" localSheetId="13">#REF!</definedName>
    <definedName name="_1997">#REF!</definedName>
    <definedName name="_1998" localSheetId="3">#REF!</definedName>
    <definedName name="_1998" localSheetId="9">#REF!</definedName>
    <definedName name="_1998" localSheetId="13">#REF!</definedName>
    <definedName name="_1998">#REF!</definedName>
    <definedName name="_1999" localSheetId="3">#REF!</definedName>
    <definedName name="_1999" localSheetId="9">#REF!</definedName>
    <definedName name="_1999" localSheetId="13">#REF!</definedName>
    <definedName name="_1999">#REF!</definedName>
    <definedName name="_2__123Graph_DGROWTH_CPI" localSheetId="3" hidden="1">[11]Data!#REF!</definedName>
    <definedName name="_2__123Graph_DGROWTH_CPI" localSheetId="9" hidden="1">[11]Data!#REF!</definedName>
    <definedName name="_2__123Graph_DGROWTH_CPI" localSheetId="13" hidden="1">[11]Data!#REF!</definedName>
    <definedName name="_2__123Graph_DGROWTH_CPI" hidden="1">[11]Data!#REF!</definedName>
    <definedName name="_2__123Graph_XGRAFICO_1" hidden="1">'[3]BASE ITCER'!$A$9:$A$120</definedName>
    <definedName name="_2000" localSheetId="3">#REF!</definedName>
    <definedName name="_2000" localSheetId="9">#REF!</definedName>
    <definedName name="_2000" localSheetId="13">#REF!</definedName>
    <definedName name="_2000">#REF!</definedName>
    <definedName name="_2001" localSheetId="3">#REF!</definedName>
    <definedName name="_2001" localSheetId="9">#REF!</definedName>
    <definedName name="_2001" localSheetId="13">#REF!</definedName>
    <definedName name="_2001">#REF!</definedName>
    <definedName name="_2002" localSheetId="3">#REF!</definedName>
    <definedName name="_2002" localSheetId="9">#REF!</definedName>
    <definedName name="_2002" localSheetId="13">#REF!</definedName>
    <definedName name="_2002">#REF!</definedName>
    <definedName name="_2003" localSheetId="3">#REF!</definedName>
    <definedName name="_2003" localSheetId="9">#REF!</definedName>
    <definedName name="_2003" localSheetId="13">#REF!</definedName>
    <definedName name="_2003">#REF!</definedName>
    <definedName name="_3__123Graph_ACPI_ER_LOG" localSheetId="3" hidden="1">[7]ER!#REF!</definedName>
    <definedName name="_3__123Graph_ACPI_ER_LOG" localSheetId="9" hidden="1">[7]ER!#REF!</definedName>
    <definedName name="_3__123Graph_ACPI_ER_LOG" localSheetId="13" hidden="1">[7]ER!#REF!</definedName>
    <definedName name="_3__123Graph_ACPI_ER_LOG" hidden="1">[7]ER!#REF!</definedName>
    <definedName name="_3_0absorc" localSheetId="3">[12]Programa!#REF!</definedName>
    <definedName name="_3_0absorc" localSheetId="9">[12]Programa!#REF!</definedName>
    <definedName name="_3_0absorc" localSheetId="13">[12]Programa!#REF!</definedName>
    <definedName name="_3_0absorc">[12]Programa!#REF!</definedName>
    <definedName name="_4__123Graph_BCPI_ER_LOG" localSheetId="3" hidden="1">[7]ER!#REF!</definedName>
    <definedName name="_4__123Graph_BCPI_ER_LOG" localSheetId="9" hidden="1">[7]ER!#REF!</definedName>
    <definedName name="_4__123Graph_BCPI_ER_LOG" localSheetId="13" hidden="1">[7]ER!#REF!</definedName>
    <definedName name="_4__123Graph_BCPI_ER_LOG" hidden="1">[7]ER!#REF!</definedName>
    <definedName name="_4_0c" localSheetId="3">[12]Programa!#REF!</definedName>
    <definedName name="_4_0c" localSheetId="9">[12]Programa!#REF!</definedName>
    <definedName name="_4_0c" localSheetId="13">[12]Programa!#REF!</definedName>
    <definedName name="_4_0c">[12]Programa!#REF!</definedName>
    <definedName name="_5__123Graph_BIBA_IBRD" localSheetId="3" hidden="1">[7]WB!#REF!</definedName>
    <definedName name="_5__123Graph_BIBA_IBRD" localSheetId="9" hidden="1">[7]WB!#REF!</definedName>
    <definedName name="_5__123Graph_BIBA_IBRD" localSheetId="13" hidden="1">[7]WB!#REF!</definedName>
    <definedName name="_5__123Graph_BIBA_IBRD" hidden="1">[7]WB!#REF!</definedName>
    <definedName name="_5absorc" localSheetId="3">[13]Programa!#REF!</definedName>
    <definedName name="_5absorc" localSheetId="9">[13]Programa!#REF!</definedName>
    <definedName name="_5absorc" localSheetId="13">[13]Programa!#REF!</definedName>
    <definedName name="_5absorc">[13]Programa!#REF!</definedName>
    <definedName name="_6c" localSheetId="3">[13]Programa!#REF!</definedName>
    <definedName name="_6c" localSheetId="9">[13]Programa!#REF!</definedName>
    <definedName name="_6c" localSheetId="13">[13]Programa!#REF!</definedName>
    <definedName name="_6c">[13]Programa!#REF!</definedName>
    <definedName name="_abs1" localSheetId="3">#REF!</definedName>
    <definedName name="_abs1" localSheetId="9">#REF!</definedName>
    <definedName name="_abs1" localSheetId="13">#REF!</definedName>
    <definedName name="_abs1">#REF!</definedName>
    <definedName name="_abs2" localSheetId="3">#REF!</definedName>
    <definedName name="_abs2" localSheetId="9">#REF!</definedName>
    <definedName name="_abs2" localSheetId="13">#REF!</definedName>
    <definedName name="_abs2">#REF!</definedName>
    <definedName name="_abs3" localSheetId="3">#REF!</definedName>
    <definedName name="_abs3" localSheetId="9">#REF!</definedName>
    <definedName name="_abs3" localSheetId="13">#REF!</definedName>
    <definedName name="_abs3">#REF!</definedName>
    <definedName name="_aen1" localSheetId="3">#REF!</definedName>
    <definedName name="_aen1" localSheetId="9">#REF!</definedName>
    <definedName name="_aen1" localSheetId="13">#REF!</definedName>
    <definedName name="_aen1">#REF!</definedName>
    <definedName name="_aen2" localSheetId="3">#REF!</definedName>
    <definedName name="_aen2" localSheetId="9">#REF!</definedName>
    <definedName name="_aen2" localSheetId="13">#REF!</definedName>
    <definedName name="_aen2">#REF!</definedName>
    <definedName name="_bem98" localSheetId="3">[13]Programa!#REF!</definedName>
    <definedName name="_bem98" localSheetId="9">[13]Programa!#REF!</definedName>
    <definedName name="_bem98" localSheetId="13">[13]Programa!#REF!</definedName>
    <definedName name="_bem98">[13]Programa!#REF!</definedName>
    <definedName name="_BTO2" localSheetId="3">#REF!</definedName>
    <definedName name="_BTO2" localSheetId="9">#REF!</definedName>
    <definedName name="_BTO2" localSheetId="13">#REF!</definedName>
    <definedName name="_BTO2">#REF!</definedName>
    <definedName name="_cud21" localSheetId="3">#REF!</definedName>
    <definedName name="_cud21" localSheetId="9">#REF!</definedName>
    <definedName name="_cud21" localSheetId="13">#REF!</definedName>
    <definedName name="_cud21">#REF!</definedName>
    <definedName name="_dcc2000" localSheetId="3">#REF!</definedName>
    <definedName name="_dcc2000" localSheetId="9">#REF!</definedName>
    <definedName name="_dcc2000" localSheetId="13">#REF!</definedName>
    <definedName name="_dcc2000">#REF!</definedName>
    <definedName name="_dcc2001" localSheetId="3">#REF!</definedName>
    <definedName name="_dcc2001" localSheetId="9">#REF!</definedName>
    <definedName name="_dcc2001" localSheetId="13">#REF!</definedName>
    <definedName name="_dcc2001">#REF!</definedName>
    <definedName name="_dcc2002" localSheetId="3">#REF!</definedName>
    <definedName name="_dcc2002" localSheetId="9">#REF!</definedName>
    <definedName name="_dcc2002" localSheetId="13">#REF!</definedName>
    <definedName name="_dcc2002">#REF!</definedName>
    <definedName name="_dcc2003" localSheetId="3">#REF!</definedName>
    <definedName name="_dcc2003" localSheetId="9">#REF!</definedName>
    <definedName name="_dcc2003" localSheetId="13">#REF!</definedName>
    <definedName name="_dcc2003">#REF!</definedName>
    <definedName name="_dcc98" localSheetId="3">[13]Programa!#REF!</definedName>
    <definedName name="_dcc98" localSheetId="9">[13]Programa!#REF!</definedName>
    <definedName name="_dcc98" localSheetId="13">[13]Programa!#REF!</definedName>
    <definedName name="_dcc98">[13]Programa!#REF!</definedName>
    <definedName name="_dcc99" localSheetId="3">#REF!</definedName>
    <definedName name="_dcc99" localSheetId="9">#REF!</definedName>
    <definedName name="_dcc99" localSheetId="13">#REF!</definedName>
    <definedName name="_dcc99">#REF!</definedName>
    <definedName name="_dic96" localSheetId="3">#REF!</definedName>
    <definedName name="_dic96" localSheetId="9">#REF!</definedName>
    <definedName name="_dic96" localSheetId="13">#REF!</definedName>
    <definedName name="_dic96">#REF!</definedName>
    <definedName name="_emi2000" localSheetId="3">#REF!</definedName>
    <definedName name="_emi2000" localSheetId="9">#REF!</definedName>
    <definedName name="_emi2000" localSheetId="13">#REF!</definedName>
    <definedName name="_emi2000">#REF!</definedName>
    <definedName name="_emi2001" localSheetId="3">#REF!</definedName>
    <definedName name="_emi2001" localSheetId="9">#REF!</definedName>
    <definedName name="_emi2001" localSheetId="13">#REF!</definedName>
    <definedName name="_emi2001">#REF!</definedName>
    <definedName name="_emi2002" localSheetId="3">#REF!</definedName>
    <definedName name="_emi2002" localSheetId="9">#REF!</definedName>
    <definedName name="_emi2002" localSheetId="13">#REF!</definedName>
    <definedName name="_emi2002">#REF!</definedName>
    <definedName name="_emi2003" localSheetId="3">#REF!</definedName>
    <definedName name="_emi2003" localSheetId="9">#REF!</definedName>
    <definedName name="_emi2003" localSheetId="13">#REF!</definedName>
    <definedName name="_emi2003">#REF!</definedName>
    <definedName name="_emi98" localSheetId="3">#REF!</definedName>
    <definedName name="_emi98" localSheetId="9">#REF!</definedName>
    <definedName name="_emi98" localSheetId="13">#REF!</definedName>
    <definedName name="_emi98">#REF!</definedName>
    <definedName name="_emi99" localSheetId="3">#REF!</definedName>
    <definedName name="_emi99" localSheetId="9">#REF!</definedName>
    <definedName name="_emi99" localSheetId="13">#REF!</definedName>
    <definedName name="_emi99">#REF!</definedName>
    <definedName name="_EXP2010" localSheetId="3">#REF!</definedName>
    <definedName name="_EXP2010" localSheetId="9">#REF!</definedName>
    <definedName name="_EXP2010" localSheetId="13">#REF!</definedName>
    <definedName name="_EXP2010">#REF!</definedName>
    <definedName name="_EXR1" localSheetId="3">#REF!</definedName>
    <definedName name="_EXR1" localSheetId="9">#REF!</definedName>
    <definedName name="_EXR1" localSheetId="13">#REF!</definedName>
    <definedName name="_EXR1">#REF!</definedName>
    <definedName name="_EXR2" localSheetId="3">#REF!</definedName>
    <definedName name="_EXR2" localSheetId="9">#REF!</definedName>
    <definedName name="_EXR2" localSheetId="13">#REF!</definedName>
    <definedName name="_EXR2">#REF!</definedName>
    <definedName name="_EXR3" localSheetId="3">#REF!</definedName>
    <definedName name="_EXR3" localSheetId="9">#REF!</definedName>
    <definedName name="_EXR3" localSheetId="13">#REF!</definedName>
    <definedName name="_EXR3">#REF!</definedName>
    <definedName name="_f">[14]!_f</definedName>
    <definedName name="_Fill" localSheetId="3" hidden="1">#REF!</definedName>
    <definedName name="_Fill" localSheetId="9" hidden="1">#REF!</definedName>
    <definedName name="_Fill" localSheetId="13" hidden="1">#REF!</definedName>
    <definedName name="_Fill" hidden="1">#REF!</definedName>
    <definedName name="_Fill1" localSheetId="3" hidden="1">#REF!</definedName>
    <definedName name="_Fill1" localSheetId="9" hidden="1">#REF!</definedName>
    <definedName name="_Fill1" localSheetId="13" hidden="1">#REF!</definedName>
    <definedName name="_Fill1" hidden="1">#REF!</definedName>
    <definedName name="_xlnm._FilterDatabase" hidden="1">[15]C!$P$428:$T$428</definedName>
    <definedName name="_FIS96" localSheetId="3">#REF!</definedName>
    <definedName name="_FIS96" localSheetId="9">#REF!</definedName>
    <definedName name="_FIS96" localSheetId="13">#REF!</definedName>
    <definedName name="_FIS96">#REF!</definedName>
    <definedName name="_INE1" localSheetId="3">#REF!</definedName>
    <definedName name="_INE1" localSheetId="9">#REF!</definedName>
    <definedName name="_INE1" localSheetId="13">#REF!</definedName>
    <definedName name="_INE1">#REF!</definedName>
    <definedName name="_INF20" localSheetId="3">#REF!</definedName>
    <definedName name="_INF20" localSheetId="9">#REF!</definedName>
    <definedName name="_INF20" localSheetId="13">#REF!</definedName>
    <definedName name="_INF20">#REF!</definedName>
    <definedName name="_ipc2000" localSheetId="3">#REF!</definedName>
    <definedName name="_ipc2000" localSheetId="9">#REF!</definedName>
    <definedName name="_ipc2000" localSheetId="13">#REF!</definedName>
    <definedName name="_ipc2000">#REF!</definedName>
    <definedName name="_ipc2001" localSheetId="3">#REF!</definedName>
    <definedName name="_ipc2001" localSheetId="9">#REF!</definedName>
    <definedName name="_ipc2001" localSheetId="13">#REF!</definedName>
    <definedName name="_ipc2001">#REF!</definedName>
    <definedName name="_ipc2002" localSheetId="3">#REF!</definedName>
    <definedName name="_ipc2002" localSheetId="9">#REF!</definedName>
    <definedName name="_ipc2002" localSheetId="13">#REF!</definedName>
    <definedName name="_ipc2002">#REF!</definedName>
    <definedName name="_ipc2003" localSheetId="3">#REF!</definedName>
    <definedName name="_ipc2003" localSheetId="9">#REF!</definedName>
    <definedName name="_ipc2003" localSheetId="13">#REF!</definedName>
    <definedName name="_ipc2003">#REF!</definedName>
    <definedName name="_ipc98" localSheetId="3">#REF!</definedName>
    <definedName name="_ipc98" localSheetId="9">#REF!</definedName>
    <definedName name="_ipc98" localSheetId="13">#REF!</definedName>
    <definedName name="_ipc98">#REF!</definedName>
    <definedName name="_ipc99" localSheetId="3">#REF!</definedName>
    <definedName name="_ipc99" localSheetId="9">#REF!</definedName>
    <definedName name="_ipc99" localSheetId="13">#REF!</definedName>
    <definedName name="_ipc99">#REF!</definedName>
    <definedName name="_Key1" localSheetId="3" hidden="1">[16]Info!#REF!</definedName>
    <definedName name="_Key1" localSheetId="9" hidden="1">[16]Info!#REF!</definedName>
    <definedName name="_Key1" localSheetId="13" hidden="1">[16]Info!#REF!</definedName>
    <definedName name="_Key1" hidden="1">[16]Info!#REF!</definedName>
    <definedName name="_Key12" localSheetId="3" hidden="1">[17]Info!#REF!</definedName>
    <definedName name="_Key12" localSheetId="9" hidden="1">[17]Info!#REF!</definedName>
    <definedName name="_Key12" localSheetId="13" hidden="1">[17]Info!#REF!</definedName>
    <definedName name="_Key12" hidden="1">[17]Info!#REF!</definedName>
    <definedName name="_lo2" localSheetId="3" hidden="1">{"Main Economic Indicators",#N/A,FALSE,"C"}</definedName>
    <definedName name="_lo2" hidden="1">{"Main Economic Indicators",#N/A,FALSE,"C"}</definedName>
    <definedName name="_loi3" localSheetId="3" hidden="1">{"Main Economic Indicators",#N/A,FALSE,"C"}</definedName>
    <definedName name="_loi3" hidden="1">{"Main Economic Indicators",#N/A,FALSE,"C"}</definedName>
    <definedName name="_MCV1">[18]Q2!$E$64:$AH$64</definedName>
    <definedName name="_me98" localSheetId="3">[13]Programa!#REF!</definedName>
    <definedName name="_me98" localSheetId="9">[13]Programa!#REF!</definedName>
    <definedName name="_me98" localSheetId="13">[13]Programa!#REF!</definedName>
    <definedName name="_me98">[13]Programa!#REF!</definedName>
    <definedName name="_mes1" localSheetId="3">#REF!</definedName>
    <definedName name="_mes1" localSheetId="9">#REF!</definedName>
    <definedName name="_mes1" localSheetId="13">#REF!</definedName>
    <definedName name="_mes1">#REF!</definedName>
    <definedName name="_NIC02" localSheetId="3">#REF!</definedName>
    <definedName name="_NIC02" localSheetId="9">#REF!</definedName>
    <definedName name="_NIC02" localSheetId="13">#REF!</definedName>
    <definedName name="_NIC02">#REF!</definedName>
    <definedName name="_NIC03" localSheetId="3">#REF!</definedName>
    <definedName name="_NIC03" localSheetId="9">#REF!</definedName>
    <definedName name="_NIC03" localSheetId="13">#REF!</definedName>
    <definedName name="_NIC03">#REF!</definedName>
    <definedName name="_NIC06" localSheetId="3">#REF!</definedName>
    <definedName name="_NIC06" localSheetId="9">#REF!</definedName>
    <definedName name="_NIC06" localSheetId="13">#REF!</definedName>
    <definedName name="_NIC06">#REF!</definedName>
    <definedName name="_NIC07" localSheetId="3">#REF!</definedName>
    <definedName name="_NIC07" localSheetId="9">#REF!</definedName>
    <definedName name="_NIC07" localSheetId="13">#REF!</definedName>
    <definedName name="_NIC07">#REF!</definedName>
    <definedName name="_NIC09" localSheetId="3">#REF!</definedName>
    <definedName name="_NIC09" localSheetId="9">#REF!</definedName>
    <definedName name="_NIC09" localSheetId="13">#REF!</definedName>
    <definedName name="_NIC09">#REF!</definedName>
    <definedName name="_NIC10" localSheetId="3">#REF!</definedName>
    <definedName name="_NIC10" localSheetId="9">#REF!</definedName>
    <definedName name="_NIC10" localSheetId="13">#REF!</definedName>
    <definedName name="_NIC10">#REF!</definedName>
    <definedName name="_NIC11" localSheetId="3">#REF!</definedName>
    <definedName name="_NIC11" localSheetId="9">#REF!</definedName>
    <definedName name="_NIC11" localSheetId="13">#REF!</definedName>
    <definedName name="_NIC11">#REF!</definedName>
    <definedName name="_NIC12" localSheetId="3">#REF!</definedName>
    <definedName name="_NIC12" localSheetId="9">#REF!</definedName>
    <definedName name="_NIC12" localSheetId="13">#REF!</definedName>
    <definedName name="_NIC12">#REF!</definedName>
    <definedName name="_NIC13" localSheetId="3">#REF!</definedName>
    <definedName name="_NIC13" localSheetId="9">#REF!</definedName>
    <definedName name="_NIC13" localSheetId="13">#REF!</definedName>
    <definedName name="_NIC13">#REF!</definedName>
    <definedName name="_NIC15" localSheetId="3">#REF!</definedName>
    <definedName name="_NIC15" localSheetId="9">#REF!</definedName>
    <definedName name="_NIC15" localSheetId="13">#REF!</definedName>
    <definedName name="_NIC15">#REF!</definedName>
    <definedName name="_NIC16" localSheetId="3">#REF!</definedName>
    <definedName name="_NIC16" localSheetId="9">#REF!</definedName>
    <definedName name="_NIC16" localSheetId="13">#REF!</definedName>
    <definedName name="_NIC16">#REF!</definedName>
    <definedName name="_npp2000" localSheetId="3">#REF!</definedName>
    <definedName name="_npp2000" localSheetId="9">#REF!</definedName>
    <definedName name="_npp2000" localSheetId="13">#REF!</definedName>
    <definedName name="_npp2000">#REF!</definedName>
    <definedName name="_npp2001" localSheetId="3">#REF!</definedName>
    <definedName name="_npp2001" localSheetId="9">#REF!</definedName>
    <definedName name="_npp2001" localSheetId="13">#REF!</definedName>
    <definedName name="_npp2001">#REF!</definedName>
    <definedName name="_npp2002" localSheetId="3">#REF!</definedName>
    <definedName name="_npp2002" localSheetId="9">#REF!</definedName>
    <definedName name="_npp2002" localSheetId="13">#REF!</definedName>
    <definedName name="_npp2002">#REF!</definedName>
    <definedName name="_npp2003" localSheetId="3">#REF!</definedName>
    <definedName name="_npp2003" localSheetId="9">#REF!</definedName>
    <definedName name="_npp2003" localSheetId="13">#REF!</definedName>
    <definedName name="_npp2003">#REF!</definedName>
    <definedName name="_npp98" localSheetId="3">#REF!</definedName>
    <definedName name="_npp98" localSheetId="9">#REF!</definedName>
    <definedName name="_npp98" localSheetId="13">#REF!</definedName>
    <definedName name="_npp98">#REF!</definedName>
    <definedName name="_npp99" localSheetId="3">#REF!</definedName>
    <definedName name="_npp99" localSheetId="9">#REF!</definedName>
    <definedName name="_npp99" localSheetId="13">#REF!</definedName>
    <definedName name="_npp99">#REF!</definedName>
    <definedName name="_Order1" hidden="1">0</definedName>
    <definedName name="_Order2" hidden="1">0</definedName>
    <definedName name="_os1">[19]!_os1</definedName>
    <definedName name="_Parse_Out" localSheetId="3" hidden="1">#REF!</definedName>
    <definedName name="_Parse_Out" localSheetId="9" hidden="1">#REF!</definedName>
    <definedName name="_Parse_Out" localSheetId="13" hidden="1">#REF!</definedName>
    <definedName name="_Parse_Out" hidden="1">#REF!</definedName>
    <definedName name="_pib2000" localSheetId="3">#REF!</definedName>
    <definedName name="_pib2000" localSheetId="9">#REF!</definedName>
    <definedName name="_pib2000" localSheetId="13">#REF!</definedName>
    <definedName name="_pib2000">#REF!</definedName>
    <definedName name="_pib2001" localSheetId="3">#REF!</definedName>
    <definedName name="_pib2001" localSheetId="9">#REF!</definedName>
    <definedName name="_pib2001" localSheetId="13">#REF!</definedName>
    <definedName name="_pib2001">#REF!</definedName>
    <definedName name="_pib2002" localSheetId="3">#REF!</definedName>
    <definedName name="_pib2002" localSheetId="9">#REF!</definedName>
    <definedName name="_pib2002" localSheetId="13">#REF!</definedName>
    <definedName name="_pib2002">#REF!</definedName>
    <definedName name="_pib2003" localSheetId="3">#REF!</definedName>
    <definedName name="_pib2003" localSheetId="9">#REF!</definedName>
    <definedName name="_pib2003" localSheetId="13">#REF!</definedName>
    <definedName name="_pib2003">#REF!</definedName>
    <definedName name="_PIB91" localSheetId="3">#REF!</definedName>
    <definedName name="_PIB91" localSheetId="9">#REF!</definedName>
    <definedName name="_PIB91" localSheetId="13">#REF!</definedName>
    <definedName name="_PIB91">#REF!</definedName>
    <definedName name="_pib98" localSheetId="3">[13]Programa!#REF!</definedName>
    <definedName name="_pib98" localSheetId="9">[13]Programa!#REF!</definedName>
    <definedName name="_pib98" localSheetId="13">[13]Programa!#REF!</definedName>
    <definedName name="_pib98">[13]Programa!#REF!</definedName>
    <definedName name="_pib99" localSheetId="3">#REF!</definedName>
    <definedName name="_pib99" localSheetId="9">#REF!</definedName>
    <definedName name="_pib99" localSheetId="13">#REF!</definedName>
    <definedName name="_pib99">#REF!</definedName>
    <definedName name="_POR96" localSheetId="3">#REF!</definedName>
    <definedName name="_POR96" localSheetId="9">#REF!</definedName>
    <definedName name="_POR96" localSheetId="13">#REF!</definedName>
    <definedName name="_POR96">#REF!</definedName>
    <definedName name="_PRN96" localSheetId="3">#REF!</definedName>
    <definedName name="_PRN96" localSheetId="9">#REF!</definedName>
    <definedName name="_PRN96" localSheetId="13">#REF!</definedName>
    <definedName name="_PRN96">#REF!</definedName>
    <definedName name="_Regression_Int" hidden="1">1</definedName>
    <definedName name="_Regression_Out" localSheetId="3" hidden="1">#REF!</definedName>
    <definedName name="_Regression_Out" localSheetId="9" hidden="1">#REF!</definedName>
    <definedName name="_Regression_Out" localSheetId="13" hidden="1">#REF!</definedName>
    <definedName name="_Regression_Out" hidden="1">#REF!</definedName>
    <definedName name="_Regression_X" localSheetId="3" hidden="1">#REF!</definedName>
    <definedName name="_Regression_X" localSheetId="9" hidden="1">#REF!</definedName>
    <definedName name="_Regression_X" localSheetId="13" hidden="1">#REF!</definedName>
    <definedName name="_Regression_X" hidden="1">#REF!</definedName>
    <definedName name="_Regression_Y" localSheetId="3" hidden="1">#REF!</definedName>
    <definedName name="_Regression_Y" localSheetId="9" hidden="1">#REF!</definedName>
    <definedName name="_Regression_Y" localSheetId="13" hidden="1">#REF!</definedName>
    <definedName name="_Regression_Y" hidden="1">#REF!</definedName>
    <definedName name="_rge1" localSheetId="3">#REF!</definedName>
    <definedName name="_rge1" localSheetId="9">#REF!</definedName>
    <definedName name="_rge1" localSheetId="13">#REF!</definedName>
    <definedName name="_rge1">#REF!</definedName>
    <definedName name="_sr3" localSheetId="3">#REF!</definedName>
    <definedName name="_sr3" localSheetId="9">#REF!</definedName>
    <definedName name="_sr3" localSheetId="13">#REF!</definedName>
    <definedName name="_sr3">#REF!</definedName>
    <definedName name="_SRN96" localSheetId="3">#REF!</definedName>
    <definedName name="_SRN96" localSheetId="9">#REF!</definedName>
    <definedName name="_SRN96" localSheetId="13">#REF!</definedName>
    <definedName name="_SRN96">#REF!</definedName>
    <definedName name="_SRT11" localSheetId="3" hidden="1">{"Minpmon",#N/A,FALSE,"Monthinput"}</definedName>
    <definedName name="_SRT11" hidden="1">{"Minpmon",#N/A,FALSE,"Monthinput"}</definedName>
    <definedName name="_SUM1" localSheetId="3">#REF!</definedName>
    <definedName name="_SUM1" localSheetId="9">#REF!</definedName>
    <definedName name="_SUM1" localSheetId="13">#REF!</definedName>
    <definedName name="_SUM1">#REF!</definedName>
    <definedName name="_SUM2" localSheetId="3">#REF!</definedName>
    <definedName name="_SUM2" localSheetId="9">#REF!</definedName>
    <definedName name="_SUM2" localSheetId="13">#REF!</definedName>
    <definedName name="_SUM2">#REF!</definedName>
    <definedName name="_TAB10" localSheetId="3">[2]TC!#REF!</definedName>
    <definedName name="_TAB10" localSheetId="9">[2]TC!#REF!</definedName>
    <definedName name="_TAB10" localSheetId="13">[2]TC!#REF!</definedName>
    <definedName name="_TAB10">[2]TC!#REF!</definedName>
    <definedName name="_TAB11" localSheetId="3">[2]TC!#REF!</definedName>
    <definedName name="_TAB11" localSheetId="9">[2]TC!#REF!</definedName>
    <definedName name="_TAB11" localSheetId="13">[2]TC!#REF!</definedName>
    <definedName name="_TAB11">[2]TC!#REF!</definedName>
    <definedName name="_TAB13" localSheetId="3">[2]TC!#REF!</definedName>
    <definedName name="_TAB13" localSheetId="9">[2]TC!#REF!</definedName>
    <definedName name="_TAB13" localSheetId="13">[2]TC!#REF!</definedName>
    <definedName name="_TAB13">[2]TC!#REF!</definedName>
    <definedName name="_TAB16" localSheetId="3">[2]Null1!#REF!</definedName>
    <definedName name="_TAB16" localSheetId="9">[2]Null1!#REF!</definedName>
    <definedName name="_TAB16" localSheetId="13">[2]Null1!#REF!</definedName>
    <definedName name="_TAB16">[2]Null1!#REF!</definedName>
    <definedName name="_TAB18" localSheetId="3">[2]TC!#REF!</definedName>
    <definedName name="_TAB18" localSheetId="9">[2]TC!#REF!</definedName>
    <definedName name="_TAB18" localSheetId="13">[2]TC!#REF!</definedName>
    <definedName name="_TAB18">[2]TC!#REF!</definedName>
    <definedName name="_TAB19" localSheetId="3">[2]TC!#REF!</definedName>
    <definedName name="_TAB19" localSheetId="9">[2]TC!#REF!</definedName>
    <definedName name="_TAB19" localSheetId="13">[2]TC!#REF!</definedName>
    <definedName name="_TAB19">[2]TC!#REF!</definedName>
    <definedName name="_TAB20" localSheetId="3">[2]TC!#REF!</definedName>
    <definedName name="_TAB20" localSheetId="9">[2]TC!#REF!</definedName>
    <definedName name="_TAB20" localSheetId="13">[2]TC!#REF!</definedName>
    <definedName name="_TAB20">[2]TC!#REF!</definedName>
    <definedName name="_TAB21" localSheetId="3">[2]TC!#REF!</definedName>
    <definedName name="_TAB21" localSheetId="9">[2]TC!#REF!</definedName>
    <definedName name="_TAB21" localSheetId="13">[2]TC!#REF!</definedName>
    <definedName name="_TAB21">[2]TC!#REF!</definedName>
    <definedName name="_TAB22" localSheetId="3">[2]TC!#REF!</definedName>
    <definedName name="_TAB22" localSheetId="9">[2]TC!#REF!</definedName>
    <definedName name="_TAB22" localSheetId="13">[2]TC!#REF!</definedName>
    <definedName name="_TAB22">[2]TC!#REF!</definedName>
    <definedName name="_TAB3" localSheetId="3">[2]TC!#REF!</definedName>
    <definedName name="_TAB3" localSheetId="9">[2]TC!#REF!</definedName>
    <definedName name="_TAB3" localSheetId="13">[2]TC!#REF!</definedName>
    <definedName name="_TAB3">[2]TC!#REF!</definedName>
    <definedName name="_tAB4" localSheetId="3">#REF!</definedName>
    <definedName name="_tAB4" localSheetId="9">#REF!</definedName>
    <definedName name="_tAB4" localSheetId="13">#REF!</definedName>
    <definedName name="_tAB4">#REF!</definedName>
    <definedName name="_TAB5" localSheetId="3">[2]TC!#REF!</definedName>
    <definedName name="_TAB5" localSheetId="9">[2]TC!#REF!</definedName>
    <definedName name="_TAB5" localSheetId="13">[2]TC!#REF!</definedName>
    <definedName name="_TAB5">[2]TC!#REF!</definedName>
    <definedName name="_TAB6" localSheetId="3">[2]TC!#REF!</definedName>
    <definedName name="_TAB6" localSheetId="9">[2]TC!#REF!</definedName>
    <definedName name="_TAB6" localSheetId="13">[2]TC!#REF!</definedName>
    <definedName name="_TAB6">[2]TC!#REF!</definedName>
    <definedName name="_TAB8" localSheetId="3">[2]TC!#REF!</definedName>
    <definedName name="_TAB8" localSheetId="9">[2]TC!#REF!</definedName>
    <definedName name="_TAB8" localSheetId="13">[2]TC!#REF!</definedName>
    <definedName name="_TAB8">[2]TC!#REF!</definedName>
    <definedName name="_TAB9" localSheetId="3">[2]TC!#REF!</definedName>
    <definedName name="_TAB9" localSheetId="9">[2]TC!#REF!</definedName>
    <definedName name="_TAB9" localSheetId="13">[2]TC!#REF!</definedName>
    <definedName name="_TAB9">[2]TC!#REF!</definedName>
    <definedName name="a" localSheetId="3">#REF!</definedName>
    <definedName name="a" localSheetId="9">#REF!</definedName>
    <definedName name="a" localSheetId="13">#REF!</definedName>
    <definedName name="a">#REF!</definedName>
    <definedName name="A_IMPRESIÓN_IM" localSheetId="3">#REF!</definedName>
    <definedName name="A_IMPRESIÓN_IM" localSheetId="9">#REF!</definedName>
    <definedName name="A_IMPRESIÓN_IM" localSheetId="13">#REF!</definedName>
    <definedName name="A_IMPRESIÓN_IM">#REF!</definedName>
    <definedName name="aaa" localSheetId="3">[20]FISICO!#REF!</definedName>
    <definedName name="aaa" localSheetId="9">[20]FISICO!#REF!</definedName>
    <definedName name="aaa" localSheetId="13">[20]FISICO!#REF!</definedName>
    <definedName name="aaa">[20]FISICO!#REF!</definedName>
    <definedName name="aaaaaaa" localSheetId="3" hidden="1">{"Main Economic Indicators",#N/A,FALSE,"C"}</definedName>
    <definedName name="aaaaaaa" hidden="1">{"Main Economic Indicators",#N/A,FALSE,"C"}</definedName>
    <definedName name="aab" localSheetId="3" hidden="1">{"Riqfin97",#N/A,FALSE,"Tran";"Riqfinpro",#N/A,FALSE,"Tran"}</definedName>
    <definedName name="aab" hidden="1">{"Riqfin97",#N/A,FALSE,"Tran";"Riqfinpro",#N/A,FALSE,"Tran"}</definedName>
    <definedName name="aad" localSheetId="3" hidden="1">{"Main Economic Indicators",#N/A,FALSE,"C"}</definedName>
    <definedName name="aad" hidden="1">{"Main Economic Indicators",#N/A,FALSE,"C"}</definedName>
    <definedName name="aax" localSheetId="3" hidden="1">{"Main Economic Indicators",#N/A,FALSE,"C"}</definedName>
    <definedName name="aax" hidden="1">{"Main Economic Indicators",#N/A,FALSE,"C"}</definedName>
    <definedName name="ab.dr" localSheetId="3" hidden="1">{"Main Economic Indicators",#N/A,FALSE,"C"}</definedName>
    <definedName name="ab.dr" hidden="1">{"Main Economic Indicators",#N/A,FALSE,"C"}</definedName>
    <definedName name="abr" localSheetId="3">[9]Programa!#REF!</definedName>
    <definedName name="abr" localSheetId="9">[9]Programa!#REF!</definedName>
    <definedName name="abr" localSheetId="13">[9]Programa!#REF!</definedName>
    <definedName name="abr">[9]Programa!#REF!</definedName>
    <definedName name="absorcion" localSheetId="3">[13]Programa!#REF!</definedName>
    <definedName name="absorcion" localSheetId="9">[13]Programa!#REF!</definedName>
    <definedName name="absorcion" localSheetId="13">[13]Programa!#REF!</definedName>
    <definedName name="absorcion">[13]Programa!#REF!</definedName>
    <definedName name="Acero40" localSheetId="3">#REF!</definedName>
    <definedName name="Acero40" localSheetId="9">#REF!</definedName>
    <definedName name="Acero40" localSheetId="13">#REF!</definedName>
    <definedName name="Acero40">#REF!</definedName>
    <definedName name="Acero60" localSheetId="3">#REF!</definedName>
    <definedName name="Acero60" localSheetId="9">#REF!</definedName>
    <definedName name="Acero60" localSheetId="13">#REF!</definedName>
    <definedName name="Acero60">#REF!</definedName>
    <definedName name="ACPAZ96" localSheetId="3">#REF!</definedName>
    <definedName name="ACPAZ96" localSheetId="9">#REF!</definedName>
    <definedName name="ACPAZ96" localSheetId="13">#REF!</definedName>
    <definedName name="ACPAZ96">#REF!</definedName>
    <definedName name="ACTIVATE" localSheetId="3">#REF!</definedName>
    <definedName name="ACTIVATE" localSheetId="9">#REF!</definedName>
    <definedName name="ACTIVATE" localSheetId="13">#REF!</definedName>
    <definedName name="ACTIVATE">#REF!</definedName>
    <definedName name="ad" localSheetId="3" hidden="1">{"Riqfin97",#N/A,FALSE,"Tran";"Riqfinpro",#N/A,FALSE,"Tran"}</definedName>
    <definedName name="ad" hidden="1">{"Riqfin97",#N/A,FALSE,"Tran";"Riqfinpro",#N/A,FALSE,"Tran"}</definedName>
    <definedName name="Adb">[21]CIRRs!$C$59</definedName>
    <definedName name="Adf">[21]CIRRs!$C$60</definedName>
    <definedName name="adfasdf" localSheetId="3" hidden="1">{"Riqfin97",#N/A,FALSE,"Tran";"Riqfinpro",#N/A,FALSE,"Tran"}</definedName>
    <definedName name="adfasdf" hidden="1">{"Riqfin97",#N/A,FALSE,"Tran";"Riqfinpro",#N/A,FALSE,"Tran"}</definedName>
    <definedName name="adfasdfsd">#N/A</definedName>
    <definedName name="adfasdgd" localSheetId="3" hidden="1">{"Tab1",#N/A,FALSE,"P";"Tab2",#N/A,FALSE,"P"}</definedName>
    <definedName name="adfasdgd" hidden="1">{"Tab1",#N/A,FALSE,"P";"Tab2",#N/A,FALSE,"P"}</definedName>
    <definedName name="adssdd" localSheetId="3" hidden="1">{"Main Economic Indicators",#N/A,FALSE,"C"}</definedName>
    <definedName name="adssdd" hidden="1">{"Main Economic Indicators",#N/A,FALSE,"C"}</definedName>
    <definedName name="aen1ycred1" localSheetId="3">#REF!</definedName>
    <definedName name="aen1ycred1" localSheetId="9">#REF!</definedName>
    <definedName name="aen1ycred1" localSheetId="13">#REF!</definedName>
    <definedName name="aen1ycred1">#REF!</definedName>
    <definedName name="aen2ycred2" localSheetId="3">#REF!</definedName>
    <definedName name="aen2ycred2" localSheetId="9">#REF!</definedName>
    <definedName name="aen2ycred2" localSheetId="13">#REF!</definedName>
    <definedName name="aen2ycred2">#REF!</definedName>
    <definedName name="af" localSheetId="3" hidden="1">{"Tab1",#N/A,FALSE,"P";"Tab2",#N/A,FALSE,"P"}</definedName>
    <definedName name="af" hidden="1">{"Tab1",#N/A,FALSE,"P";"Tab2",#N/A,FALSE,"P"}</definedName>
    <definedName name="ag" localSheetId="3" hidden="1">{"Tab1",#N/A,FALSE,"P";"Tab2",#N/A,FALSE,"P"}</definedName>
    <definedName name="ag" hidden="1">{"Tab1",#N/A,FALSE,"P";"Tab2",#N/A,FALSE,"P"}</definedName>
    <definedName name="Agroex_1" localSheetId="3">#REF!</definedName>
    <definedName name="Agroex_1" localSheetId="9">#REF!</definedName>
    <definedName name="Agroex_1" localSheetId="13">#REF!</definedName>
    <definedName name="Agroex_1">#REF!</definedName>
    <definedName name="Agrop">'[22]Indicadores basicos'!$A$32:$V$56</definedName>
    <definedName name="ah" localSheetId="3" hidden="1">{"Riqfin97",#N/A,FALSE,"Tran";"Riqfinpro",#N/A,FALSE,"Tran"}</definedName>
    <definedName name="ah" hidden="1">{"Riqfin97",#N/A,FALSE,"Tran";"Riqfinpro",#N/A,FALSE,"Tran"}</definedName>
    <definedName name="ahme2000" localSheetId="3">#REF!</definedName>
    <definedName name="ahme2000" localSheetId="9">#REF!</definedName>
    <definedName name="ahme2000" localSheetId="13">#REF!</definedName>
    <definedName name="ahme2000">#REF!</definedName>
    <definedName name="ahme2001" localSheetId="3">#REF!</definedName>
    <definedName name="ahme2001" localSheetId="9">#REF!</definedName>
    <definedName name="ahme2001" localSheetId="13">#REF!</definedName>
    <definedName name="ahme2001">#REF!</definedName>
    <definedName name="ahme2002" localSheetId="3">#REF!</definedName>
    <definedName name="ahme2002" localSheetId="9">#REF!</definedName>
    <definedName name="ahme2002" localSheetId="13">#REF!</definedName>
    <definedName name="ahme2002">#REF!</definedName>
    <definedName name="ahme2003" localSheetId="3">#REF!</definedName>
    <definedName name="ahme2003" localSheetId="9">#REF!</definedName>
    <definedName name="ahme2003" localSheetId="13">#REF!</definedName>
    <definedName name="ahme2003">#REF!</definedName>
    <definedName name="ahme98" localSheetId="3">[9]Programa!#REF!</definedName>
    <definedName name="ahme98" localSheetId="9">[9]Programa!#REF!</definedName>
    <definedName name="ahme98" localSheetId="13">[9]Programa!#REF!</definedName>
    <definedName name="ahme98">[9]Programa!#REF!</definedName>
    <definedName name="ahme98s" localSheetId="3">#REF!</definedName>
    <definedName name="ahme98s" localSheetId="9">#REF!</definedName>
    <definedName name="ahme98s" localSheetId="13">#REF!</definedName>
    <definedName name="ahme98s">#REF!</definedName>
    <definedName name="ahme99" localSheetId="3">#REF!</definedName>
    <definedName name="ahme99" localSheetId="9">#REF!</definedName>
    <definedName name="ahme99" localSheetId="13">#REF!</definedName>
    <definedName name="ahme99">#REF!</definedName>
    <definedName name="ahome" localSheetId="3">#REF!</definedName>
    <definedName name="ahome" localSheetId="9">#REF!</definedName>
    <definedName name="ahome" localSheetId="13">#REF!</definedName>
    <definedName name="ahome">#REF!</definedName>
    <definedName name="ahome98" localSheetId="3">[9]Programa!#REF!</definedName>
    <definedName name="ahome98" localSheetId="9">[9]Programa!#REF!</definedName>
    <definedName name="ahome98" localSheetId="13">[9]Programa!#REF!</definedName>
    <definedName name="ahome98">[9]Programa!#REF!</definedName>
    <definedName name="ahome98j" localSheetId="3">[9]Programa!#REF!</definedName>
    <definedName name="ahome98j" localSheetId="9">[9]Programa!#REF!</definedName>
    <definedName name="ahome98j" localSheetId="13">[9]Programa!#REF!</definedName>
    <definedName name="ahome98j">[9]Programa!#REF!</definedName>
    <definedName name="ahorro" localSheetId="3">#REF!</definedName>
    <definedName name="ahorro" localSheetId="9">#REF!</definedName>
    <definedName name="ahorro" localSheetId="13">#REF!</definedName>
    <definedName name="ahorro">#REF!</definedName>
    <definedName name="ahorro2000" localSheetId="3">#REF!</definedName>
    <definedName name="ahorro2000" localSheetId="9">#REF!</definedName>
    <definedName name="ahorro2000" localSheetId="13">#REF!</definedName>
    <definedName name="ahorro2000">#REF!</definedName>
    <definedName name="ahorro2001" localSheetId="3">#REF!</definedName>
    <definedName name="ahorro2001" localSheetId="9">#REF!</definedName>
    <definedName name="ahorro2001" localSheetId="13">#REF!</definedName>
    <definedName name="ahorro2001">#REF!</definedName>
    <definedName name="ahorro2002" localSheetId="3">#REF!</definedName>
    <definedName name="ahorro2002" localSheetId="9">#REF!</definedName>
    <definedName name="ahorro2002" localSheetId="13">#REF!</definedName>
    <definedName name="ahorro2002">#REF!</definedName>
    <definedName name="ahorro2003" localSheetId="3">#REF!</definedName>
    <definedName name="ahorro2003" localSheetId="9">#REF!</definedName>
    <definedName name="ahorro2003" localSheetId="13">#REF!</definedName>
    <definedName name="ahorro2003">#REF!</definedName>
    <definedName name="ahorro98" localSheetId="3">[9]Programa!#REF!</definedName>
    <definedName name="ahorro98" localSheetId="9">[9]Programa!#REF!</definedName>
    <definedName name="ahorro98" localSheetId="13">[9]Programa!#REF!</definedName>
    <definedName name="ahorro98">[9]Programa!#REF!</definedName>
    <definedName name="ahorro98j" localSheetId="3">[9]Programa!#REF!</definedName>
    <definedName name="ahorro98j" localSheetId="9">[9]Programa!#REF!</definedName>
    <definedName name="ahorro98j" localSheetId="13">[9]Programa!#REF!</definedName>
    <definedName name="ahorro98j">[9]Programa!#REF!</definedName>
    <definedName name="ahorro98s" localSheetId="3">#REF!</definedName>
    <definedName name="ahorro98s" localSheetId="9">#REF!</definedName>
    <definedName name="ahorro98s" localSheetId="13">#REF!</definedName>
    <definedName name="ahorro98s">#REF!</definedName>
    <definedName name="ahorro99" localSheetId="3">#REF!</definedName>
    <definedName name="ahorro99" localSheetId="9">#REF!</definedName>
    <definedName name="ahorro99" localSheetId="13">#REF!</definedName>
    <definedName name="ahorro99">#REF!</definedName>
    <definedName name="aj" localSheetId="3" hidden="1">{"Riqfin97",#N/A,FALSE,"Tran";"Riqfinpro",#N/A,FALSE,"Tran"}</definedName>
    <definedName name="aj" hidden="1">{"Riqfin97",#N/A,FALSE,"Tran";"Riqfinpro",#N/A,FALSE,"Tran"}</definedName>
    <definedName name="al" localSheetId="3" hidden="1">{"Riqfin97",#N/A,FALSE,"Tran";"Riqfinpro",#N/A,FALSE,"Tran"}</definedName>
    <definedName name="al" hidden="1">{"Riqfin97",#N/A,FALSE,"Tran";"Riqfinpro",#N/A,FALSE,"Tran"}</definedName>
    <definedName name="ALL" localSheetId="3">#REF!</definedName>
    <definedName name="ALL" localSheetId="9">#REF!</definedName>
    <definedName name="ALL" localSheetId="13">#REF!</definedName>
    <definedName name="ALL">#REF!</definedName>
    <definedName name="amo" localSheetId="3" hidden="1">{"Tab1",#N/A,FALSE,"P";"Tab2",#N/A,FALSE,"P"}</definedName>
    <definedName name="amo" hidden="1">{"Tab1",#N/A,FALSE,"P";"Tab2",#N/A,FALSE,"P"}</definedName>
    <definedName name="amort" localSheetId="3">#REF!</definedName>
    <definedName name="amort" localSheetId="9">#REF!</definedName>
    <definedName name="amort" localSheetId="13">#REF!</definedName>
    <definedName name="amort">#REF!</definedName>
    <definedName name="Amorti" localSheetId="3">[23]info!#REF!</definedName>
    <definedName name="Amorti" localSheetId="9">[23]info!#REF!</definedName>
    <definedName name="Amorti" localSheetId="13">[23]info!#REF!</definedName>
    <definedName name="Amorti">[23]info!#REF!</definedName>
    <definedName name="APYR" localSheetId="3">#REF!</definedName>
    <definedName name="APYR" localSheetId="9">#REF!</definedName>
    <definedName name="APYR" localSheetId="13">#REF!</definedName>
    <definedName name="APYR">#REF!</definedName>
    <definedName name="_xlnm.Print_Area" localSheetId="2">I!$A$1:$AM$30</definedName>
    <definedName name="_xlnm.Print_Area" localSheetId="3">II!$A$1:$AN$40</definedName>
    <definedName name="_xlnm.Print_Area" localSheetId="4">IIIa!$A$1:$AO$39</definedName>
    <definedName name="_xlnm.Print_Area" localSheetId="5">IIIb!$A$1:$AN$44</definedName>
    <definedName name="_xlnm.Print_Area" localSheetId="6">IIIc!$A$1:$AM$93</definedName>
    <definedName name="_xlnm.Print_Area" localSheetId="7">IV!$B$1:$AO$30</definedName>
    <definedName name="_xlnm.Print_Area" localSheetId="12">IX!$A$1:$AN$38</definedName>
    <definedName name="_xlnm.Print_Area" localSheetId="8">V!$A$1:$J$23</definedName>
    <definedName name="_xlnm.Print_Area" localSheetId="9">VI!$A$1:$BH$119</definedName>
    <definedName name="_xlnm.Print_Area" localSheetId="10">VII!$A$1:$R$22</definedName>
    <definedName name="_xlnm.Print_Area" localSheetId="11">VIII!$A$1:$AO$47</definedName>
    <definedName name="_xlnm.Print_Area" localSheetId="13">X!$A$1:$AM$78</definedName>
    <definedName name="_xlnm.Print_Area">#REF!</definedName>
    <definedName name="arena" localSheetId="3">#REF!</definedName>
    <definedName name="arena" localSheetId="8">#REF!</definedName>
    <definedName name="arena" localSheetId="9">#REF!</definedName>
    <definedName name="arena" localSheetId="13">#REF!</definedName>
    <definedName name="arena">#REF!</definedName>
    <definedName name="areor" localSheetId="3">#REF!</definedName>
    <definedName name="areor" localSheetId="9">#REF!</definedName>
    <definedName name="areor" localSheetId="13">#REF!</definedName>
    <definedName name="areor">#REF!</definedName>
    <definedName name="arroz">[24]PONDRAMA!$C$3</definedName>
    <definedName name="as" localSheetId="3" hidden="1">{"Minpmon",#N/A,FALSE,"Monthinput"}</definedName>
    <definedName name="as" hidden="1">{"Minpmon",#N/A,FALSE,"Monthinput"}</definedName>
    <definedName name="asdfasdf" localSheetId="3" hidden="1">{"Tab1",#N/A,FALSE,"P";"Tab2",#N/A,FALSE,"P"}</definedName>
    <definedName name="asdfasdf" hidden="1">{"Tab1",#N/A,FALSE,"P";"Tab2",#N/A,FALSE,"P"}</definedName>
    <definedName name="asdgagsdag" localSheetId="3" hidden="1">{"Riqfin97",#N/A,FALSE,"Tran";"Riqfinpro",#N/A,FALSE,"Tran"}</definedName>
    <definedName name="asdgagsdag" hidden="1">{"Riqfin97",#N/A,FALSE,"Tran";"Riqfinpro",#N/A,FALSE,"Tran"}</definedName>
    <definedName name="asfasdfas" localSheetId="3" hidden="1">{"Riqfin97",#N/A,FALSE,"Tran";"Riqfinpro",#N/A,FALSE,"Tran"}</definedName>
    <definedName name="asfasdfas" hidden="1">{"Riqfin97",#N/A,FALSE,"Tran";"Riqfinpro",#N/A,FALSE,"Tran"}</definedName>
    <definedName name="asfdfgasrgsrg" localSheetId="3" hidden="1">{"Riqfin97",#N/A,FALSE,"Tran";"Riqfinpro",#N/A,FALSE,"Tran"}</definedName>
    <definedName name="asfdfgasrgsrg" hidden="1">{"Riqfin97",#N/A,FALSE,"Tran";"Riqfinpro",#N/A,FALSE,"Tran"}</definedName>
    <definedName name="Assistance">'[25]T9.Assistance'!$B$2:$T$52</definedName>
    <definedName name="ASSUMPB" localSheetId="3">#REF!</definedName>
    <definedName name="ASSUMPB" localSheetId="9">#REF!</definedName>
    <definedName name="ASSUMPB" localSheetId="13">#REF!</definedName>
    <definedName name="ASSUMPB">#REF!</definedName>
    <definedName name="ATS" localSheetId="3">#REF!</definedName>
    <definedName name="ATS" localSheetId="9">#REF!</definedName>
    <definedName name="ATS" localSheetId="13">#REF!</definedName>
    <definedName name="ATS">#REF!</definedName>
    <definedName name="AURA" localSheetId="3">#REF!</definedName>
    <definedName name="AURA" localSheetId="8">#REF!</definedName>
    <definedName name="AURA" localSheetId="9">#REF!</definedName>
    <definedName name="AURA" localSheetId="13">#REF!</definedName>
    <definedName name="AURA">#REF!</definedName>
    <definedName name="AvForCur">[26]AvForCur!$A$2:$O$27</definedName>
    <definedName name="ayudante" localSheetId="3">#REF!</definedName>
    <definedName name="ayudante" localSheetId="8">#REF!</definedName>
    <definedName name="ayudante" localSheetId="9">#REF!</definedName>
    <definedName name="ayudante" localSheetId="13">#REF!</definedName>
    <definedName name="ayudante">#REF!</definedName>
    <definedName name="b" localSheetId="3">#REF!</definedName>
    <definedName name="b" localSheetId="9">#REF!</definedName>
    <definedName name="b" localSheetId="13">#REF!</definedName>
    <definedName name="b">#REF!</definedName>
    <definedName name="BAAJUSTADA" localSheetId="3">#REF!</definedName>
    <definedName name="BAAJUSTADA" localSheetId="9">#REF!</definedName>
    <definedName name="BAAJUSTADA" localSheetId="13">#REF!</definedName>
    <definedName name="BAAJUSTADA">#REF!</definedName>
    <definedName name="Badea">[21]CIRRs!$C$67</definedName>
    <definedName name="BALDETALLADA" localSheetId="3">#REF!</definedName>
    <definedName name="BALDETALLADA" localSheetId="9">#REF!</definedName>
    <definedName name="BALDETALLADA" localSheetId="13">#REF!</definedName>
    <definedName name="BALDETALLADA">#REF!</definedName>
    <definedName name="bancos" localSheetId="3">#REF!</definedName>
    <definedName name="bancos" localSheetId="9">#REF!</definedName>
    <definedName name="bancos" localSheetId="13">#REF!</definedName>
    <definedName name="bancos">#REF!</definedName>
    <definedName name="BANCOS_COMERCIALES" localSheetId="3">#REF!</definedName>
    <definedName name="BANCOS_COMERCIALES" localSheetId="9">#REF!</definedName>
    <definedName name="BANCOS_COMERCIALES" localSheetId="13">#REF!</definedName>
    <definedName name="BANCOS_COMERCIALES">#REF!</definedName>
    <definedName name="base">'[27]K. IMF Base'!$A$170:$CI$255</definedName>
    <definedName name="_xlnm.Database" localSheetId="3">#REF!</definedName>
    <definedName name="_xlnm.Database" localSheetId="8">#REF!</definedName>
    <definedName name="_xlnm.Database" localSheetId="9">#REF!</definedName>
    <definedName name="_xlnm.Database" localSheetId="13">#REF!</definedName>
    <definedName name="_xlnm.Database">#REF!</definedName>
    <definedName name="Basic_Data" localSheetId="3">#REF!</definedName>
    <definedName name="Basic_Data" localSheetId="9">#REF!</definedName>
    <definedName name="Basic_Data" localSheetId="13">#REF!</definedName>
    <definedName name="Basic_Data">#REF!</definedName>
    <definedName name="bb" localSheetId="3" hidden="1">{"Riqfin97",#N/A,FALSE,"Tran";"Riqfinpro",#N/A,FALSE,"Tran"}</definedName>
    <definedName name="bb" hidden="1">{"Riqfin97",#N/A,FALSE,"Tran";"Riqfinpro",#N/A,FALSE,"Tran"}</definedName>
    <definedName name="bbbb" localSheetId="3" hidden="1">{"Minpmon",#N/A,FALSE,"Monthinput"}</definedName>
    <definedName name="bbbb" hidden="1">{"Minpmon",#N/A,FALSE,"Monthinput"}</definedName>
    <definedName name="bbbbbbb" localSheetId="3" hidden="1">{"Main Economic Indicators",#N/A,FALSE,"C"}</definedName>
    <definedName name="bbbbbbb" hidden="1">{"Main Economic Indicators",#N/A,FALSE,"C"}</definedName>
    <definedName name="bbbbbbbbbbbbb" localSheetId="3" hidden="1">{"Tab1",#N/A,FALSE,"P";"Tab2",#N/A,FALSE,"P"}</definedName>
    <definedName name="bbbbbbbbbbbbb" hidden="1">{"Tab1",#N/A,FALSE,"P";"Tab2",#N/A,FALSE,"P"}</definedName>
    <definedName name="bbbbbbg" localSheetId="3" hidden="1">{"Main Economic Indicators",#N/A,FALSE,"C"}</definedName>
    <definedName name="bbbbbbg" hidden="1">{"Main Economic Indicators",#N/A,FALSE,"C"}</definedName>
    <definedName name="BBVA" localSheetId="3">[28]Clubvpn99!#REF!</definedName>
    <definedName name="BBVA" localSheetId="9">[28]Clubvpn99!#REF!</definedName>
    <definedName name="BBVA" localSheetId="13">[28]Clubvpn99!#REF!</definedName>
    <definedName name="BBVA">[28]Clubvpn99!#REF!</definedName>
    <definedName name="bbvvvb">#N/A</definedName>
    <definedName name="bbxvbcv" localSheetId="3" hidden="1">{"Tab1",#N/A,FALSE,"P";"Tab2",#N/A,FALSE,"P"}</definedName>
    <definedName name="bbxvbcv" hidden="1">{"Tab1",#N/A,FALSE,"P";"Tab2",#N/A,FALSE,"P"}</definedName>
    <definedName name="BCA">[18]Q6!$E$9:$AH$9</definedName>
    <definedName name="BCA_NGDP">[18]Q6!$E$10:$AH$10</definedName>
    <definedName name="BCCBCIE" localSheetId="3">[28]Clubvpn99!#REF!</definedName>
    <definedName name="BCCBCIE" localSheetId="9">[28]Clubvpn99!#REF!</definedName>
    <definedName name="BCCBCIE" localSheetId="13">[28]Clubvpn99!#REF!</definedName>
    <definedName name="BCCBCIE">[28]Clubvpn99!#REF!</definedName>
    <definedName name="bccr" localSheetId="3">#REF!</definedName>
    <definedName name="bccr" localSheetId="9">#REF!</definedName>
    <definedName name="bccr" localSheetId="13">#REF!</definedName>
    <definedName name="bccr">#REF!</definedName>
    <definedName name="BCEAO" localSheetId="3">#REF!,#REF!,#REF!,#REF!,#REF!,#REF!</definedName>
    <definedName name="BCEAO" localSheetId="9">#REF!,#REF!,#REF!,#REF!,#REF!,#REF!</definedName>
    <definedName name="BCEAO" localSheetId="13">#REF!,#REF!,#REF!,#REF!,#REF!,#REF!</definedName>
    <definedName name="BCEAO">#REF!,#REF!,#REF!,#REF!,#REF!,#REF!</definedName>
    <definedName name="bcom" localSheetId="3">#REF!</definedName>
    <definedName name="bcom" localSheetId="9">#REF!</definedName>
    <definedName name="bcom" localSheetId="13">#REF!</definedName>
    <definedName name="bcom">#REF!</definedName>
    <definedName name="bcos" localSheetId="3">#REF!</definedName>
    <definedName name="bcos" localSheetId="9">#REF!</definedName>
    <definedName name="bcos" localSheetId="13">#REF!</definedName>
    <definedName name="bcos">#REF!</definedName>
    <definedName name="BCV" localSheetId="3">[28]Clubvpn99!#REF!</definedName>
    <definedName name="BCV" localSheetId="9">[28]Clubvpn99!#REF!</definedName>
    <definedName name="BCV" localSheetId="13">[28]Clubvpn99!#REF!</definedName>
    <definedName name="BCV">[28]Clubvpn99!#REF!</definedName>
    <definedName name="bdbdcbv" localSheetId="3" hidden="1">{"Tab1",#N/A,FALSE,"P";"Tab2",#N/A,FALSE,"P"}</definedName>
    <definedName name="bdbdcbv" hidden="1">{"Tab1",#N/A,FALSE,"P";"Tab2",#N/A,FALSE,"P"}</definedName>
    <definedName name="BDEAC">[21]CIRRs!$C$70</definedName>
    <definedName name="BE">[18]Q6!$E$138:$AH$138</definedName>
    <definedName name="BEA">[18]Q6!$E$141:$AH$141</definedName>
    <definedName name="BEABA" localSheetId="3">#REF!</definedName>
    <definedName name="BEABA" localSheetId="9">#REF!</definedName>
    <definedName name="BEABA" localSheetId="13">#REF!</definedName>
    <definedName name="BEABA">#REF!</definedName>
    <definedName name="BEABI" localSheetId="3">#REF!</definedName>
    <definedName name="BEABI" localSheetId="9">#REF!</definedName>
    <definedName name="BEABI" localSheetId="13">#REF!</definedName>
    <definedName name="BEABI">#REF!</definedName>
    <definedName name="BEAIG">#N/A</definedName>
    <definedName name="BEAMU" localSheetId="3">#REF!</definedName>
    <definedName name="BEAMU" localSheetId="9">#REF!</definedName>
    <definedName name="BEAMU" localSheetId="13">#REF!</definedName>
    <definedName name="BEAMU">#REF!</definedName>
    <definedName name="BEAPG">#N/A</definedName>
    <definedName name="BEC" localSheetId="3">#REF!</definedName>
    <definedName name="BEC" localSheetId="9">#REF!</definedName>
    <definedName name="BEC" localSheetId="13">#REF!</definedName>
    <definedName name="BEC">#REF!</definedName>
    <definedName name="BED">[18]Q6!$E$51:$AH$51</definedName>
    <definedName name="BED_6">[18]Q6!$E$140:$AH$140</definedName>
    <definedName name="BEF">[21]CIRRs!$C$79</definedName>
    <definedName name="Beg_Bal" localSheetId="3">#REF!</definedName>
    <definedName name="Beg_Bal" localSheetId="9">#REF!</definedName>
    <definedName name="Beg_Bal" localSheetId="13">#REF!</definedName>
    <definedName name="Beg_Bal">#REF!</definedName>
    <definedName name="Bei" localSheetId="3">[23]terms!#REF!</definedName>
    <definedName name="Bei" localSheetId="9">[23]terms!#REF!</definedName>
    <definedName name="Bei" localSheetId="13">[23]terms!#REF!</definedName>
    <definedName name="Bei">[23]terms!#REF!</definedName>
    <definedName name="bem" localSheetId="3">[9]Programa!#REF!</definedName>
    <definedName name="bem" localSheetId="9">[9]Programa!#REF!</definedName>
    <definedName name="bem" localSheetId="13">[9]Programa!#REF!</definedName>
    <definedName name="bem">[9]Programa!#REF!</definedName>
    <definedName name="BEO">[18]Q6!$E$143:$AH$143</definedName>
    <definedName name="BER">[18]Q6!$E$142:$AH$142</definedName>
    <definedName name="BERBA" localSheetId="3">#REF!</definedName>
    <definedName name="BERBA" localSheetId="9">#REF!</definedName>
    <definedName name="BERBA" localSheetId="13">#REF!</definedName>
    <definedName name="BERBA">#REF!</definedName>
    <definedName name="BERBI" localSheetId="3">#REF!</definedName>
    <definedName name="BERBI" localSheetId="9">#REF!</definedName>
    <definedName name="BERBI" localSheetId="13">#REF!</definedName>
    <definedName name="BERBI">#REF!</definedName>
    <definedName name="BERIG">#N/A</definedName>
    <definedName name="BERP">#N/A</definedName>
    <definedName name="BERPB">#N/A</definedName>
    <definedName name="BERPG">#N/A</definedName>
    <definedName name="bf" localSheetId="3">#REF!</definedName>
    <definedName name="bf" localSheetId="9">#REF!</definedName>
    <definedName name="bf" localSheetId="13">#REF!</definedName>
    <definedName name="bf">#REF!</definedName>
    <definedName name="BFD">[18]Q6!$E$57:$AH$57</definedName>
    <definedName name="BFDA">[18]Q6!$E$59:$AH$59</definedName>
    <definedName name="BFDI">[18]Q6!$E$62:$AH$62</definedName>
    <definedName name="BFDIL">[18]Q6!$E$65:$AH$65</definedName>
    <definedName name="BFL">#N/A</definedName>
    <definedName name="BFL_C_G" localSheetId="3">#REF!</definedName>
    <definedName name="BFL_C_G" localSheetId="9">#REF!</definedName>
    <definedName name="BFL_C_G" localSheetId="13">#REF!</definedName>
    <definedName name="BFL_C_G">#REF!</definedName>
    <definedName name="BFL_C_P" localSheetId="3">#REF!</definedName>
    <definedName name="BFL_C_P" localSheetId="9">#REF!</definedName>
    <definedName name="BFL_C_P" localSheetId="13">#REF!</definedName>
    <definedName name="BFL_C_P">#REF!</definedName>
    <definedName name="BFL_CBA" localSheetId="3">#REF!</definedName>
    <definedName name="BFL_CBA" localSheetId="9">#REF!</definedName>
    <definedName name="BFL_CBA" localSheetId="13">#REF!</definedName>
    <definedName name="BFL_CBA">#REF!</definedName>
    <definedName name="BFL_CBI" localSheetId="3">#REF!</definedName>
    <definedName name="BFL_CBI" localSheetId="9">#REF!</definedName>
    <definedName name="BFL_CBI" localSheetId="13">#REF!</definedName>
    <definedName name="BFL_CBI">#REF!</definedName>
    <definedName name="BFL_CMU" localSheetId="3">#REF!</definedName>
    <definedName name="BFL_CMU" localSheetId="9">#REF!</definedName>
    <definedName name="BFL_CMU" localSheetId="13">#REF!</definedName>
    <definedName name="BFL_CMU">#REF!</definedName>
    <definedName name="BFL_D">[18]Q7!$E$50:$AH$50</definedName>
    <definedName name="BFL_D_G" localSheetId="3">#REF!</definedName>
    <definedName name="BFL_D_G" localSheetId="9">#REF!</definedName>
    <definedName name="BFL_D_G" localSheetId="13">#REF!</definedName>
    <definedName name="BFL_D_G">#REF!</definedName>
    <definedName name="BFL_D_P" localSheetId="3">#REF!</definedName>
    <definedName name="BFL_D_P" localSheetId="9">#REF!</definedName>
    <definedName name="BFL_D_P" localSheetId="13">#REF!</definedName>
    <definedName name="BFL_D_P">#REF!</definedName>
    <definedName name="BFL_DBA" localSheetId="3">#REF!</definedName>
    <definedName name="BFL_DBA" localSheetId="9">#REF!</definedName>
    <definedName name="BFL_DBA" localSheetId="13">#REF!</definedName>
    <definedName name="BFL_DBA">#REF!</definedName>
    <definedName name="BFL_DBI" localSheetId="3">#REF!</definedName>
    <definedName name="BFL_DBI" localSheetId="9">#REF!</definedName>
    <definedName name="BFL_DBI" localSheetId="13">#REF!</definedName>
    <definedName name="BFL_DBI">#REF!</definedName>
    <definedName name="BFL_DF" localSheetId="3">#REF!</definedName>
    <definedName name="BFL_DF" localSheetId="9">#REF!</definedName>
    <definedName name="BFL_DF" localSheetId="13">#REF!</definedName>
    <definedName name="BFL_DF">#REF!</definedName>
    <definedName name="BFL_DMU" localSheetId="3">#REF!</definedName>
    <definedName name="BFL_DMU" localSheetId="9">#REF!</definedName>
    <definedName name="BFL_DMU" localSheetId="13">#REF!</definedName>
    <definedName name="BFL_DMU">#REF!</definedName>
    <definedName name="BFLB_DF" localSheetId="3">#REF!</definedName>
    <definedName name="BFLB_DF" localSheetId="9">#REF!</definedName>
    <definedName name="BFLB_DF" localSheetId="13">#REF!</definedName>
    <definedName name="BFLB_DF">#REF!</definedName>
    <definedName name="BFLG">#N/A</definedName>
    <definedName name="BFLG_D">#N/A</definedName>
    <definedName name="BFLG_DF">#N/A</definedName>
    <definedName name="BFLRES" localSheetId="3">#REF!</definedName>
    <definedName name="BFLRES" localSheetId="9">#REF!</definedName>
    <definedName name="BFLRES" localSheetId="13">#REF!</definedName>
    <definedName name="BFLRES">#REF!</definedName>
    <definedName name="BFO">[18]Q6!$E$94:$AH$94</definedName>
    <definedName name="BFO_S" localSheetId="3">#REF!</definedName>
    <definedName name="BFO_S" localSheetId="9">#REF!</definedName>
    <definedName name="BFO_S" localSheetId="13">#REF!</definedName>
    <definedName name="BFO_S">#REF!</definedName>
    <definedName name="BFOA">[18]Q6!$E$97:$AH$97</definedName>
    <definedName name="BFOAG">[18]Q6!$E$99:$AH$99</definedName>
    <definedName name="BFOL">[18]Q6!$E$101:$AH$101</definedName>
    <definedName name="BFOL_B">[18]Q6!$E$118:$AH$118</definedName>
    <definedName name="BFOL_G">[18]Q6!$E$113:$AH$113</definedName>
    <definedName name="BFOL_L">[18]Q6!$E$105:$AH$105</definedName>
    <definedName name="BFOL_O">[18]Q6!$E$120:$AH$120</definedName>
    <definedName name="BFOL_S">[18]Q6!$E$110:$AH$110</definedName>
    <definedName name="BFOLB">[18]Q6!$E$118:$AH$118</definedName>
    <definedName name="BFOLG_L">[18]Q6!$E$108:$AH$108</definedName>
    <definedName name="BFOTH" localSheetId="3">#REF!</definedName>
    <definedName name="BFOTH" localSheetId="9">#REF!</definedName>
    <definedName name="BFOTH" localSheetId="13">#REF!</definedName>
    <definedName name="BFOTH">#REF!</definedName>
    <definedName name="BFP">[18]Q6!$E$68:$AH$68</definedName>
    <definedName name="BFPA">[18]Q6!$E$70:$AH$70</definedName>
    <definedName name="BFPAG">[18]Q6!$E$72:$AH$72</definedName>
    <definedName name="BFPL">[18]Q6!$E$74:$AH$74</definedName>
    <definedName name="BFPLBN">[18]Q6!$E$89:$AH$89</definedName>
    <definedName name="BFPLD">[18]Q6!$E$82:$AH$82</definedName>
    <definedName name="BFPLD_G">[18]Q6!$E$85:$AH$85</definedName>
    <definedName name="BFPLE">[18]Q6!$E$77:$AH$77</definedName>
    <definedName name="BFPLE_G">[18]Q6!$E$79:$AH$79</definedName>
    <definedName name="BFPLMM">[18]Q6!$E$91:$AH$91</definedName>
    <definedName name="BFRA">[18]Q6!$E$124:$AH$124</definedName>
    <definedName name="BFUND">[18]Q6!$E$115:$AH$115</definedName>
    <definedName name="bgbdfbs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[18]Q6!$E$12:$AH$12</definedName>
    <definedName name="BI">[18]Q6!$E$31:$AH$31</definedName>
    <definedName name="BIP">[18]Q6!$E$34:$AH$34</definedName>
    <definedName name="BK">[18]Q6!$E$48:$AH$48</definedName>
    <definedName name="BKF" localSheetId="3">#REF!</definedName>
    <definedName name="BKF" localSheetId="9">#REF!</definedName>
    <definedName name="BKF" localSheetId="13">#REF!</definedName>
    <definedName name="BKF">#REF!</definedName>
    <definedName name="BKFA">[18]Q6!$E$43:$AH$43</definedName>
    <definedName name="BKFBA" localSheetId="3">#REF!</definedName>
    <definedName name="BKFBA" localSheetId="9">#REF!</definedName>
    <definedName name="BKFBA" localSheetId="13">#REF!</definedName>
    <definedName name="BKFBA">#REF!</definedName>
    <definedName name="BKFBI" localSheetId="3">#REF!</definedName>
    <definedName name="BKFBI" localSheetId="9">#REF!</definedName>
    <definedName name="BKFBI" localSheetId="13">#REF!</definedName>
    <definedName name="BKFBI">#REF!</definedName>
    <definedName name="BKFMU" localSheetId="3">#REF!</definedName>
    <definedName name="BKFMU" localSheetId="9">#REF!</definedName>
    <definedName name="BKFMU" localSheetId="13">#REF!</definedName>
    <definedName name="BKFMU">#REF!</definedName>
    <definedName name="BKO">[18]Q6!$E$52:$AH$52</definedName>
    <definedName name="Bloque" localSheetId="3">#REF!</definedName>
    <definedName name="Bloque" localSheetId="8">#REF!</definedName>
    <definedName name="Bloque" localSheetId="9">#REF!</definedName>
    <definedName name="Bloque" localSheetId="13">#REF!</definedName>
    <definedName name="Bloque">#REF!</definedName>
    <definedName name="BLOQUE3">[29]RECIMP99!$A$274:$Q$274</definedName>
    <definedName name="BLOQUE4">[29]RECIMP2000real!$A$1:$Q$74</definedName>
    <definedName name="BLOQUE5">[29]RECIMP99!$V$1:$AK$74</definedName>
    <definedName name="BLOQUE6">[29]RECIMP2000!$W$1:$AJ$75</definedName>
    <definedName name="BLOQUE7">[29]RECIMP99!$V$274:$AK$274</definedName>
    <definedName name="BLOQUE8">[29]RECIMP2000real!$V$1:$AK$74</definedName>
    <definedName name="BLPH1" hidden="1">'[30]Ex rate bloom'!$A$4</definedName>
    <definedName name="BLPH5" hidden="1">'[30]Ex rate bloom'!$M$4</definedName>
    <definedName name="BLPH6" hidden="1">'[30]Ex rate bloom'!$P$4</definedName>
    <definedName name="BLPH7" hidden="1">'[30]Ex rate bloom'!$S$4</definedName>
    <definedName name="BLPH8" hidden="1">'[30]Ex rate bloom'!$V$4</definedName>
    <definedName name="BM">[18]Q6!$E$23:$AH$23</definedName>
    <definedName name="BMG">[18]Q6!$E$26:$AH$26</definedName>
    <definedName name="BMI" localSheetId="3">#REF!</definedName>
    <definedName name="BMI" localSheetId="9">#REF!</definedName>
    <definedName name="BMI" localSheetId="13">#REF!</definedName>
    <definedName name="BMI">#REF!</definedName>
    <definedName name="BMII">[18]Q6!$E$35:$AH$35</definedName>
    <definedName name="BMII_7">[18]Q7!$E$48:$AH$48</definedName>
    <definedName name="BMII_G" localSheetId="3">#REF!</definedName>
    <definedName name="BMII_G" localSheetId="9">#REF!</definedName>
    <definedName name="BMII_G" localSheetId="13">#REF!</definedName>
    <definedName name="BMII_G">#REF!</definedName>
    <definedName name="BMII_P" localSheetId="3">#REF!</definedName>
    <definedName name="BMII_P" localSheetId="9">#REF!</definedName>
    <definedName name="BMII_P" localSheetId="13">#REF!</definedName>
    <definedName name="BMII_P">#REF!</definedName>
    <definedName name="BMIIBA" localSheetId="3">#REF!</definedName>
    <definedName name="BMIIBA" localSheetId="9">#REF!</definedName>
    <definedName name="BMIIBA" localSheetId="13">#REF!</definedName>
    <definedName name="BMIIBA">#REF!</definedName>
    <definedName name="BMIIBI" localSheetId="3">#REF!</definedName>
    <definedName name="BMIIBI" localSheetId="9">#REF!</definedName>
    <definedName name="BMIIBI" localSheetId="13">#REF!</definedName>
    <definedName name="BMIIBI">#REF!</definedName>
    <definedName name="BMIIMU" localSheetId="3">#REF!</definedName>
    <definedName name="BMIIMU" localSheetId="9">#REF!</definedName>
    <definedName name="BMIIMU" localSheetId="13">#REF!</definedName>
    <definedName name="BMIIMU">#REF!</definedName>
    <definedName name="BMS">[18]Q6!$E$28:$AH$28</definedName>
    <definedName name="BNEO" localSheetId="3">#REF!</definedName>
    <definedName name="BNEO" localSheetId="9">#REF!</definedName>
    <definedName name="BNEO" localSheetId="13">#REF!</definedName>
    <definedName name="BNEO">#REF!</definedName>
    <definedName name="BO" localSheetId="3">#REF!</definedName>
    <definedName name="BO" localSheetId="9">#REF!</definedName>
    <definedName name="BO" localSheetId="13">#REF!</definedName>
    <definedName name="BO">#REF!</definedName>
    <definedName name="BOMACONM3" localSheetId="3">#REF!</definedName>
    <definedName name="BOMACONM3" localSheetId="8">#REF!</definedName>
    <definedName name="BOMACONM3" localSheetId="9">#REF!</definedName>
    <definedName name="BOMACONM3" localSheetId="13">#REF!</definedName>
    <definedName name="BOMACONM3">#REF!</definedName>
    <definedName name="BOMBACONHR" localSheetId="3">#REF!</definedName>
    <definedName name="BOMBACONHR" localSheetId="8">#REF!</definedName>
    <definedName name="BOMBACONHR" localSheetId="9">#REF!</definedName>
    <definedName name="BOMBACONHR" localSheetId="13">#REF!</definedName>
    <definedName name="BOMBACONHR">#REF!</definedName>
    <definedName name="bombaconm3" localSheetId="3">#REF!</definedName>
    <definedName name="bombaconm3" localSheetId="8">#REF!</definedName>
    <definedName name="bombaconm3" localSheetId="9">#REF!</definedName>
    <definedName name="bombaconm3" localSheetId="13">#REF!</definedName>
    <definedName name="bombaconm3">#REF!</definedName>
    <definedName name="BOP">[18]Q6!$E$131:$AH$131</definedName>
    <definedName name="BOPF" localSheetId="3">#REF!</definedName>
    <definedName name="BOPF" localSheetId="9">#REF!</definedName>
    <definedName name="BOPF" localSheetId="13">#REF!</definedName>
    <definedName name="BOPF">#REF!</definedName>
    <definedName name="boqueron" localSheetId="3">[31]Hoja1!#REF!</definedName>
    <definedName name="boqueron" localSheetId="8">[31]Hoja1!#REF!</definedName>
    <definedName name="boqueron" localSheetId="9">[31]Hoja1!#REF!</definedName>
    <definedName name="boqueron" localSheetId="13">[31]Hoja1!#REF!</definedName>
    <definedName name="boqueron">[31]Hoja1!#REF!</definedName>
    <definedName name="BPRESU" localSheetId="3">#REF!</definedName>
    <definedName name="BPRESU" localSheetId="9">#REF!</definedName>
    <definedName name="BPRESU" localSheetId="13">#REF!</definedName>
    <definedName name="BPRESU">#REF!</definedName>
    <definedName name="Brasil" localSheetId="3">[28]Clubvpn99!#REF!</definedName>
    <definedName name="Brasil" localSheetId="9">[28]Clubvpn99!#REF!</definedName>
    <definedName name="Brasil" localSheetId="13">[28]Clubvpn99!#REF!</definedName>
    <definedName name="Brasil">[28]Clubvpn99!#REF!</definedName>
    <definedName name="BRASS">[18]Q6!$E$150:$AH$150</definedName>
    <definedName name="BRASS_6">[18]Q6!$E$127:$AH$127</definedName>
    <definedName name="Brinquina" localSheetId="3">#REF!</definedName>
    <definedName name="Brinquina" localSheetId="8">#REF!</definedName>
    <definedName name="Brinquina" localSheetId="9">#REF!</definedName>
    <definedName name="Brinquina" localSheetId="13">#REF!</definedName>
    <definedName name="Brinquina">#REF!</definedName>
    <definedName name="BTO" localSheetId="3">#REF!</definedName>
    <definedName name="BTO" localSheetId="9">#REF!</definedName>
    <definedName name="BTO" localSheetId="13">#REF!</definedName>
    <definedName name="BTO">#REF!</definedName>
    <definedName name="BTR">[18]Q6!$E$38:$AH$38</definedName>
    <definedName name="BTRG">[18]Q6!$E$40:$AH$40</definedName>
    <definedName name="BTRP" localSheetId="3">#REF!</definedName>
    <definedName name="BTRP" localSheetId="9">#REF!</definedName>
    <definedName name="BTRP" localSheetId="13">#REF!</definedName>
    <definedName name="BTRP">#REF!</definedName>
    <definedName name="budget" localSheetId="3">#REF!</definedName>
    <definedName name="budget" localSheetId="9">#REF!</definedName>
    <definedName name="budget" localSheetId="13">#REF!</definedName>
    <definedName name="budget">#REF!</definedName>
    <definedName name="Bulgaria" localSheetId="3">[28]Clubvpn99!#REF!</definedName>
    <definedName name="Bulgaria" localSheetId="9">[28]Clubvpn99!#REF!</definedName>
    <definedName name="Bulgaria" localSheetId="13">[28]Clubvpn99!#REF!</definedName>
    <definedName name="Bulgaria">[28]Clubvpn99!#REF!</definedName>
    <definedName name="BX">[18]Q6!$E$15:$AH$15</definedName>
    <definedName name="BXG">[18]Q6!$E$18:$AH$18</definedName>
    <definedName name="BXI" localSheetId="3">#REF!</definedName>
    <definedName name="BXI" localSheetId="9">#REF!</definedName>
    <definedName name="BXI" localSheetId="13">#REF!</definedName>
    <definedName name="BXI">#REF!</definedName>
    <definedName name="BXS">[18]Q6!$E$20:$AH$20</definedName>
    <definedName name="CAD" localSheetId="3">#REF!</definedName>
    <definedName name="CAD" localSheetId="9">#REF!</definedName>
    <definedName name="CAD" localSheetId="13">#REF!</definedName>
    <definedName name="CAD">#REF!</definedName>
    <definedName name="CAJA" localSheetId="3">#REF!</definedName>
    <definedName name="CAJA" localSheetId="9">#REF!</definedName>
    <definedName name="CAJA" localSheetId="13">#REF!</definedName>
    <definedName name="CAJA">#REF!</definedName>
    <definedName name="CALC" localSheetId="3">#REF!</definedName>
    <definedName name="CALC" localSheetId="8">#REF!</definedName>
    <definedName name="CALC" localSheetId="9">#REF!</definedName>
    <definedName name="CALC" localSheetId="13">#REF!</definedName>
    <definedName name="CALC">#REF!</definedName>
    <definedName name="Canada_wt">'[32]OECD wgt'!$B$10</definedName>
    <definedName name="canvol" localSheetId="3">'[4]9 VPB PEC'!#REF!</definedName>
    <definedName name="canvol" localSheetId="9">'[4]9 VPB PEC'!#REF!</definedName>
    <definedName name="canvol" localSheetId="13">'[4]9 VPB PEC'!#REF!</definedName>
    <definedName name="canvol">'[4]9 VPB PEC'!#REF!</definedName>
    <definedName name="Capturacomp" localSheetId="3">#REF!</definedName>
    <definedName name="Capturacomp" localSheetId="8">#REF!</definedName>
    <definedName name="Capturacomp" localSheetId="9">#REF!</definedName>
    <definedName name="Capturacomp" localSheetId="13">#REF!</definedName>
    <definedName name="Capturacomp">#REF!</definedName>
    <definedName name="CARGADOR" localSheetId="3">#REF!</definedName>
    <definedName name="CARGADOR" localSheetId="8">#REF!</definedName>
    <definedName name="CARGADOR" localSheetId="9">#REF!</definedName>
    <definedName name="CARGADOR" localSheetId="13">#REF!</definedName>
    <definedName name="CARGADOR">#REF!</definedName>
    <definedName name="CAT" localSheetId="3">#REF!</definedName>
    <definedName name="CAT" localSheetId="9">#REF!</definedName>
    <definedName name="CAT" localSheetId="13">#REF!</definedName>
    <definedName name="CAT">#REF!</definedName>
    <definedName name="cc" localSheetId="3" hidden="1">{"Riqfin97",#N/A,FALSE,"Tran";"Riqfinpro",#N/A,FALSE,"Tran"}</definedName>
    <definedName name="cc" hidden="1">{"Riqfin97",#N/A,FALSE,"Tran";"Riqfinpro",#N/A,FALSE,"Tran"}</definedName>
    <definedName name="ccbccr" localSheetId="3">#REF!</definedName>
    <definedName name="ccbccr" localSheetId="9">#REF!</definedName>
    <definedName name="ccbccr" localSheetId="13">#REF!</definedName>
    <definedName name="ccbccr">#REF!</definedName>
    <definedName name="ccc">#N/A</definedName>
    <definedName name="cccc">[19]!cccc</definedName>
    <definedName name="ccccc" localSheetId="3" hidden="1">{"Minpmon",#N/A,FALSE,"Monthinput"}</definedName>
    <definedName name="ccccc" hidden="1">{"Minpmon",#N/A,FALSE,"Monthinput"}</definedName>
    <definedName name="cccccccccccccc" localSheetId="3" hidden="1">{"Tab1",#N/A,FALSE,"P";"Tab2",#N/A,FALSE,"P"}</definedName>
    <definedName name="cccccccccccccc" hidden="1">{"Tab1",#N/A,FALSE,"P";"Tab2",#N/A,FALSE,"P"}</definedName>
    <definedName name="cccm" localSheetId="3" hidden="1">{"Riqfin97",#N/A,FALSE,"Tran";"Riqfinpro",#N/A,FALSE,"Tran"}</definedName>
    <definedName name="cccm" hidden="1">{"Riqfin97",#N/A,FALSE,"Tran";"Riqfinpro",#N/A,FALSE,"Tran"}</definedName>
    <definedName name="ccfgsdfgsdf" localSheetId="3" hidden="1">{"Riqfin97",#N/A,FALSE,"Tran";"Riqfinpro",#N/A,FALSE,"Tran"}</definedName>
    <definedName name="ccfgsdfgsdf" hidden="1">{"Riqfin97",#N/A,FALSE,"Tran";"Riqfinpro",#N/A,FALSE,"Tran"}</definedName>
    <definedName name="ccme" localSheetId="3">#REF!</definedName>
    <definedName name="ccme" localSheetId="9">#REF!</definedName>
    <definedName name="ccme" localSheetId="13">#REF!</definedName>
    <definedName name="ccme">#REF!</definedName>
    <definedName name="ccme2000" localSheetId="3">#REF!</definedName>
    <definedName name="ccme2000" localSheetId="9">#REF!</definedName>
    <definedName name="ccme2000" localSheetId="13">#REF!</definedName>
    <definedName name="ccme2000">#REF!</definedName>
    <definedName name="ccme2001" localSheetId="3">#REF!</definedName>
    <definedName name="ccme2001" localSheetId="9">#REF!</definedName>
    <definedName name="ccme2001" localSheetId="13">#REF!</definedName>
    <definedName name="ccme2001">#REF!</definedName>
    <definedName name="ccme2002" localSheetId="3">#REF!</definedName>
    <definedName name="ccme2002" localSheetId="9">#REF!</definedName>
    <definedName name="ccme2002" localSheetId="13">#REF!</definedName>
    <definedName name="ccme2002">#REF!</definedName>
    <definedName name="ccme2003" localSheetId="3">#REF!</definedName>
    <definedName name="ccme2003" localSheetId="9">#REF!</definedName>
    <definedName name="ccme2003" localSheetId="13">#REF!</definedName>
    <definedName name="ccme2003">#REF!</definedName>
    <definedName name="ccme98" localSheetId="3">[9]Programa!#REF!</definedName>
    <definedName name="ccme98" localSheetId="9">[9]Programa!#REF!</definedName>
    <definedName name="ccme98" localSheetId="13">[9]Programa!#REF!</definedName>
    <definedName name="ccme98">[9]Programa!#REF!</definedName>
    <definedName name="ccme98j" localSheetId="3">[9]Programa!#REF!</definedName>
    <definedName name="ccme98j" localSheetId="9">[9]Programa!#REF!</definedName>
    <definedName name="ccme98j" localSheetId="13">[9]Programa!#REF!</definedName>
    <definedName name="ccme98j">[9]Programa!#REF!</definedName>
    <definedName name="ccme98s" localSheetId="3">#REF!</definedName>
    <definedName name="ccme98s" localSheetId="9">#REF!</definedName>
    <definedName name="ccme98s" localSheetId="13">#REF!</definedName>
    <definedName name="ccme98s">#REF!</definedName>
    <definedName name="ccme99" localSheetId="3">#REF!</definedName>
    <definedName name="ccme99" localSheetId="9">#REF!</definedName>
    <definedName name="ccme99" localSheetId="13">#REF!</definedName>
    <definedName name="ccme99">#REF!</definedName>
    <definedName name="ccomvol" localSheetId="3">'[4]9 VPB PEC'!#REF!</definedName>
    <definedName name="ccomvol" localSheetId="9">'[4]9 VPB PEC'!#REF!</definedName>
    <definedName name="ccomvol" localSheetId="13">'[4]9 VPB PEC'!#REF!</definedName>
    <definedName name="ccomvol">'[4]9 VPB PEC'!#REF!</definedName>
    <definedName name="cde" localSheetId="3" hidden="1">{"Riqfin97",#N/A,FALSE,"Tran";"Riqfinpro",#N/A,FALSE,"Tran"}</definedName>
    <definedName name="cde" hidden="1">{"Riqfin97",#N/A,FALSE,"Tran";"Riqfinpro",#N/A,FALSE,"Tran"}</definedName>
    <definedName name="CellsShaded_EAP">132</definedName>
    <definedName name="CellsShaded_IND">0</definedName>
    <definedName name="CellsShaded_MENA">86</definedName>
    <definedName name="CellsShaded_SA">24</definedName>
    <definedName name="CellsShaded_SSA">276</definedName>
    <definedName name="CellsShaded_TOTAL">710</definedName>
    <definedName name="cemento" localSheetId="3">#REF!</definedName>
    <definedName name="cemento" localSheetId="9">#REF!</definedName>
    <definedName name="cemento" localSheetId="13">#REF!</definedName>
    <definedName name="cemento">#REF!</definedName>
    <definedName name="CENGOVT" localSheetId="3">#REF!</definedName>
    <definedName name="CENGOVT" localSheetId="9">#REF!</definedName>
    <definedName name="CENGOVT" localSheetId="13">#REF!</definedName>
    <definedName name="CENGOVT">#REF!</definedName>
    <definedName name="cero" localSheetId="3">#REF!</definedName>
    <definedName name="cero" localSheetId="9">#REF!</definedName>
    <definedName name="cero" localSheetId="13">#REF!</definedName>
    <definedName name="cero">#REF!</definedName>
    <definedName name="CFA">[21]CIRRs!$C$81</definedName>
    <definedName name="Checa" localSheetId="3">[28]Clubvpn99!#REF!</definedName>
    <definedName name="Checa" localSheetId="9">[28]Clubvpn99!#REF!</definedName>
    <definedName name="Checa" localSheetId="13">[28]Clubvpn99!#REF!</definedName>
    <definedName name="Checa">[28]Clubvpn99!#REF!</definedName>
    <definedName name="CHF" localSheetId="3">#REF!</definedName>
    <definedName name="CHF" localSheetId="9">#REF!</definedName>
    <definedName name="CHF" localSheetId="13">#REF!</definedName>
    <definedName name="CHF">#REF!</definedName>
    <definedName name="CHK1.1">[33]Q1!$E$60:$AH$60</definedName>
    <definedName name="CHK2.1">[18]Q2!$E$67:$AH$67</definedName>
    <definedName name="CHK2.2">[18]Q2!$E$70:$AH$70</definedName>
    <definedName name="CHK2.3">[18]Q2!$E$75:$AH$75</definedName>
    <definedName name="CHK3.1">[18]Q3!$E$60:$AH$60</definedName>
    <definedName name="CHK5.1">[34]Q5!$E$107:$AH$107</definedName>
    <definedName name="cin" localSheetId="3">[13]Programa!#REF!</definedName>
    <definedName name="cin" localSheetId="9">[13]Programa!#REF!</definedName>
    <definedName name="cin" localSheetId="13">[13]Programa!#REF!</definedName>
    <definedName name="cin">[13]Programa!#REF!</definedName>
    <definedName name="cirr" localSheetId="3">#REF!</definedName>
    <definedName name="cirr" localSheetId="9">#REF!</definedName>
    <definedName name="cirr" localSheetId="13">#REF!</definedName>
    <definedName name="cirr">#REF!</definedName>
    <definedName name="clavos" localSheetId="3">#REF!</definedName>
    <definedName name="clavos" localSheetId="8">#REF!</definedName>
    <definedName name="clavos" localSheetId="9">#REF!</definedName>
    <definedName name="clavos" localSheetId="13">#REF!</definedName>
    <definedName name="clavos">#REF!</definedName>
    <definedName name="cmbccr" localSheetId="3">#REF!</definedName>
    <definedName name="cmbccr" localSheetId="9">#REF!</definedName>
    <definedName name="cmbccr" localSheetId="13">#REF!</definedName>
    <definedName name="cmbccr">#REF!</definedName>
    <definedName name="cmbcom" localSheetId="3">#REF!</definedName>
    <definedName name="cmbcom" localSheetId="9">#REF!</definedName>
    <definedName name="cmbcom" localSheetId="13">#REF!</definedName>
    <definedName name="cmbcom">#REF!</definedName>
    <definedName name="cmsbn" localSheetId="3">#REF!</definedName>
    <definedName name="cmsbn" localSheetId="9">#REF!</definedName>
    <definedName name="cmsbn" localSheetId="13">#REF!</definedName>
    <definedName name="cmsbn">#REF!</definedName>
    <definedName name="cnspnf" localSheetId="3">#REF!</definedName>
    <definedName name="cnspnf" localSheetId="9">#REF!</definedName>
    <definedName name="cnspnf" localSheetId="13">#REF!</definedName>
    <definedName name="cnspnf">#REF!</definedName>
    <definedName name="CNY" localSheetId="3">#REF!</definedName>
    <definedName name="CNY" localSheetId="9">#REF!</definedName>
    <definedName name="CNY" localSheetId="13">#REF!</definedName>
    <definedName name="CNY">#REF!</definedName>
    <definedName name="COEF_VA_REAL" localSheetId="3">#REF!</definedName>
    <definedName name="COEF_VA_REAL" localSheetId="8">#REF!</definedName>
    <definedName name="COEF_VA_REAL" localSheetId="9">#REF!</definedName>
    <definedName name="COEF_VA_REAL" localSheetId="13">#REF!</definedName>
    <definedName name="COEF_VA_REAL">#REF!</definedName>
    <definedName name="coma" localSheetId="3">[13]Programa!#REF!</definedName>
    <definedName name="coma" localSheetId="9">[13]Programa!#REF!</definedName>
    <definedName name="coma" localSheetId="13">[13]Programa!#REF!</definedName>
    <definedName name="coma">[13]Programa!#REF!</definedName>
    <definedName name="COMEXT" localSheetId="3">#REF!</definedName>
    <definedName name="COMEXT" localSheetId="9">#REF!</definedName>
    <definedName name="COMEXT" localSheetId="13">#REF!</definedName>
    <definedName name="COMEXT">#REF!</definedName>
    <definedName name="comida" localSheetId="3">#REF!</definedName>
    <definedName name="comida" localSheetId="8">#REF!</definedName>
    <definedName name="comida" localSheetId="9">#REF!</definedName>
    <definedName name="comida" localSheetId="13">#REF!</definedName>
    <definedName name="comida">#REF!</definedName>
    <definedName name="comidados" localSheetId="3">#REF!</definedName>
    <definedName name="comidados" localSheetId="9">#REF!</definedName>
    <definedName name="comidados" localSheetId="13">#REF!</definedName>
    <definedName name="comidados">#REF!</definedName>
    <definedName name="COMPACTADORA" localSheetId="3">#REF!</definedName>
    <definedName name="COMPACTADORA" localSheetId="9">#REF!</definedName>
    <definedName name="COMPACTADORA" localSheetId="13">#REF!</definedName>
    <definedName name="COMPACTADORA">#REF!</definedName>
    <definedName name="COMPRESORC" localSheetId="3">#REF!</definedName>
    <definedName name="COMPRESORC" localSheetId="9">#REF!</definedName>
    <definedName name="COMPRESORC" localSheetId="13">#REF!</definedName>
    <definedName name="COMPRESORC">#REF!</definedName>
    <definedName name="COMPRESORD" localSheetId="3">#REF!</definedName>
    <definedName name="COMPRESORD" localSheetId="9">#REF!</definedName>
    <definedName name="COMPRESORD" localSheetId="13">#REF!</definedName>
    <definedName name="COMPRESORD">#REF!</definedName>
    <definedName name="COMPRESORL" localSheetId="3">#REF!</definedName>
    <definedName name="COMPRESORL" localSheetId="9">#REF!</definedName>
    <definedName name="COMPRESORL" localSheetId="13">#REF!</definedName>
    <definedName name="COMPRESORL">#REF!</definedName>
    <definedName name="COMPRESORR" localSheetId="3">#REF!</definedName>
    <definedName name="COMPRESORR" localSheetId="9">#REF!</definedName>
    <definedName name="COMPRESORR" localSheetId="13">#REF!</definedName>
    <definedName name="COMPRESORR">#REF!</definedName>
    <definedName name="cONCRETERO" localSheetId="3">#REF!</definedName>
    <definedName name="cONCRETERO" localSheetId="9">#REF!</definedName>
    <definedName name="cONCRETERO" localSheetId="13">#REF!</definedName>
    <definedName name="cONCRETERO">#REF!</definedName>
    <definedName name="CONCRETEROC" localSheetId="3">#REF!</definedName>
    <definedName name="CONCRETEROC" localSheetId="9">#REF!</definedName>
    <definedName name="CONCRETEROC" localSheetId="13">#REF!</definedName>
    <definedName name="CONCRETEROC">#REF!</definedName>
    <definedName name="CONCRETEROD" localSheetId="3">#REF!</definedName>
    <definedName name="CONCRETEROD" localSheetId="9">#REF!</definedName>
    <definedName name="CONCRETEROD" localSheetId="13">#REF!</definedName>
    <definedName name="CONCRETEROD">#REF!</definedName>
    <definedName name="CONCRETEROL" localSheetId="3">#REF!</definedName>
    <definedName name="CONCRETEROL" localSheetId="9">#REF!</definedName>
    <definedName name="CONCRETEROL" localSheetId="13">#REF!</definedName>
    <definedName name="CONCRETEROL">#REF!</definedName>
    <definedName name="CONCRETEROR" localSheetId="3">#REF!</definedName>
    <definedName name="CONCRETEROR" localSheetId="9">#REF!</definedName>
    <definedName name="CONCRETEROR" localSheetId="13">#REF!</definedName>
    <definedName name="CONCRETEROR">#REF!</definedName>
    <definedName name="Concretoeq" localSheetId="3">#REF!</definedName>
    <definedName name="Concretoeq" localSheetId="9">#REF!</definedName>
    <definedName name="Concretoeq" localSheetId="13">#REF!</definedName>
    <definedName name="Concretoeq">#REF!</definedName>
    <definedName name="Concretoma" localSheetId="3">#REF!</definedName>
    <definedName name="Concretoma" localSheetId="9">#REF!</definedName>
    <definedName name="Concretoma" localSheetId="13">#REF!</definedName>
    <definedName name="Concretoma">#REF!</definedName>
    <definedName name="Concretomo" localSheetId="3">#REF!</definedName>
    <definedName name="Concretomo" localSheetId="9">#REF!</definedName>
    <definedName name="Concretomo" localSheetId="13">#REF!</definedName>
    <definedName name="Concretomo">#REF!</definedName>
    <definedName name="conor" localSheetId="3">#REF!</definedName>
    <definedName name="conor" localSheetId="9">#REF!</definedName>
    <definedName name="conor" localSheetId="13">#REF!</definedName>
    <definedName name="conor">#REF!</definedName>
    <definedName name="cons" localSheetId="3">#REF!</definedName>
    <definedName name="cons" localSheetId="9">#REF!</definedName>
    <definedName name="cons" localSheetId="13">#REF!</definedName>
    <definedName name="cons">#REF!</definedName>
    <definedName name="Consodebt" localSheetId="3">#REF!</definedName>
    <definedName name="Consodebt" localSheetId="9">#REF!</definedName>
    <definedName name="Consodebt" localSheetId="13">#REF!</definedName>
    <definedName name="Consodebt">#REF!</definedName>
    <definedName name="constr">'[22]Indicadores basicos'!$A$84:$V$109</definedName>
    <definedName name="CONTENTS">[35]Contents!$A$1:$F$36</definedName>
    <definedName name="COPARTICIPACION_FEDERAL__LEY_N__23548">[36]C!$B$13:$N$13</definedName>
    <definedName name="copy" localSheetId="3" hidden="1">{"Main Economic Indicators",#N/A,FALSE,"C"}</definedName>
    <definedName name="copy" hidden="1">{"Main Economic Indicators",#N/A,FALSE,"C"}</definedName>
    <definedName name="corinf" localSheetId="3">#REF!</definedName>
    <definedName name="corinf" localSheetId="8">#REF!</definedName>
    <definedName name="corinf" localSheetId="9">#REF!</definedName>
    <definedName name="corinf" localSheetId="13">#REF!</definedName>
    <definedName name="corinf">#REF!</definedName>
    <definedName name="COTFISC" localSheetId="3">#REF!</definedName>
    <definedName name="COTFISC" localSheetId="9">#REF!</definedName>
    <definedName name="COTFISC" localSheetId="13">#REF!</definedName>
    <definedName name="COTFISC">#REF!</definedName>
    <definedName name="COUNT" localSheetId="3">#REF!</definedName>
    <definedName name="COUNT" localSheetId="9">#REF!</definedName>
    <definedName name="COUNT" localSheetId="13">#REF!</definedName>
    <definedName name="COUNT">#REF!</definedName>
    <definedName name="COUNTER" localSheetId="3">#REF!</definedName>
    <definedName name="COUNTER" localSheetId="9">#REF!</definedName>
    <definedName name="COUNTER" localSheetId="13">#REF!</definedName>
    <definedName name="COUNTER">#REF!</definedName>
    <definedName name="CRECWM">[37]SUPUESTOS!A$15</definedName>
    <definedName name="cred" localSheetId="3">#REF!</definedName>
    <definedName name="cred" localSheetId="9">#REF!</definedName>
    <definedName name="cred" localSheetId="13">#REF!</definedName>
    <definedName name="cred">#REF!</definedName>
    <definedName name="cred1" localSheetId="3">#REF!</definedName>
    <definedName name="cred1" localSheetId="9">#REF!</definedName>
    <definedName name="cred1" localSheetId="13">#REF!</definedName>
    <definedName name="cred1">#REF!</definedName>
    <definedName name="CRED2" localSheetId="3">#REF!</definedName>
    <definedName name="CRED2" localSheetId="9">#REF!</definedName>
    <definedName name="CRED2" localSheetId="13">#REF!</definedName>
    <definedName name="CRED2">#REF!</definedName>
    <definedName name="cred2000" localSheetId="3">#REF!</definedName>
    <definedName name="cred2000" localSheetId="9">#REF!</definedName>
    <definedName name="cred2000" localSheetId="13">#REF!</definedName>
    <definedName name="cred2000">#REF!</definedName>
    <definedName name="cred2001" localSheetId="3">#REF!</definedName>
    <definedName name="cred2001" localSheetId="9">#REF!</definedName>
    <definedName name="cred2001" localSheetId="13">#REF!</definedName>
    <definedName name="cred2001">#REF!</definedName>
    <definedName name="cred2002" localSheetId="3">#REF!</definedName>
    <definedName name="cred2002" localSheetId="9">#REF!</definedName>
    <definedName name="cred2002" localSheetId="13">#REF!</definedName>
    <definedName name="cred2002">#REF!</definedName>
    <definedName name="cred2003" localSheetId="3">#REF!</definedName>
    <definedName name="cred2003" localSheetId="9">#REF!</definedName>
    <definedName name="cred2003" localSheetId="13">#REF!</definedName>
    <definedName name="cred2003">#REF!</definedName>
    <definedName name="cred98" localSheetId="3">[9]Programa!#REF!</definedName>
    <definedName name="cred98" localSheetId="9">[9]Programa!#REF!</definedName>
    <definedName name="cred98" localSheetId="13">[9]Programa!#REF!</definedName>
    <definedName name="cred98">[9]Programa!#REF!</definedName>
    <definedName name="cred98j" localSheetId="3">[9]Programa!#REF!</definedName>
    <definedName name="cred98j" localSheetId="9">[9]Programa!#REF!</definedName>
    <definedName name="cred98j" localSheetId="13">[9]Programa!#REF!</definedName>
    <definedName name="cred98j">[9]Programa!#REF!</definedName>
    <definedName name="cred98s" localSheetId="3">#REF!</definedName>
    <definedName name="cred98s" localSheetId="9">#REF!</definedName>
    <definedName name="cred98s" localSheetId="13">#REF!</definedName>
    <definedName name="cred98s">#REF!</definedName>
    <definedName name="cred99" localSheetId="3">#REF!</definedName>
    <definedName name="cred99" localSheetId="9">#REF!</definedName>
    <definedName name="cred99" localSheetId="13">#REF!</definedName>
    <definedName name="cred99">#REF!</definedName>
    <definedName name="csjsj" localSheetId="3" hidden="1">{"Main Economic Indicators",#N/A,FALSE,"C"}</definedName>
    <definedName name="csjsj" hidden="1">{"Main Economic Indicators",#N/A,FALSE,"C"}</definedName>
    <definedName name="cuad1" localSheetId="3">#REF!</definedName>
    <definedName name="cuad1" localSheetId="9">#REF!</definedName>
    <definedName name="cuad1" localSheetId="13">#REF!</definedName>
    <definedName name="cuad1">#REF!</definedName>
    <definedName name="cuad10" localSheetId="3">#REF!</definedName>
    <definedName name="cuad10" localSheetId="9">#REF!</definedName>
    <definedName name="cuad10" localSheetId="13">#REF!</definedName>
    <definedName name="cuad10">#REF!</definedName>
    <definedName name="cuad11" localSheetId="3">#REF!</definedName>
    <definedName name="cuad11" localSheetId="9">#REF!</definedName>
    <definedName name="cuad11" localSheetId="13">#REF!</definedName>
    <definedName name="cuad11">#REF!</definedName>
    <definedName name="cuad12" localSheetId="3">#REF!</definedName>
    <definedName name="cuad12" localSheetId="9">#REF!</definedName>
    <definedName name="cuad12" localSheetId="13">#REF!</definedName>
    <definedName name="cuad12">#REF!</definedName>
    <definedName name="cuad13" localSheetId="3">#REF!</definedName>
    <definedName name="cuad13" localSheetId="9">#REF!</definedName>
    <definedName name="cuad13" localSheetId="13">#REF!</definedName>
    <definedName name="cuad13">#REF!</definedName>
    <definedName name="cuad14" localSheetId="3">#REF!</definedName>
    <definedName name="cuad14" localSheetId="9">#REF!</definedName>
    <definedName name="cuad14" localSheetId="13">#REF!</definedName>
    <definedName name="cuad14">#REF!</definedName>
    <definedName name="cuad15" localSheetId="3">#REF!</definedName>
    <definedName name="cuad15" localSheetId="9">#REF!</definedName>
    <definedName name="cuad15" localSheetId="13">#REF!</definedName>
    <definedName name="cuad15">#REF!</definedName>
    <definedName name="cuad16" localSheetId="3">#REF!</definedName>
    <definedName name="cuad16" localSheetId="9">#REF!</definedName>
    <definedName name="cuad16" localSheetId="13">#REF!</definedName>
    <definedName name="cuad16">#REF!</definedName>
    <definedName name="cuad17" localSheetId="3">#REF!</definedName>
    <definedName name="cuad17" localSheetId="9">#REF!</definedName>
    <definedName name="cuad17" localSheetId="13">#REF!</definedName>
    <definedName name="cuad17">#REF!</definedName>
    <definedName name="cuad18" localSheetId="3">#REF!</definedName>
    <definedName name="cuad18" localSheetId="9">#REF!</definedName>
    <definedName name="cuad18" localSheetId="13">#REF!</definedName>
    <definedName name="cuad18">#REF!</definedName>
    <definedName name="cuad19" localSheetId="3">#REF!</definedName>
    <definedName name="cuad19" localSheetId="9">#REF!</definedName>
    <definedName name="cuad19" localSheetId="13">#REF!</definedName>
    <definedName name="cuad19">#REF!</definedName>
    <definedName name="cuad2" localSheetId="3">#REF!</definedName>
    <definedName name="cuad2" localSheetId="9">#REF!</definedName>
    <definedName name="cuad2" localSheetId="13">#REF!</definedName>
    <definedName name="cuad2">#REF!</definedName>
    <definedName name="cuad20" localSheetId="3">#REF!</definedName>
    <definedName name="cuad20" localSheetId="9">#REF!</definedName>
    <definedName name="cuad20" localSheetId="13">#REF!</definedName>
    <definedName name="cuad20">#REF!</definedName>
    <definedName name="cuad21" localSheetId="3">#REF!</definedName>
    <definedName name="cuad21" localSheetId="9">#REF!</definedName>
    <definedName name="cuad21" localSheetId="13">#REF!</definedName>
    <definedName name="cuad21">#REF!</definedName>
    <definedName name="cuad22" localSheetId="3">#REF!</definedName>
    <definedName name="cuad22" localSheetId="9">#REF!</definedName>
    <definedName name="cuad22" localSheetId="13">#REF!</definedName>
    <definedName name="cuad22">#REF!</definedName>
    <definedName name="cuad23" localSheetId="3">#REF!</definedName>
    <definedName name="cuad23" localSheetId="9">#REF!</definedName>
    <definedName name="cuad23" localSheetId="13">#REF!</definedName>
    <definedName name="cuad23">#REF!</definedName>
    <definedName name="cuad24" localSheetId="3">#REF!</definedName>
    <definedName name="cuad24" localSheetId="9">#REF!</definedName>
    <definedName name="cuad24" localSheetId="13">#REF!</definedName>
    <definedName name="cuad24">#REF!</definedName>
    <definedName name="cuad25" localSheetId="3">#REF!</definedName>
    <definedName name="cuad25" localSheetId="9">#REF!</definedName>
    <definedName name="cuad25" localSheetId="13">#REF!</definedName>
    <definedName name="cuad25">#REF!</definedName>
    <definedName name="cuad3" localSheetId="3">#REF!</definedName>
    <definedName name="cuad3" localSheetId="9">#REF!</definedName>
    <definedName name="cuad3" localSheetId="13">#REF!</definedName>
    <definedName name="cuad3">#REF!</definedName>
    <definedName name="cuad4" localSheetId="3">#REF!</definedName>
    <definedName name="cuad4" localSheetId="9">#REF!</definedName>
    <definedName name="cuad4" localSheetId="13">#REF!</definedName>
    <definedName name="cuad4">#REF!</definedName>
    <definedName name="cuad5" localSheetId="3">#REF!</definedName>
    <definedName name="cuad5" localSheetId="9">#REF!</definedName>
    <definedName name="cuad5" localSheetId="13">#REF!</definedName>
    <definedName name="cuad5">#REF!</definedName>
    <definedName name="cuad6" localSheetId="3">#REF!</definedName>
    <definedName name="cuad6" localSheetId="9">#REF!</definedName>
    <definedName name="cuad6" localSheetId="13">#REF!</definedName>
    <definedName name="cuad6">#REF!</definedName>
    <definedName name="cuad7" localSheetId="3">#REF!</definedName>
    <definedName name="cuad7" localSheetId="9">#REF!</definedName>
    <definedName name="cuad7" localSheetId="13">#REF!</definedName>
    <definedName name="cuad7">#REF!</definedName>
    <definedName name="cuad8" localSheetId="3">#REF!</definedName>
    <definedName name="cuad8" localSheetId="9">#REF!</definedName>
    <definedName name="cuad8" localSheetId="13">#REF!</definedName>
    <definedName name="cuad8">#REF!</definedName>
    <definedName name="cuad9" localSheetId="3">#REF!</definedName>
    <definedName name="cuad9" localSheetId="9">#REF!</definedName>
    <definedName name="cuad9" localSheetId="13">#REF!</definedName>
    <definedName name="cuad9">#REF!</definedName>
    <definedName name="CUADR11" localSheetId="3">#REF!</definedName>
    <definedName name="CUADR11" localSheetId="9">#REF!</definedName>
    <definedName name="CUADR11" localSheetId="13">#REF!</definedName>
    <definedName name="CUADR11">#REF!</definedName>
    <definedName name="CUADRO1">#N/A</definedName>
    <definedName name="cuadro17">'[38]C:D'!$B$183:$U$249</definedName>
    <definedName name="CUADRO2">#N/A</definedName>
    <definedName name="CUADROB1" localSheetId="3">'[39]Tables 34-38'!#REF!</definedName>
    <definedName name="CUADROB1" localSheetId="9">'[39]Tables 34-38'!#REF!</definedName>
    <definedName name="CUADROB1" localSheetId="13">'[39]Tables 34-38'!#REF!</definedName>
    <definedName name="CUADROB1">'[39]Tables 34-38'!#REF!</definedName>
    <definedName name="CUADROI" localSheetId="3">#REF!</definedName>
    <definedName name="CUADROI" localSheetId="9">#REF!</definedName>
    <definedName name="CUADROI" localSheetId="13">#REF!</definedName>
    <definedName name="CUADROI">#REF!</definedName>
    <definedName name="cuadroI_3" localSheetId="3">#REF!</definedName>
    <definedName name="cuadroI_3" localSheetId="9">#REF!</definedName>
    <definedName name="cuadroI_3" localSheetId="13">#REF!</definedName>
    <definedName name="cuadroI_3">#REF!</definedName>
    <definedName name="cuadroI_5">'[40]Cuadro I-5 94-00'!$A$3:$I$46</definedName>
    <definedName name="CUADROII" localSheetId="3">#REF!</definedName>
    <definedName name="CUADROII" localSheetId="9">#REF!</definedName>
    <definedName name="CUADROII" localSheetId="13">#REF!</definedName>
    <definedName name="CUADROII">#REF!</definedName>
    <definedName name="CUADROIII" localSheetId="3">#REF!</definedName>
    <definedName name="CUADROIII" localSheetId="9">#REF!</definedName>
    <definedName name="CUADROIII" localSheetId="13">#REF!</definedName>
    <definedName name="CUADROIII">#REF!</definedName>
    <definedName name="CUADROIV" localSheetId="3">#REF!</definedName>
    <definedName name="CUADROIV" localSheetId="9">#REF!</definedName>
    <definedName name="CUADROIV" localSheetId="13">#REF!</definedName>
    <definedName name="CUADROIV">#REF!</definedName>
    <definedName name="CUADROV" localSheetId="3">#REF!</definedName>
    <definedName name="CUADROV" localSheetId="9">#REF!</definedName>
    <definedName name="CUADROV" localSheetId="13">#REF!</definedName>
    <definedName name="CUADROV">#REF!</definedName>
    <definedName name="CUADROVI" localSheetId="3">#REF!</definedName>
    <definedName name="CUADROVI" localSheetId="9">#REF!</definedName>
    <definedName name="CUADROVI" localSheetId="13">#REF!</definedName>
    <definedName name="CUADROVI">#REF!</definedName>
    <definedName name="CUADROVII" localSheetId="3">#REF!</definedName>
    <definedName name="CUADROVII" localSheetId="9">#REF!</definedName>
    <definedName name="CUADROVII" localSheetId="13">#REF!</definedName>
    <definedName name="CUADROVII">#REF!</definedName>
    <definedName name="CURRENTYEAR" localSheetId="3">#REF!</definedName>
    <definedName name="CURRENTYEAR" localSheetId="9">#REF!</definedName>
    <definedName name="CURRENTYEAR" localSheetId="13">#REF!</definedName>
    <definedName name="CURRENTYEAR">#REF!</definedName>
    <definedName name="CurrVintage">[41]Current!$D$66</definedName>
    <definedName name="cvcxscfb" localSheetId="3" hidden="1">{"Riqfin97",#N/A,FALSE,"Tran";"Riqfinpro",#N/A,FALSE,"Tran"}</definedName>
    <definedName name="cvcxscfb" hidden="1">{"Riqfin97",#N/A,FALSE,"Tran";"Riqfinpro",#N/A,FALSE,"Tran"}</definedName>
    <definedName name="cvzxbz" localSheetId="3" hidden="1">{"Riqfin97",#N/A,FALSE,"Tran";"Riqfinpro",#N/A,FALSE,"Tran"}</definedName>
    <definedName name="cvzxbz" hidden="1">{"Riqfin97",#N/A,FALSE,"Tran";"Riqfinpro",#N/A,FALSE,"Tran"}</definedName>
    <definedName name="Cwvu.a." localSheetId="3" hidden="1">[42]BOP!$A$36:$IV$36,[42]BOP!$A$44:$IV$44,[42]BOP!$A$59:$IV$59,[42]BOP!#REF!,[42]BOP!#REF!,[42]BOP!$A$81:$IV$88</definedName>
    <definedName name="Cwvu.a." localSheetId="9" hidden="1">[42]BOP!$A$36:$IV$36,[42]BOP!$A$44:$IV$44,[42]BOP!$A$59:$IV$59,[42]BOP!#REF!,[42]BOP!#REF!,[42]BOP!$A$81:$IV$88</definedName>
    <definedName name="Cwvu.a." localSheetId="13" hidden="1">[42]BOP!$A$36:$IV$36,[42]BOP!$A$44:$IV$44,[42]BOP!$A$59:$IV$59,[42]BOP!#REF!,[42]BOP!#REF!,[42]BOP!$A$81:$IV$88</definedName>
    <definedName name="Cwvu.a." hidden="1">[42]BOP!$A$36:$IV$36,[42]BOP!$A$44:$IV$44,[42]BOP!$A$59:$IV$59,[42]BOP!#REF!,[42]BOP!#REF!,[42]BOP!$A$81:$IV$88</definedName>
    <definedName name="Cwvu.bop." localSheetId="3" hidden="1">[42]BOP!$A$36:$IV$36,[42]BOP!$A$44:$IV$44,[42]BOP!$A$59:$IV$59,[42]BOP!#REF!,[42]BOP!#REF!,[42]BOP!$A$81:$IV$88</definedName>
    <definedName name="Cwvu.bop." localSheetId="9" hidden="1">[42]BOP!$A$36:$IV$36,[42]BOP!$A$44:$IV$44,[42]BOP!$A$59:$IV$59,[42]BOP!#REF!,[42]BOP!#REF!,[42]BOP!$A$81:$IV$88</definedName>
    <definedName name="Cwvu.bop." localSheetId="13" hidden="1">[42]BOP!$A$36:$IV$36,[42]BOP!$A$44:$IV$44,[42]BOP!$A$59:$IV$59,[42]BOP!#REF!,[42]BOP!#REF!,[42]BOP!$A$81:$IV$88</definedName>
    <definedName name="Cwvu.bop." hidden="1">[42]BOP!$A$36:$IV$36,[42]BOP!$A$44:$IV$44,[42]BOP!$A$59:$IV$59,[42]BOP!#REF!,[42]BOP!#REF!,[42]BOP!$A$81:$IV$88</definedName>
    <definedName name="Cwvu.bop.sr." localSheetId="9" hidden="1">[42]BOP!$A$36:$IV$36,[42]BOP!$A$44:$IV$44,[42]BOP!$A$59:$IV$59,[42]BOP!#REF!,[42]BOP!#REF!,[42]BOP!$A$81:$IV$88</definedName>
    <definedName name="Cwvu.bop.sr." localSheetId="13" hidden="1">[42]BOP!$A$36:$IV$36,[42]BOP!$A$44:$IV$44,[42]BOP!$A$59:$IV$59,[42]BOP!#REF!,[42]BOP!#REF!,[42]BOP!$A$81:$IV$88</definedName>
    <definedName name="Cwvu.bop.sr." hidden="1">[42]BOP!$A$36:$IV$36,[42]BOP!$A$44:$IV$44,[42]BOP!$A$59:$IV$59,[42]BOP!#REF!,[42]BOP!#REF!,[42]BOP!$A$81:$IV$88</definedName>
    <definedName name="Cwvu.bopsdr.sr." localSheetId="9" hidden="1">[42]BOP!$A$36:$IV$36,[42]BOP!$A$44:$IV$44,[42]BOP!$A$59:$IV$59,[42]BOP!#REF!,[42]BOP!#REF!,[42]BOP!$A$81:$IV$88</definedName>
    <definedName name="Cwvu.bopsdr.sr." localSheetId="13" hidden="1">[42]BOP!$A$36:$IV$36,[42]BOP!$A$44:$IV$44,[42]BOP!$A$59:$IV$59,[42]BOP!#REF!,[42]BOP!#REF!,[42]BOP!$A$81:$IV$88</definedName>
    <definedName name="Cwvu.bopsdr.sr." hidden="1">[42]BOP!$A$36:$IV$36,[42]BOP!$A$44:$IV$44,[42]BOP!$A$59:$IV$59,[42]BOP!#REF!,[42]BOP!#REF!,[42]BOP!$A$81:$IV$88</definedName>
    <definedName name="Cwvu.cotton." localSheetId="3" hidden="1">[42]BOP!$A$36:$IV$36,[42]BOP!$A$44:$IV$44,[42]BOP!$A$59:$IV$59,[42]BOP!#REF!,[42]BOP!#REF!,[42]BOP!$A$79:$IV$79,[42]BOP!$A$81:$IV$88,[42]BOP!#REF!</definedName>
    <definedName name="Cwvu.cotton." localSheetId="9" hidden="1">[42]BOP!$A$36:$IV$36,[42]BOP!$A$44:$IV$44,[42]BOP!$A$59:$IV$59,[42]BOP!#REF!,[42]BOP!#REF!,[42]BOP!$A$79:$IV$79,[42]BOP!$A$81:$IV$88,[42]BOP!#REF!</definedName>
    <definedName name="Cwvu.cotton." localSheetId="13" hidden="1">[42]BOP!$A$36:$IV$36,[42]BOP!$A$44:$IV$44,[42]BOP!$A$59:$IV$59,[42]BOP!#REF!,[42]BOP!#REF!,[42]BOP!$A$79:$IV$79,[42]BOP!$A$81:$IV$88,[42]BOP!#REF!</definedName>
    <definedName name="Cwvu.cotton." hidden="1">[42]BOP!$A$36:$IV$36,[42]BOP!$A$44:$IV$44,[42]BOP!$A$59:$IV$59,[42]BOP!#REF!,[42]BOP!#REF!,[42]BOP!$A$79:$IV$79,[42]BOP!$A$81:$IV$88,[42]BOP!#REF!</definedName>
    <definedName name="Cwvu.cottonall." localSheetId="9" hidden="1">[42]BOP!$A$36:$IV$36,[42]BOP!$A$44:$IV$44,[42]BOP!$A$59:$IV$59,[42]BOP!#REF!,[42]BOP!#REF!,[42]BOP!$A$79:$IV$79,[42]BOP!$A$81:$IV$88</definedName>
    <definedName name="Cwvu.cottonall." localSheetId="13" hidden="1">[42]BOP!$A$36:$IV$36,[42]BOP!$A$44:$IV$44,[42]BOP!$A$59:$IV$59,[42]BOP!#REF!,[42]BOP!#REF!,[42]BOP!$A$79:$IV$79,[42]BOP!$A$81:$IV$88</definedName>
    <definedName name="Cwvu.cottonall." hidden="1">[42]BOP!$A$36:$IV$36,[42]BOP!$A$44:$IV$44,[42]BOP!$A$59:$IV$59,[42]BOP!#REF!,[42]BOP!#REF!,[42]BOP!$A$79:$IV$79,[42]BOP!$A$81:$IV$88</definedName>
    <definedName name="Cwvu.exportdetails." localSheetId="9" hidden="1">[42]BOP!$A$36:$IV$36,[42]BOP!$A$44:$IV$44,[42]BOP!$A$59:$IV$59,[42]BOP!#REF!,[42]BOP!#REF!,[42]BOP!$A$79:$IV$79,[42]BOP!#REF!</definedName>
    <definedName name="Cwvu.exportdetails." localSheetId="13" hidden="1">[42]BOP!$A$36:$IV$36,[42]BOP!$A$44:$IV$44,[42]BOP!$A$59:$IV$59,[42]BOP!#REF!,[42]BOP!#REF!,[42]BOP!$A$79:$IV$79,[42]BOP!#REF!</definedName>
    <definedName name="Cwvu.exportdetails." hidden="1">[42]BOP!$A$36:$IV$36,[42]BOP!$A$44:$IV$44,[42]BOP!$A$59:$IV$59,[42]BOP!#REF!,[42]BOP!#REF!,[42]BOP!$A$79:$IV$79,[42]BOP!#REF!</definedName>
    <definedName name="Cwvu.exports." localSheetId="3" hidden="1">[42]BOP!$A$36:$IV$36,[42]BOP!$A$44:$IV$44,[42]BOP!$A$59:$IV$59,[42]BOP!#REF!,[42]BOP!#REF!,[42]BOP!$A$79:$IV$79,[42]BOP!$A$81:$IV$88,[42]BOP!#REF!</definedName>
    <definedName name="Cwvu.exports." localSheetId="9" hidden="1">[42]BOP!$A$36:$IV$36,[42]BOP!$A$44:$IV$44,[42]BOP!$A$59:$IV$59,[42]BOP!#REF!,[42]BOP!#REF!,[42]BOP!$A$79:$IV$79,[42]BOP!$A$81:$IV$88,[42]BOP!#REF!</definedName>
    <definedName name="Cwvu.exports." localSheetId="13" hidden="1">[42]BOP!$A$36:$IV$36,[42]BOP!$A$44:$IV$44,[42]BOP!$A$59:$IV$59,[42]BOP!#REF!,[42]BOP!#REF!,[42]BOP!$A$79:$IV$79,[42]BOP!$A$81:$IV$88,[42]BOP!#REF!</definedName>
    <definedName name="Cwvu.exports." hidden="1">[42]BOP!$A$36:$IV$36,[42]BOP!$A$44:$IV$44,[42]BOP!$A$59:$IV$59,[42]BOP!#REF!,[42]BOP!#REF!,[42]BOP!$A$79:$IV$79,[42]BOP!$A$81:$IV$88,[42]BOP!#REF!</definedName>
    <definedName name="Cwvu.gold." localSheetId="9" hidden="1">[42]BOP!$A$36:$IV$36,[42]BOP!$A$44:$IV$44,[42]BOP!$A$59:$IV$59,[42]BOP!#REF!,[42]BOP!#REF!,[42]BOP!$A$79:$IV$79,[42]BOP!$A$81:$IV$88,[42]BOP!#REF!</definedName>
    <definedName name="Cwvu.gold." localSheetId="13" hidden="1">[42]BOP!$A$36:$IV$36,[42]BOP!$A$44:$IV$44,[42]BOP!$A$59:$IV$59,[42]BOP!#REF!,[42]BOP!#REF!,[42]BOP!$A$79:$IV$79,[42]BOP!$A$81:$IV$88,[42]BOP!#REF!</definedName>
    <definedName name="Cwvu.gold." hidden="1">[42]BOP!$A$36:$IV$36,[42]BOP!$A$44:$IV$44,[42]BOP!$A$59:$IV$59,[42]BOP!#REF!,[42]BOP!#REF!,[42]BOP!$A$79:$IV$79,[42]BOP!$A$81:$IV$88,[42]BOP!#REF!</definedName>
    <definedName name="Cwvu.goldall." localSheetId="9" hidden="1">[42]BOP!$A$36:$IV$36,[42]BOP!$A$44:$IV$44,[42]BOP!$A$59:$IV$59,[42]BOP!#REF!,[42]BOP!#REF!,[42]BOP!$A$79:$IV$79,[42]BOP!$A$81:$IV$88,[42]BOP!#REF!</definedName>
    <definedName name="Cwvu.goldall." localSheetId="13" hidden="1">[42]BOP!$A$36:$IV$36,[42]BOP!$A$44:$IV$44,[42]BOP!$A$59:$IV$59,[42]BOP!#REF!,[42]BOP!#REF!,[42]BOP!$A$79:$IV$79,[42]BOP!$A$81:$IV$88,[42]BOP!#REF!</definedName>
    <definedName name="Cwvu.goldall." hidden="1">[42]BOP!$A$36:$IV$36,[42]BOP!$A$44:$IV$44,[42]BOP!$A$59:$IV$59,[42]BOP!#REF!,[42]BOP!#REF!,[42]BOP!$A$79:$IV$79,[42]BOP!$A$81:$IV$88,[42]BOP!#REF!</definedName>
    <definedName name="Cwvu.imports." localSheetId="3" hidden="1">[42]BOP!$A$36:$IV$36,[42]BOP!$A$44:$IV$44,[42]BOP!$A$59:$IV$59,[42]BOP!#REF!,[42]BOP!#REF!,[42]BOP!$A$79:$IV$79,[42]BOP!$A$81:$IV$88,[42]BOP!#REF!,[42]BOP!#REF!</definedName>
    <definedName name="Cwvu.imports." localSheetId="9" hidden="1">[42]BOP!$A$36:$IV$36,[42]BOP!$A$44:$IV$44,[42]BOP!$A$59:$IV$59,[42]BOP!#REF!,[42]BOP!#REF!,[42]BOP!$A$79:$IV$79,[42]BOP!$A$81:$IV$88,[42]BOP!#REF!,[42]BOP!#REF!</definedName>
    <definedName name="Cwvu.imports." localSheetId="13" hidden="1">[42]BOP!$A$36:$IV$36,[42]BOP!$A$44:$IV$44,[42]BOP!$A$59:$IV$59,[42]BOP!#REF!,[42]BOP!#REF!,[42]BOP!$A$79:$IV$79,[42]BOP!$A$81:$IV$88,[42]BOP!#REF!,[42]BOP!#REF!</definedName>
    <definedName name="Cwvu.imports." hidden="1">[42]BOP!$A$36:$IV$36,[42]BOP!$A$44:$IV$44,[42]BOP!$A$59:$IV$59,[42]BOP!#REF!,[42]BOP!#REF!,[42]BOP!$A$79:$IV$79,[42]BOP!$A$81:$IV$88,[42]BOP!#REF!,[42]BOP!#REF!</definedName>
    <definedName name="Cwvu.importsall." localSheetId="3" hidden="1">[42]BOP!$A$36:$IV$36,[42]BOP!$A$44:$IV$44,[42]BOP!$A$59:$IV$59,[42]BOP!#REF!,[42]BOP!#REF!,[42]BOP!$A$79:$IV$79,[42]BOP!$A$81:$IV$88,[42]BOP!#REF!,[42]BOP!#REF!</definedName>
    <definedName name="Cwvu.importsall." localSheetId="9" hidden="1">[42]BOP!$A$36:$IV$36,[42]BOP!$A$44:$IV$44,[42]BOP!$A$59:$IV$59,[42]BOP!#REF!,[42]BOP!#REF!,[42]BOP!$A$79:$IV$79,[42]BOP!$A$81:$IV$88,[42]BOP!#REF!,[42]BOP!#REF!</definedName>
    <definedName name="Cwvu.importsall." localSheetId="13" hidden="1">[42]BOP!$A$36:$IV$36,[42]BOP!$A$44:$IV$44,[42]BOP!$A$59:$IV$59,[42]BOP!#REF!,[42]BOP!#REF!,[42]BOP!$A$79:$IV$79,[42]BOP!$A$81:$IV$88,[42]BOP!#REF!,[42]BOP!#REF!</definedName>
    <definedName name="Cwvu.importsall." hidden="1">[42]BOP!$A$36:$IV$36,[42]BOP!$A$44:$IV$44,[42]BOP!$A$59:$IV$59,[42]BOP!#REF!,[42]BOP!#REF!,[42]BOP!$A$79:$IV$79,[42]BOP!$A$81:$IV$88,[42]BOP!#REF!,[42]BOP!#REF!</definedName>
    <definedName name="Cwvu.tot." localSheetId="9" hidden="1">[42]BOP!$A$36:$IV$36,[42]BOP!$A$44:$IV$44,[42]BOP!$A$59:$IV$59,[42]BOP!#REF!,[42]BOP!#REF!,[42]BOP!$A$79:$IV$79</definedName>
    <definedName name="Cwvu.tot." localSheetId="13" hidden="1">[42]BOP!$A$36:$IV$36,[42]BOP!$A$44:$IV$44,[42]BOP!$A$59:$IV$59,[42]BOP!#REF!,[42]BOP!#REF!,[42]BOP!$A$79:$IV$79</definedName>
    <definedName name="Cwvu.tot." hidden="1">[42]BOP!$A$36:$IV$36,[42]BOP!$A$44:$IV$44,[42]BOP!$A$59:$IV$59,[42]BOP!#REF!,[42]BOP!#REF!,[42]BOP!$A$79:$IV$79</definedName>
    <definedName name="D" localSheetId="3">'[43]PIB EN CORR'!#REF!</definedName>
    <definedName name="D" localSheetId="9">'[43]PIB EN CORR'!#REF!</definedName>
    <definedName name="D" localSheetId="13">'[43]PIB EN CORR'!#REF!</definedName>
    <definedName name="D">'[43]PIB EN CORR'!#REF!</definedName>
    <definedName name="D_B">[18]Q7!$E$22:$AH$22</definedName>
    <definedName name="D_BCA_NGDP" localSheetId="3">[44]DA!#REF!</definedName>
    <definedName name="D_BCA_NGDP" localSheetId="9">[44]DA!#REF!</definedName>
    <definedName name="D_BCA_NGDP" localSheetId="13">[44]DA!#REF!</definedName>
    <definedName name="D_BCA_NGDP">[44]DA!#REF!</definedName>
    <definedName name="D_BCA1" localSheetId="3">[44]DA!#REF!</definedName>
    <definedName name="D_BCA1" localSheetId="9">[44]DA!#REF!</definedName>
    <definedName name="D_BCA1" localSheetId="13">[44]DA!#REF!</definedName>
    <definedName name="D_BCA1">[44]DA!#REF!</definedName>
    <definedName name="D_BCA2" localSheetId="3">[44]DA!#REF!</definedName>
    <definedName name="D_BCA2" localSheetId="9">[44]DA!#REF!</definedName>
    <definedName name="D_BCA2" localSheetId="13">[44]DA!#REF!</definedName>
    <definedName name="D_BCA2">[44]DA!#REF!</definedName>
    <definedName name="D_BE" localSheetId="3">[44]DA!#REF!</definedName>
    <definedName name="D_BE" localSheetId="9">[44]DA!#REF!</definedName>
    <definedName name="D_BE" localSheetId="13">[44]DA!#REF!</definedName>
    <definedName name="D_BE">[44]DA!#REF!</definedName>
    <definedName name="D_BFDA" localSheetId="3">[44]DA!#REF!</definedName>
    <definedName name="D_BFDA" localSheetId="9">[44]DA!#REF!</definedName>
    <definedName name="D_BFDA" localSheetId="13">[44]DA!#REF!</definedName>
    <definedName name="D_BFDA">[44]DA!#REF!</definedName>
    <definedName name="D_BFL_C" localSheetId="3">[44]DA!#REF!</definedName>
    <definedName name="D_BFL_C" localSheetId="9">[44]DA!#REF!</definedName>
    <definedName name="D_BFL_C" localSheetId="13">[44]DA!#REF!</definedName>
    <definedName name="D_BFL_C">[44]DA!#REF!</definedName>
    <definedName name="D_BFL_L" localSheetId="3">[44]DA!#REF!</definedName>
    <definedName name="D_BFL_L" localSheetId="9">[44]DA!#REF!</definedName>
    <definedName name="D_BFL_L" localSheetId="13">[44]DA!#REF!</definedName>
    <definedName name="D_BFL_L">[44]DA!#REF!</definedName>
    <definedName name="D_BFLO" localSheetId="3">[44]DA!#REF!</definedName>
    <definedName name="D_BFLO" localSheetId="9">[44]DA!#REF!</definedName>
    <definedName name="D_BFLO" localSheetId="13">[44]DA!#REF!</definedName>
    <definedName name="D_BFLO">[44]DA!#REF!</definedName>
    <definedName name="D_BFPLBN" localSheetId="3">[44]DA!#REF!</definedName>
    <definedName name="D_BFPLBN" localSheetId="9">[44]DA!#REF!</definedName>
    <definedName name="D_BFPLBN" localSheetId="13">[44]DA!#REF!</definedName>
    <definedName name="D_BFPLBN">[44]DA!#REF!</definedName>
    <definedName name="D_BFPLMM" localSheetId="3">[44]DA!#REF!</definedName>
    <definedName name="D_BFPLMM" localSheetId="9">[44]DA!#REF!</definedName>
    <definedName name="D_BFPLMM" localSheetId="13">[44]DA!#REF!</definedName>
    <definedName name="D_BFPLMM">[44]DA!#REF!</definedName>
    <definedName name="D_BFRA" localSheetId="3">[44]DA!#REF!</definedName>
    <definedName name="D_BFRA" localSheetId="9">[44]DA!#REF!</definedName>
    <definedName name="D_BFRA" localSheetId="13">[44]DA!#REF!</definedName>
    <definedName name="D_BFRA">[44]DA!#REF!</definedName>
    <definedName name="D_BFRA2" localSheetId="3">[44]DA!#REF!</definedName>
    <definedName name="D_BFRA2" localSheetId="9">[44]DA!#REF!</definedName>
    <definedName name="D_BFRA2" localSheetId="13">[44]DA!#REF!</definedName>
    <definedName name="D_BFRA2">[44]DA!#REF!</definedName>
    <definedName name="D_BFUND" localSheetId="3">[44]DA!#REF!</definedName>
    <definedName name="D_BFUND" localSheetId="9">[44]DA!#REF!</definedName>
    <definedName name="D_BFUND" localSheetId="13">[44]DA!#REF!</definedName>
    <definedName name="D_BFUND">[44]DA!#REF!</definedName>
    <definedName name="D_BGS1" localSheetId="3">[44]DA!#REF!</definedName>
    <definedName name="D_BGS1" localSheetId="9">[44]DA!#REF!</definedName>
    <definedName name="D_BGS1" localSheetId="13">[44]DA!#REF!</definedName>
    <definedName name="D_BGS1">[44]DA!#REF!</definedName>
    <definedName name="D_BGS2" localSheetId="3">[44]DA!#REF!</definedName>
    <definedName name="D_BGS2" localSheetId="9">[44]DA!#REF!</definedName>
    <definedName name="D_BGS2" localSheetId="13">[44]DA!#REF!</definedName>
    <definedName name="D_BGS2">[44]DA!#REF!</definedName>
    <definedName name="D_BK" localSheetId="3">[44]DA!#REF!</definedName>
    <definedName name="D_BK" localSheetId="9">[44]DA!#REF!</definedName>
    <definedName name="D_BK" localSheetId="13">[44]DA!#REF!</definedName>
    <definedName name="D_BK">[44]DA!#REF!</definedName>
    <definedName name="D_BKFAX" localSheetId="3">[44]DA!#REF!</definedName>
    <definedName name="D_BKFAX" localSheetId="9">[44]DA!#REF!</definedName>
    <definedName name="D_BKFAX" localSheetId="13">[44]DA!#REF!</definedName>
    <definedName name="D_BKFAX">[44]DA!#REF!</definedName>
    <definedName name="D_BOB" localSheetId="3">[44]DA!#REF!</definedName>
    <definedName name="D_BOB" localSheetId="9">[44]DA!#REF!</definedName>
    <definedName name="D_BOB" localSheetId="13">[44]DA!#REF!</definedName>
    <definedName name="D_BOB">[44]DA!#REF!</definedName>
    <definedName name="D_BOP" localSheetId="3">[44]DA!#REF!</definedName>
    <definedName name="D_BOP" localSheetId="9">[44]DA!#REF!</definedName>
    <definedName name="D_BOP" localSheetId="13">[44]DA!#REF!</definedName>
    <definedName name="D_BOP">[44]DA!#REF!</definedName>
    <definedName name="D_BOP1" localSheetId="3">[44]DA!#REF!</definedName>
    <definedName name="D_BOP1" localSheetId="9">[44]DA!#REF!</definedName>
    <definedName name="D_BOP1" localSheetId="13">[44]DA!#REF!</definedName>
    <definedName name="D_BOP1">[44]DA!#REF!</definedName>
    <definedName name="D_BRASS2" localSheetId="3">[44]DA!#REF!</definedName>
    <definedName name="D_BRASS2" localSheetId="9">[44]DA!#REF!</definedName>
    <definedName name="D_BRASS2" localSheetId="13">[44]DA!#REF!</definedName>
    <definedName name="D_BRASS2">[44]DA!#REF!</definedName>
    <definedName name="D_BS" localSheetId="3">[44]DA!#REF!</definedName>
    <definedName name="D_BS" localSheetId="9">[44]DA!#REF!</definedName>
    <definedName name="D_BS" localSheetId="13">[44]DA!#REF!</definedName>
    <definedName name="D_BS">[44]DA!#REF!</definedName>
    <definedName name="D_BT" localSheetId="3">[44]DA!#REF!</definedName>
    <definedName name="D_BT" localSheetId="9">[44]DA!#REF!</definedName>
    <definedName name="D_BT" localSheetId="13">[44]DA!#REF!</definedName>
    <definedName name="D_BT">[44]DA!#REF!</definedName>
    <definedName name="D_BTR" localSheetId="3">[44]DA!#REF!</definedName>
    <definedName name="D_BTR" localSheetId="9">[44]DA!#REF!</definedName>
    <definedName name="D_BTR" localSheetId="13">[44]DA!#REF!</definedName>
    <definedName name="D_BTR">[44]DA!#REF!</definedName>
    <definedName name="D_G">[18]Q7!$E$21:$AH$21</definedName>
    <definedName name="D_L">[18]Q7!$E$13:$AH$13</definedName>
    <definedName name="D_O">[18]Q7!$E$23:$AH$23</definedName>
    <definedName name="D_P" localSheetId="3">#REF!</definedName>
    <definedName name="D_P" localSheetId="9">#REF!</definedName>
    <definedName name="D_P" localSheetId="13">#REF!</definedName>
    <definedName name="D_P">#REF!</definedName>
    <definedName name="D_S">[18]Q7!$E$16:$AH$16</definedName>
    <definedName name="D_SRM">[18]Q7!$E$34:$AH$34</definedName>
    <definedName name="D_SY">[18]Q7!$E$10:$AH$10</definedName>
    <definedName name="d6h" localSheetId="3">#REF!</definedName>
    <definedName name="d6h" localSheetId="8">#REF!</definedName>
    <definedName name="d6h" localSheetId="9">#REF!</definedName>
    <definedName name="d6h" localSheetId="13">#REF!</definedName>
    <definedName name="d6h">#REF!</definedName>
    <definedName name="DA">[18]Q7!$E$33:$AH$33</definedName>
    <definedName name="DABA" localSheetId="3">#REF!</definedName>
    <definedName name="DABA" localSheetId="9">#REF!</definedName>
    <definedName name="DABA" localSheetId="13">#REF!</definedName>
    <definedName name="DABA">#REF!</definedName>
    <definedName name="DABI" localSheetId="3">#REF!</definedName>
    <definedName name="DABI" localSheetId="9">#REF!</definedName>
    <definedName name="DABI" localSheetId="13">#REF!</definedName>
    <definedName name="DABI">#REF!</definedName>
    <definedName name="DAMU" localSheetId="3">#REF!</definedName>
    <definedName name="DAMU" localSheetId="9">#REF!</definedName>
    <definedName name="DAMU" localSheetId="13">#REF!</definedName>
    <definedName name="DAMU">#REF!</definedName>
    <definedName name="DASDB">#N/A</definedName>
    <definedName name="DASDG">#N/A</definedName>
    <definedName name="Data" localSheetId="3">#REF!</definedName>
    <definedName name="Data" localSheetId="8">#REF!</definedName>
    <definedName name="Data" localSheetId="9">#REF!</definedName>
    <definedName name="Data" localSheetId="13">#REF!</definedName>
    <definedName name="Data">#REF!</definedName>
    <definedName name="date" localSheetId="3">#REF!</definedName>
    <definedName name="date" localSheetId="9">#REF!</definedName>
    <definedName name="date" localSheetId="13">#REF!</definedName>
    <definedName name="date">#REF!</definedName>
    <definedName name="dates" localSheetId="3">#REF!</definedName>
    <definedName name="dates" localSheetId="9">#REF!</definedName>
    <definedName name="dates" localSheetId="13">#REF!</definedName>
    <definedName name="dates">#REF!</definedName>
    <definedName name="DATES_A" localSheetId="3">#REF!</definedName>
    <definedName name="DATES_A" localSheetId="9">#REF!</definedName>
    <definedName name="DATES_A" localSheetId="13">#REF!</definedName>
    <definedName name="DATES_A">#REF!</definedName>
    <definedName name="david" localSheetId="3">[31]Hoja1!#REF!</definedName>
    <definedName name="david" localSheetId="8">[31]Hoja1!#REF!</definedName>
    <definedName name="david" localSheetId="9">[31]Hoja1!#REF!</definedName>
    <definedName name="david" localSheetId="13">[31]Hoja1!#REF!</definedName>
    <definedName name="david">[31]Hoja1!#REF!</definedName>
    <definedName name="DB">[18]Q7!$E$28:$AH$28</definedName>
    <definedName name="DBA" localSheetId="3">#REF!</definedName>
    <definedName name="DBA" localSheetId="9">#REF!</definedName>
    <definedName name="DBA" localSheetId="13">#REF!</definedName>
    <definedName name="DBA">#REF!</definedName>
    <definedName name="DBI" localSheetId="3">#REF!</definedName>
    <definedName name="DBI" localSheetId="9">#REF!</definedName>
    <definedName name="DBI" localSheetId="13">#REF!</definedName>
    <definedName name="DBI">#REF!</definedName>
    <definedName name="dcc" localSheetId="3">#REF!</definedName>
    <definedName name="dcc" localSheetId="9">#REF!</definedName>
    <definedName name="dcc" localSheetId="13">#REF!</definedName>
    <definedName name="dcc">#REF!</definedName>
    <definedName name="dcc98j" localSheetId="3">[9]Programa!#REF!</definedName>
    <definedName name="dcc98j" localSheetId="9">[9]Programa!#REF!</definedName>
    <definedName name="dcc98j" localSheetId="13">[9]Programa!#REF!</definedName>
    <definedName name="dcc98j">[9]Programa!#REF!</definedName>
    <definedName name="dcc98s" localSheetId="3">#REF!</definedName>
    <definedName name="dcc98s" localSheetId="9">#REF!</definedName>
    <definedName name="dcc98s" localSheetId="13">#REF!</definedName>
    <definedName name="dcc98s">#REF!</definedName>
    <definedName name="dd" localSheetId="3" hidden="1">{"Riqfin97",#N/A,FALSE,"Tran";"Riqfinpro",#N/A,FALSE,"Tran"}</definedName>
    <definedName name="dd" hidden="1">{"Riqfin97",#N/A,FALSE,"Tran";"Riqfinpro",#N/A,FALSE,"Tran"}</definedName>
    <definedName name="ddd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3" hidden="1">{"Minpmon",#N/A,FALSE,"Monthinput"}</definedName>
    <definedName name="dddd" hidden="1">{"Minpmon",#N/A,FALSE,"Monthinput"}</definedName>
    <definedName name="dddddd" localSheetId="3" hidden="1">{"Tab1",#N/A,FALSE,"P";"Tab2",#N/A,FALSE,"P"}</definedName>
    <definedName name="dddddd" hidden="1">{"Tab1",#N/A,FALSE,"P";"Tab2",#N/A,FALSE,"P"}</definedName>
    <definedName name="dddddddd" localSheetId="3" hidden="1">{"Main Economic Indicators",#N/A,FALSE,"C"}</definedName>
    <definedName name="dddddddd" hidden="1">{"Main Economic Indicators",#N/A,FALSE,"C"}</definedName>
    <definedName name="ddddddr" localSheetId="3" hidden="1">{"Main Economic Indicators",#N/A,FALSE,"C"}</definedName>
    <definedName name="ddddddr" hidden="1">{"Main Economic Indicators",#N/A,FALSE,"C"}</definedName>
    <definedName name="dddf" localSheetId="3" hidden="1">{"Main Economic Indicators",#N/A,FALSE,"C"}</definedName>
    <definedName name="dddf" hidden="1">{"Main Economic Indicators",#N/A,FALSE,"C"}</definedName>
    <definedName name="dddg" localSheetId="3" hidden="1">{"Main Economic Indicators",#N/A,FALSE,"C"}</definedName>
    <definedName name="dddg" hidden="1">{"Main Economic Indicators",#N/A,FALSE,"C"}</definedName>
    <definedName name="ddfghg" localSheetId="3" hidden="1">{"Main Economic Indicators",#N/A,FALSE,"C"}</definedName>
    <definedName name="ddfghg" hidden="1">{"Main Economic Indicators",#N/A,FALSE,"C"}</definedName>
    <definedName name="DDR" localSheetId="3">#REF!</definedName>
    <definedName name="DDR" localSheetId="9">#REF!</definedName>
    <definedName name="DDR" localSheetId="13">#REF!</definedName>
    <definedName name="DDR">#REF!</definedName>
    <definedName name="DDRBA" localSheetId="3">#REF!</definedName>
    <definedName name="DDRBA" localSheetId="9">#REF!</definedName>
    <definedName name="DDRBA" localSheetId="13">#REF!</definedName>
    <definedName name="DDRBA">#REF!</definedName>
    <definedName name="DEBTFIS" localSheetId="3">#REF!</definedName>
    <definedName name="DEBTFIS" localSheetId="9">#REF!</definedName>
    <definedName name="DEBTFIS" localSheetId="13">#REF!</definedName>
    <definedName name="DEBTFIS">#REF!</definedName>
    <definedName name="defesti" localSheetId="3">#REF!</definedName>
    <definedName name="defesti" localSheetId="9">#REF!</definedName>
    <definedName name="defesti" localSheetId="13">#REF!</definedName>
    <definedName name="defesti">#REF!</definedName>
    <definedName name="deficit" localSheetId="3">#REF!</definedName>
    <definedName name="deficit" localSheetId="9">#REF!</definedName>
    <definedName name="deficit" localSheetId="13">#REF!</definedName>
    <definedName name="deficit">#REF!</definedName>
    <definedName name="DEFLATORS" localSheetId="3">[45]GDP!#REF!</definedName>
    <definedName name="DEFLATORS" localSheetId="9">[45]GDP!#REF!</definedName>
    <definedName name="DEFLATORS" localSheetId="13">[45]GDP!#REF!</definedName>
    <definedName name="DEFLATORS">[45]GDP!#REF!</definedName>
    <definedName name="DEFLGAST" localSheetId="3">#REF!</definedName>
    <definedName name="DEFLGAST" localSheetId="8">#REF!</definedName>
    <definedName name="DEFLGAST" localSheetId="9">#REF!</definedName>
    <definedName name="DEFLGAST" localSheetId="13">#REF!</definedName>
    <definedName name="DEFLGAST">#REF!</definedName>
    <definedName name="DEFLPIB" localSheetId="3">#REF!</definedName>
    <definedName name="DEFLPIB" localSheetId="8">#REF!</definedName>
    <definedName name="DEFLPIB" localSheetId="9">#REF!</definedName>
    <definedName name="DEFLPIB" localSheetId="13">#REF!</definedName>
    <definedName name="DEFLPIB">#REF!</definedName>
    <definedName name="DEM">[21]CIRRs!$C$84</definedName>
    <definedName name="der" localSheetId="3" hidden="1">{"Tab1",#N/A,FALSE,"P";"Tab2",#N/A,FALSE,"P"}</definedName>
    <definedName name="der" hidden="1">{"Tab1",#N/A,FALSE,"P";"Tab2",#N/A,FALSE,"P"}</definedName>
    <definedName name="DETALLE" localSheetId="3">#REF!</definedName>
    <definedName name="DETALLE" localSheetId="9">#REF!</definedName>
    <definedName name="DETALLE" localSheetId="13">#REF!</definedName>
    <definedName name="DETALLE">#REF!</definedName>
    <definedName name="dexbccr" localSheetId="3">#REF!</definedName>
    <definedName name="dexbccr" localSheetId="9">#REF!</definedName>
    <definedName name="dexbccr" localSheetId="13">#REF!</definedName>
    <definedName name="dexbccr">#REF!</definedName>
    <definedName name="dfasdf">#N/A</definedName>
    <definedName name="dfasdfas" localSheetId="3" hidden="1">{"Riqfin97",#N/A,FALSE,"Tran";"Riqfinpro",#N/A,FALSE,"Tran"}</definedName>
    <definedName name="dfasdfas" hidden="1">{"Riqfin97",#N/A,FALSE,"Tran";"Riqfinpro",#N/A,FALSE,"Tran"}</definedName>
    <definedName name="dfdf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GDFG" localSheetId="3" hidden="1">#REF!</definedName>
    <definedName name="DFGDFG" localSheetId="8" hidden="1">#REF!</definedName>
    <definedName name="DFGDFG" localSheetId="9" hidden="1">#REF!</definedName>
    <definedName name="DFGDFG" localSheetId="13" hidden="1">#REF!</definedName>
    <definedName name="DFGDFG" hidden="1">#REF!</definedName>
    <definedName name="dfghg3" localSheetId="3" hidden="1">{"Main Economic Indicators",#N/A,FALSE,"C"}</definedName>
    <definedName name="dfghg3" hidden="1">{"Main Economic Indicators",#N/A,FALSE,"C"}</definedName>
    <definedName name="DG">[18]Q7!$E$27:$AH$27</definedName>
    <definedName name="DG_S">[18]Q7!$E$18:$AH$18</definedName>
    <definedName name="Diesel" localSheetId="3">#REF!</definedName>
    <definedName name="Diesel" localSheetId="9">#REF!</definedName>
    <definedName name="Diesel" localSheetId="13">#REF!</definedName>
    <definedName name="Diesel">#REF!</definedName>
    <definedName name="Discount_IDA" localSheetId="3">#REF!</definedName>
    <definedName name="Discount_IDA" localSheetId="9">#REF!</definedName>
    <definedName name="Discount_IDA" localSheetId="13">#REF!</definedName>
    <definedName name="Discount_IDA">#REF!</definedName>
    <definedName name="Discount_IDA1" localSheetId="3">#REF!</definedName>
    <definedName name="Discount_IDA1" localSheetId="9">#REF!</definedName>
    <definedName name="Discount_IDA1" localSheetId="13">#REF!</definedName>
    <definedName name="Discount_IDA1">#REF!</definedName>
    <definedName name="Discount_NC" localSheetId="3">#REF!</definedName>
    <definedName name="Discount_NC" localSheetId="9">#REF!</definedName>
    <definedName name="Discount_NC" localSheetId="13">#REF!</definedName>
    <definedName name="Discount_NC">#REF!</definedName>
    <definedName name="DiscountRate" localSheetId="3">#REF!</definedName>
    <definedName name="DiscountRate" localSheetId="9">#REF!</definedName>
    <definedName name="DiscountRate" localSheetId="13">#REF!</definedName>
    <definedName name="DiscountRate">#REF!</definedName>
    <definedName name="DKK" localSheetId="3">#REF!</definedName>
    <definedName name="DKK" localSheetId="9">#REF!</definedName>
    <definedName name="DKK" localSheetId="13">#REF!</definedName>
    <definedName name="DKK">#REF!</definedName>
    <definedName name="DM" localSheetId="3">#REF!</definedName>
    <definedName name="DM" localSheetId="9">#REF!</definedName>
    <definedName name="DM" localSheetId="13">#REF!</definedName>
    <definedName name="DM">#REF!</definedName>
    <definedName name="DMBYS">[37]RESULTADOS!$A$86:$IV$86</definedName>
    <definedName name="DMU" localSheetId="3">#REF!</definedName>
    <definedName name="DMU" localSheetId="9">#REF!</definedName>
    <definedName name="DMU" localSheetId="13">#REF!</definedName>
    <definedName name="DMU">#REF!</definedName>
    <definedName name="DNP">[37]SUPUESTOS!A$18</definedName>
    <definedName name="DO">[18]Q7!$E$29:$AH$29</definedName>
    <definedName name="dolar" localSheetId="3">#REF!</definedName>
    <definedName name="dolar" localSheetId="9">#REF!</definedName>
    <definedName name="dolar" localSheetId="13">#REF!</definedName>
    <definedName name="dolar">#REF!</definedName>
    <definedName name="dOSIFICADOR" localSheetId="3">#REF!</definedName>
    <definedName name="dOSIFICADOR" localSheetId="9">#REF!</definedName>
    <definedName name="dOSIFICADOR" localSheetId="13">#REF!</definedName>
    <definedName name="dOSIFICADOR">#REF!</definedName>
    <definedName name="DPOB">[37]SUPUESTOS!A$7</definedName>
    <definedName name="dr" localSheetId="3">#REF!</definedName>
    <definedName name="dr" localSheetId="9">#REF!</definedName>
    <definedName name="dr" localSheetId="13">#REF!</definedName>
    <definedName name="dr">#REF!</definedName>
    <definedName name="DRFP">'[37]SMONET-FINANC'!$A$99:$IV$99</definedName>
    <definedName name="DS">[18]Q7!$E$38:$AH$38</definedName>
    <definedName name="dsaf" localSheetId="3" hidden="1">{"Riqfin97",#N/A,FALSE,"Tran";"Riqfinpro",#N/A,FALSE,"Tran"}</definedName>
    <definedName name="dsaf" hidden="1">{"Riqfin97",#N/A,FALSE,"Tran";"Riqfinpro",#N/A,FALSE,"Tran"}</definedName>
    <definedName name="dsaout" localSheetId="3">#REF!</definedName>
    <definedName name="dsaout" localSheetId="9">#REF!</definedName>
    <definedName name="dsaout" localSheetId="13">#REF!</definedName>
    <definedName name="dsaout">#REF!</definedName>
    <definedName name="DSI">[18]Q7!$E$40:$AH$40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[18]Q7!$E$43:$AH$43</definedName>
    <definedName name="DSPBproj">#N/A</definedName>
    <definedName name="DSPG">[18]Q7!$E$45:$AH$45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rgwegr" localSheetId="3" hidden="1">{"Riqfin97",#N/A,FALSE,"Tran";"Riqfinpro",#N/A,FALSE,"Tran"}</definedName>
    <definedName name="dsrgwegr" hidden="1">{"Riqfin97",#N/A,FALSE,"Tran";"Riqfinpro",#N/A,FALSE,"Tran"}</definedName>
    <definedName name="DTS" localSheetId="3">#REF!</definedName>
    <definedName name="DTS" localSheetId="9">#REF!</definedName>
    <definedName name="DTS" localSheetId="13">#REF!</definedName>
    <definedName name="DTS">#REF!</definedName>
    <definedName name="dummy" localSheetId="3">#REF!</definedName>
    <definedName name="dummy" localSheetId="9">#REF!</definedName>
    <definedName name="dummy" localSheetId="13">#REF!</definedName>
    <definedName name="dummy">#REF!</definedName>
    <definedName name="DXBYS">[37]RESULTADOS!$A$82:$IV$82</definedName>
    <definedName name="E" localSheetId="3">'[43]PIB EN CORR'!#REF!</definedName>
    <definedName name="E" localSheetId="9">'[43]PIB EN CORR'!#REF!</definedName>
    <definedName name="E" localSheetId="13">'[43]PIB EN CORR'!#REF!</definedName>
    <definedName name="E">'[43]PIB EN CORR'!#REF!</definedName>
    <definedName name="Ecowas" localSheetId="3">[23]terms!#REF!</definedName>
    <definedName name="Ecowas" localSheetId="9">[23]terms!#REF!</definedName>
    <definedName name="Ecowas" localSheetId="13">[23]terms!#REF!</definedName>
    <definedName name="Ecowas">[23]terms!#REF!</definedName>
    <definedName name="ECU" localSheetId="3">#REF!</definedName>
    <definedName name="ECU" localSheetId="9">#REF!</definedName>
    <definedName name="ECU" localSheetId="13">#REF!</definedName>
    <definedName name="ECU">#REF!</definedName>
    <definedName name="EDNA">[18]Q6!$E$151:$AH$151</definedName>
    <definedName name="edr" localSheetId="3" hidden="1">{"Riqfin97",#N/A,FALSE,"Tran";"Riqfinpro",#N/A,FALSE,"Tran"}</definedName>
    <definedName name="edr" hidden="1">{"Riqfin97",#N/A,FALSE,"Tran";"Riqfinpro",#N/A,FALSE,"Tran"}</definedName>
    <definedName name="ee" localSheetId="3" hidden="1">{"Tab1",#N/A,FALSE,"P";"Tab2",#N/A,FALSE,"P"}</definedName>
    <definedName name="ee" hidden="1">{"Tab1",#N/A,FALSE,"P";"Tab2",#N/A,FALSE,"P"}</definedName>
    <definedName name="eee" localSheetId="3" hidden="1">{"Tab1",#N/A,FALSE,"P";"Tab2",#N/A,FALSE,"P"}</definedName>
    <definedName name="eee" hidden="1">{"Tab1",#N/A,FALSE,"P";"Tab2",#N/A,FALSE,"P"}</definedName>
    <definedName name="eee.rvbn" localSheetId="3" hidden="1">{"Main Economic Indicators",#N/A,FALSE,"C"}</definedName>
    <definedName name="eee.rvbn" hidden="1">{"Main Economic Indicators",#N/A,FALSE,"C"}</definedName>
    <definedName name="eeee" localSheetId="3" hidden="1">{"Riqfin97",#N/A,FALSE,"Tran";"Riqfinpro",#N/A,FALSE,"Tran"}</definedName>
    <definedName name="eeee" hidden="1">{"Riqfin97",#N/A,FALSE,"Tran";"Riqfinpro",#N/A,FALSE,"Tran"}</definedName>
    <definedName name="eeeee" localSheetId="3" hidden="1">{"Riqfin97",#N/A,FALSE,"Tran";"Riqfinpro",#N/A,FALSE,"Tran"}</definedName>
    <definedName name="eeeee" hidden="1">{"Riqfin97",#N/A,FALSE,"Tran";"Riqfinpro",#N/A,FALSE,"Tran"}</definedName>
    <definedName name="eeeeeee" localSheetId="3" hidden="1">{"Riqfin97",#N/A,FALSE,"Tran";"Riqfinpro",#N/A,FALSE,"Tran"}</definedName>
    <definedName name="eeeeeee" hidden="1">{"Riqfin97",#N/A,FALSE,"Tran";"Riqfinpro",#N/A,FALSE,"Tran"}</definedName>
    <definedName name="eeet" localSheetId="3" hidden="1">{"Main Economic Indicators",#N/A,FALSE,"C"}</definedName>
    <definedName name="eeet" hidden="1">{"Main Economic Indicators",#N/A,FALSE,"C"}</definedName>
    <definedName name="egf">[18]Main!$E$47:$AH$47</definedName>
    <definedName name="eghsdf" localSheetId="3" hidden="1">{"Riqfin97",#N/A,FALSE,"Tran";"Riqfinpro",#N/A,FALSE,"Tran"}</definedName>
    <definedName name="eghsdf" hidden="1">{"Riqfin97",#N/A,FALSE,"Tran";"Riqfinpro",#N/A,FALSE,"Tran"}</definedName>
    <definedName name="EIB">[21]CIRRs!$C$61</definedName>
    <definedName name="EJ">'[3]BASE ITCER'!$AB$151</definedName>
    <definedName name="EjecIndDiaConceptos" localSheetId="3">#REF!</definedName>
    <definedName name="EjecIndDiaConceptos" localSheetId="9">#REF!</definedName>
    <definedName name="EjecIndDiaConceptos" localSheetId="13">#REF!</definedName>
    <definedName name="EjecIndDiaConceptos">#REF!</definedName>
    <definedName name="EjecIndDiaDatos" localSheetId="3">#REF!</definedName>
    <definedName name="EjecIndDiaDatos" localSheetId="9">#REF!</definedName>
    <definedName name="EjecIndDiaDatos" localSheetId="13">#REF!</definedName>
    <definedName name="EjecIndDiaDatos">#REF!</definedName>
    <definedName name="EjecIndDiaEncabezados" localSheetId="3">#REF!</definedName>
    <definedName name="EjecIndDiaEncabezados" localSheetId="9">#REF!</definedName>
    <definedName name="EjecIndDiaEncabezados" localSheetId="13">#REF!</definedName>
    <definedName name="EjecIndDiaEncabezados">#REF!</definedName>
    <definedName name="EjecIndDiaEsquina" localSheetId="3">#REF!</definedName>
    <definedName name="EjecIndDiaEsquina" localSheetId="9">#REF!</definedName>
    <definedName name="EjecIndDiaEsquina" localSheetId="13">#REF!</definedName>
    <definedName name="EjecIndDiaEsquina">#REF!</definedName>
    <definedName name="EjecIndDiaNotas" localSheetId="3">#REF!</definedName>
    <definedName name="EjecIndDiaNotas" localSheetId="9">#REF!</definedName>
    <definedName name="EjecIndDiaNotas" localSheetId="13">#REF!</definedName>
    <definedName name="EjecIndDiaNotas">#REF!</definedName>
    <definedName name="EjecIndDiaTitulos" localSheetId="3">#REF!</definedName>
    <definedName name="EjecIndDiaTitulos" localSheetId="9">#REF!</definedName>
    <definedName name="EjecIndDiaTitulos" localSheetId="13">#REF!</definedName>
    <definedName name="EjecIndDiaTitulos">#REF!</definedName>
    <definedName name="EjecIndMenAnuConceptos" localSheetId="3">#REF!</definedName>
    <definedName name="EjecIndMenAnuConceptos" localSheetId="9">#REF!</definedName>
    <definedName name="EjecIndMenAnuConceptos" localSheetId="13">#REF!</definedName>
    <definedName name="EjecIndMenAnuConceptos">#REF!</definedName>
    <definedName name="EjecIndMenAnuDatos" localSheetId="3">#REF!</definedName>
    <definedName name="EjecIndMenAnuDatos" localSheetId="9">#REF!</definedName>
    <definedName name="EjecIndMenAnuDatos" localSheetId="13">#REF!</definedName>
    <definedName name="EjecIndMenAnuDatos">#REF!</definedName>
    <definedName name="EjecIndMenAnuEncabezados" localSheetId="3">#REF!</definedName>
    <definedName name="EjecIndMenAnuEncabezados" localSheetId="9">#REF!</definedName>
    <definedName name="EjecIndMenAnuEncabezados" localSheetId="13">#REF!</definedName>
    <definedName name="EjecIndMenAnuEncabezados">#REF!</definedName>
    <definedName name="EjecIndMenAnuEsquina" localSheetId="3">#REF!</definedName>
    <definedName name="EjecIndMenAnuEsquina" localSheetId="9">#REF!</definedName>
    <definedName name="EjecIndMenAnuEsquina" localSheetId="13">#REF!</definedName>
    <definedName name="EjecIndMenAnuEsquina">#REF!</definedName>
    <definedName name="EjecIndMenAnuNotas" localSheetId="3">#REF!</definedName>
    <definedName name="EjecIndMenAnuNotas" localSheetId="9">#REF!</definedName>
    <definedName name="EjecIndMenAnuNotas" localSheetId="13">#REF!</definedName>
    <definedName name="EjecIndMenAnuNotas">#REF!</definedName>
    <definedName name="EjecIndMenAnuTitulos" localSheetId="3">#REF!</definedName>
    <definedName name="EjecIndMenAnuTitulos" localSheetId="9">#REF!</definedName>
    <definedName name="EjecIndMenAnuTitulos" localSheetId="13">#REF!</definedName>
    <definedName name="EjecIndMenAnuTitulos">#REF!</definedName>
    <definedName name="ele" localSheetId="3">#REF!</definedName>
    <definedName name="ele" localSheetId="9">#REF!</definedName>
    <definedName name="ele" localSheetId="13">#REF!</definedName>
    <definedName name="ele">#REF!</definedName>
    <definedName name="elect" localSheetId="3">#REF!</definedName>
    <definedName name="elect" localSheetId="9">#REF!</definedName>
    <definedName name="elect" localSheetId="13">#REF!</definedName>
    <definedName name="elect">#REF!</definedName>
    <definedName name="EMBIGlobalData">[46]EMBI!$A$2:$BH$8</definedName>
    <definedName name="emi" localSheetId="3">#REF!</definedName>
    <definedName name="emi" localSheetId="9">#REF!</definedName>
    <definedName name="emi" localSheetId="13">#REF!</definedName>
    <definedName name="emi">#REF!</definedName>
    <definedName name="emi98j" localSheetId="3">[9]Programa!#REF!</definedName>
    <definedName name="emi98j" localSheetId="9">[9]Programa!#REF!</definedName>
    <definedName name="emi98j" localSheetId="13">[9]Programa!#REF!</definedName>
    <definedName name="emi98j">[9]Programa!#REF!</definedName>
    <definedName name="emi98s" localSheetId="3">#REF!</definedName>
    <definedName name="emi98s" localSheetId="9">#REF!</definedName>
    <definedName name="emi98s" localSheetId="13">#REF!</definedName>
    <definedName name="emi98s">#REF!</definedName>
    <definedName name="encajec" localSheetId="3">#REF!</definedName>
    <definedName name="encajec" localSheetId="9">#REF!</definedName>
    <definedName name="encajec" localSheetId="13">#REF!</definedName>
    <definedName name="encajec">#REF!</definedName>
    <definedName name="encajed" localSheetId="3">#REF!</definedName>
    <definedName name="encajed" localSheetId="9">#REF!</definedName>
    <definedName name="encajed" localSheetId="13">#REF!</definedName>
    <definedName name="encajed">#REF!</definedName>
    <definedName name="End_Bal" localSheetId="3">#REF!</definedName>
    <definedName name="End_Bal" localSheetId="8">#REF!</definedName>
    <definedName name="End_Bal" localSheetId="9">#REF!</definedName>
    <definedName name="End_Bal" localSheetId="13">#REF!</definedName>
    <definedName name="End_Bal">#REF!</definedName>
    <definedName name="ENDA">[18]Q6!$E$148:$AH$148</definedName>
    <definedName name="ENDA_PR" localSheetId="3">#REF!</definedName>
    <definedName name="ENDA_PR" localSheetId="9">#REF!</definedName>
    <definedName name="ENDA_PR" localSheetId="13">#REF!</definedName>
    <definedName name="ENDA_PR">#REF!</definedName>
    <definedName name="ENDE" localSheetId="3">#REF!</definedName>
    <definedName name="ENDE" localSheetId="9">#REF!</definedName>
    <definedName name="ENDE" localSheetId="13">#REF!</definedName>
    <definedName name="ENDE">#REF!</definedName>
    <definedName name="ENTRADA" localSheetId="3">#REF!</definedName>
    <definedName name="ENTRADA" localSheetId="8">#REF!</definedName>
    <definedName name="ENTRADA" localSheetId="9">#REF!</definedName>
    <definedName name="ENTRADA" localSheetId="13">#REF!</definedName>
    <definedName name="ENTRADA">#REF!</definedName>
    <definedName name="erg" localSheetId="3" hidden="1">{"Main Economic Indicators",#N/A,FALSE,"C"}</definedName>
    <definedName name="erg" hidden="1">{"Main Economic Indicators",#N/A,FALSE,"C"}</definedName>
    <definedName name="ergferger" localSheetId="3" hidden="1">{"Main Economic Indicators",#N/A,FALSE,"C"}</definedName>
    <definedName name="ergferger" hidden="1">{"Main Economic Indicators",#N/A,FALSE,"C"}</definedName>
    <definedName name="ergtgwer" localSheetId="3" hidden="1">{"Minpmon",#N/A,FALSE,"Monthinput"}</definedName>
    <definedName name="ergtgwer" hidden="1">{"Minpmon",#N/A,FALSE,"Monthinput"}</definedName>
    <definedName name="ergwerg" localSheetId="3" hidden="1">{"Tab1",#N/A,FALSE,"P";"Tab2",#N/A,FALSE,"P"}</definedName>
    <definedName name="ergwerg" hidden="1">{"Tab1",#N/A,FALSE,"P";"Tab2",#N/A,FALSE,"P"}</definedName>
    <definedName name="ergwetewr" localSheetId="3" hidden="1">{"Tab1",#N/A,FALSE,"P";"Tab2",#N/A,FALSE,"P"}</definedName>
    <definedName name="ergwetewr" hidden="1">{"Tab1",#N/A,FALSE,"P";"Tab2",#N/A,FALSE,"P"}</definedName>
    <definedName name="ert" localSheetId="3" hidden="1">{"Minpmon",#N/A,FALSE,"Monthinput"}</definedName>
    <definedName name="ert" hidden="1">{"Minpmon",#N/A,FALSE,"Monthinput"}</definedName>
    <definedName name="erwt" localSheetId="3" hidden="1">{"Main Economic Indicators",#N/A,FALSE,"C"}</definedName>
    <definedName name="erwt" hidden="1">{"Main Economic Indicators",#N/A,FALSE,"C"}</definedName>
    <definedName name="Eslovaca" localSheetId="3">[28]Clubvpn99!#REF!</definedName>
    <definedName name="Eslovaca" localSheetId="9">[28]Clubvpn99!#REF!</definedName>
    <definedName name="Eslovaca" localSheetId="13">[28]Clubvpn99!#REF!</definedName>
    <definedName name="Eslovaca">[28]Clubvpn99!#REF!</definedName>
    <definedName name="ESP" localSheetId="3">#REF!</definedName>
    <definedName name="ESP" localSheetId="9">#REF!</definedName>
    <definedName name="ESP" localSheetId="13">#REF!</definedName>
    <definedName name="ESP">#REF!</definedName>
    <definedName name="esrgwer" localSheetId="3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3">#REF!</definedName>
    <definedName name="estacional" localSheetId="9">#REF!</definedName>
    <definedName name="estacional" localSheetId="13">#REF!</definedName>
    <definedName name="estacional">#REF!</definedName>
    <definedName name="etwete" localSheetId="3" hidden="1">{"Riqfin97",#N/A,FALSE,"Tran";"Riqfinpro",#N/A,FALSE,"Tran"}</definedName>
    <definedName name="etwete" hidden="1">{"Riqfin97",#N/A,FALSE,"Tran";"Riqfinpro",#N/A,FALSE,"Tran"}</definedName>
    <definedName name="EU">[21]CIRRs!$C$62</definedName>
    <definedName name="EUR">[21]CIRRs!$C$87</definedName>
    <definedName name="eXCAVADORA" localSheetId="3">#REF!</definedName>
    <definedName name="eXCAVADORA" localSheetId="8">#REF!</definedName>
    <definedName name="eXCAVADORA" localSheetId="9">#REF!</definedName>
    <definedName name="eXCAVADORA" localSheetId="13">#REF!</definedName>
    <definedName name="eXCAVADORA">#REF!</definedName>
    <definedName name="Exch.Rate" localSheetId="3">#REF!</definedName>
    <definedName name="Exch.Rate" localSheetId="9">#REF!</definedName>
    <definedName name="Exch.Rate" localSheetId="13">#REF!</definedName>
    <definedName name="Exch.Rate">#REF!</definedName>
    <definedName name="exec1" localSheetId="3">#REF!</definedName>
    <definedName name="exec1" localSheetId="9">#REF!</definedName>
    <definedName name="exec1" localSheetId="13">#REF!</definedName>
    <definedName name="exec1">#REF!</definedName>
    <definedName name="EXFIN" localSheetId="3">#REF!</definedName>
    <definedName name="EXFIN" localSheetId="9">#REF!</definedName>
    <definedName name="EXFIN" localSheetId="13">#REF!</definedName>
    <definedName name="EXFIN">#REF!</definedName>
    <definedName name="ExitWRS">[18]Main!$AB$25</definedName>
    <definedName name="EXPORT" localSheetId="3">#REF!</definedName>
    <definedName name="EXPORT" localSheetId="9">#REF!</definedName>
    <definedName name="EXPORT" localSheetId="13">#REF!</definedName>
    <definedName name="EXPORT">#REF!</definedName>
    <definedName name="Exportacion_Por_Importancia">[47]Macro1!$A$1</definedName>
    <definedName name="EXR_UPDATE" localSheetId="3">#REF!</definedName>
    <definedName name="EXR_UPDATE" localSheetId="9">#REF!</definedName>
    <definedName name="EXR_UPDATE" localSheetId="13">#REF!</definedName>
    <definedName name="EXR_UPDATE">#REF!</definedName>
    <definedName name="External_debt_indicators">[48]Table3!$F$8:$AB$437:'[48]Table3'!$AB$9</definedName>
    <definedName name="Extra_Pay" localSheetId="3">#REF!</definedName>
    <definedName name="Extra_Pay" localSheetId="9">#REF!</definedName>
    <definedName name="Extra_Pay" localSheetId="13">#REF!</definedName>
    <definedName name="Extra_Pay">#REF!</definedName>
    <definedName name="fabien" localSheetId="3" hidden="1">{"Main Economic Indicators",#N/A,FALSE,"C"}</definedName>
    <definedName name="fabien" hidden="1">{"Main Economic Indicators",#N/A,FALSE,"C"}</definedName>
    <definedName name="fadfadsf" localSheetId="3" hidden="1">{"Riqfin97",#N/A,FALSE,"Tran";"Riqfinpro",#N/A,FALSE,"Tran"}</definedName>
    <definedName name="fadfadsf" hidden="1">{"Riqfin97",#N/A,FALSE,"Tran";"Riqfinpro",#N/A,FALSE,"Tran"}</definedName>
    <definedName name="fadfdfa" localSheetId="3" hidden="1">{"Tab1",#N/A,FALSE,"P";"Tab2",#N/A,FALSE,"P"}</definedName>
    <definedName name="fadfdfa" hidden="1">{"Tab1",#N/A,FALSE,"P";"Tab2",#N/A,FALSE,"P"}</definedName>
    <definedName name="fadfdfad" localSheetId="3" hidden="1">{"Riqfin97",#N/A,FALSE,"Tran";"Riqfinpro",#N/A,FALSE,"Tran"}</definedName>
    <definedName name="fadfdfad" hidden="1">{"Riqfin97",#N/A,FALSE,"Tran";"Riqfinpro",#N/A,FALSE,"Tran"}</definedName>
    <definedName name="fasf" localSheetId="3" hidden="1">{"Tab1",#N/A,FALSE,"P";"Tab2",#N/A,FALSE,"P"}</definedName>
    <definedName name="fasf" hidden="1">{"Tab1",#N/A,FALSE,"P";"Tab2",#N/A,FALSE,"P"}</definedName>
    <definedName name="fcfasdf" localSheetId="3" hidden="1">{"Tab1",#N/A,FALSE,"P";"Tab2",#N/A,FALSE,"P"}</definedName>
    <definedName name="fcfasdf" hidden="1">{"Tab1",#N/A,FALSE,"P";"Tab2",#N/A,FALSE,"P"}</definedName>
    <definedName name="feb" localSheetId="3">[9]Programa!#REF!</definedName>
    <definedName name="feb" localSheetId="9">[9]Programa!#REF!</definedName>
    <definedName name="feb" localSheetId="13">[9]Programa!#REF!</definedName>
    <definedName name="feb">[9]Programa!#REF!</definedName>
    <definedName name="fecha" localSheetId="3">[9]Programa!#REF!</definedName>
    <definedName name="fecha" localSheetId="9">[9]Programa!#REF!</definedName>
    <definedName name="fecha" localSheetId="13">[9]Programa!#REF!</definedName>
    <definedName name="fecha">[9]Programa!#REF!</definedName>
    <definedName name="fed" localSheetId="3" hidden="1">{"Riqfin97",#N/A,FALSE,"Tran";"Riqfinpro",#N/A,FALSE,"Tran"}</definedName>
    <definedName name="fed" hidden="1">{"Riqfin97",#N/A,FALSE,"Tran";"Riqfinpro",#N/A,FALSE,"Tran"}</definedName>
    <definedName name="fer" localSheetId="3" hidden="1">{"Riqfin97",#N/A,FALSE,"Tran";"Riqfinpro",#N/A,FALSE,"Tran"}</definedName>
    <definedName name="fer" hidden="1">{"Riqfin97",#N/A,FALSE,"Tran";"Riqfinpro",#N/A,FALSE,"Tran"}</definedName>
    <definedName name="ff" localSheetId="3" hidden="1">{"Tab1",#N/A,FALSE,"P";"Tab2",#N/A,FALSE,"P"}</definedName>
    <definedName name="ff" hidden="1">{"Tab1",#N/A,FALSE,"P";"Tab2",#N/A,FALSE,"P"}</definedName>
    <definedName name="fff" localSheetId="3" hidden="1">{"Tab1",#N/A,FALSE,"P";"Tab2",#N/A,FALSE,"P"}</definedName>
    <definedName name="fff" hidden="1">{"Tab1",#N/A,FALSE,"P";"Tab2",#N/A,FALSE,"P"}</definedName>
    <definedName name="ffff" localSheetId="3" hidden="1">{"Riqfin97",#N/A,FALSE,"Tran";"Riqfinpro",#N/A,FALSE,"Tran"}</definedName>
    <definedName name="ffff" hidden="1">{"Riqfin97",#N/A,FALSE,"Tran";"Riqfinpro",#N/A,FALSE,"Tran"}</definedName>
    <definedName name="ffffff" localSheetId="3" hidden="1">{"Tab1",#N/A,FALSE,"P";"Tab2",#N/A,FALSE,"P"}</definedName>
    <definedName name="ffffff" hidden="1">{"Tab1",#N/A,FALSE,"P";"Tab2",#N/A,FALSE,"P"}</definedName>
    <definedName name="fffffff" localSheetId="3" hidden="1">{"Minpmon",#N/A,FALSE,"Monthinput"}</definedName>
    <definedName name="fffffff" hidden="1">{"Minpmon",#N/A,FALSE,"Monthinput"}</definedName>
    <definedName name="ffffffffffffff" localSheetId="3" hidden="1">{"Riqfin97",#N/A,FALSE,"Tran";"Riqfinpro",#N/A,FALSE,"Tran"}</definedName>
    <definedName name="ffffffffffffff" hidden="1">{"Riqfin97",#N/A,FALSE,"Tran";"Riqfinpro",#N/A,FALSE,"Tran"}</definedName>
    <definedName name="fffffft" localSheetId="3" hidden="1">{"Main Economic Indicators",#N/A,FALSE,"C"}</definedName>
    <definedName name="fffffft" hidden="1">{"Main Economic Indicators",#N/A,FALSE,"C"}</definedName>
    <definedName name="fgf" localSheetId="3" hidden="1">{"Riqfin97",#N/A,FALSE,"Tran";"Riqfinpro",#N/A,FALSE,"Tran"}</definedName>
    <definedName name="fgf" hidden="1">{"Riqfin97",#N/A,FALSE,"Tran";"Riqfinpro",#N/A,FALSE,"Tran"}</definedName>
    <definedName name="FIDR" localSheetId="3">#REF!</definedName>
    <definedName name="FIDR" localSheetId="9">#REF!</definedName>
    <definedName name="FIDR" localSheetId="13">#REF!</definedName>
    <definedName name="FIDR">#REF!</definedName>
    <definedName name="FIM" localSheetId="3">#REF!</definedName>
    <definedName name="FIM" localSheetId="9">#REF!</definedName>
    <definedName name="FIM" localSheetId="13">#REF!</definedName>
    <definedName name="FIM">#REF!</definedName>
    <definedName name="finan" localSheetId="3">#REF!</definedName>
    <definedName name="finan" localSheetId="9">#REF!</definedName>
    <definedName name="finan" localSheetId="13">#REF!</definedName>
    <definedName name="finan">#REF!</definedName>
    <definedName name="finan1" localSheetId="3">#REF!</definedName>
    <definedName name="finan1" localSheetId="9">#REF!</definedName>
    <definedName name="finan1" localSheetId="13">#REF!</definedName>
    <definedName name="finan1">#REF!</definedName>
    <definedName name="Financing" localSheetId="3" hidden="1">{"Tab1",#N/A,FALSE,"P";"Tab2",#N/A,FALSE,"P"}</definedName>
    <definedName name="Financing" hidden="1">{"Tab1",#N/A,FALSE,"P";"Tab2",#N/A,FALSE,"P"}</definedName>
    <definedName name="Finlandia" localSheetId="3">[28]Clubvpn99!#REF!</definedName>
    <definedName name="Finlandia" localSheetId="9">[28]Clubvpn99!#REF!</definedName>
    <definedName name="Finlandia" localSheetId="13">[28]Clubvpn99!#REF!</definedName>
    <definedName name="Finlandia">[28]Clubvpn99!#REF!</definedName>
    <definedName name="FISC" localSheetId="3">#REF!</definedName>
    <definedName name="FISC" localSheetId="9">#REF!</definedName>
    <definedName name="FISC" localSheetId="13">#REF!</definedName>
    <definedName name="FISC">#REF!</definedName>
    <definedName name="FISC_OUT" localSheetId="3">#REF!</definedName>
    <definedName name="FISC_OUT" localSheetId="9">#REF!</definedName>
    <definedName name="FISC_OUT" localSheetId="13">#REF!</definedName>
    <definedName name="FISC_OUT">#REF!</definedName>
    <definedName name="FLOWS" localSheetId="3">#REF!</definedName>
    <definedName name="FLOWS" localSheetId="9">#REF!</definedName>
    <definedName name="FLOWS" localSheetId="13">#REF!</definedName>
    <definedName name="FLOWS">#REF!</definedName>
    <definedName name="fluct" localSheetId="3">#REF!</definedName>
    <definedName name="fluct" localSheetId="9">#REF!</definedName>
    <definedName name="fluct" localSheetId="13">#REF!</definedName>
    <definedName name="fluct">#REF!</definedName>
    <definedName name="FLUJO">'[49]Base de Datos Proyecciones'!$A$2:$H$2</definedName>
    <definedName name="FMB" localSheetId="3">#REF!</definedName>
    <definedName name="FMB" localSheetId="9">#REF!</definedName>
    <definedName name="FMB" localSheetId="13">#REF!</definedName>
    <definedName name="FMB">#REF!</definedName>
    <definedName name="FOCEM" localSheetId="3">[28]Clubvpn99!#REF!</definedName>
    <definedName name="FOCEM" localSheetId="9">[28]Clubvpn99!#REF!</definedName>
    <definedName name="FOCEM" localSheetId="13">[28]Clubvpn99!#REF!</definedName>
    <definedName name="FOCEM">[28]Clubvpn99!#REF!</definedName>
    <definedName name="FONDO_ESPECIAL_DE_DESARROLLO_ELECTRICO_DEL_INTERIOR__LEYES_NROS._23966_ART._19_Y_24065">[36]C!$B$26:$N$26</definedName>
    <definedName name="FONDO_NACIONAL_DE_LA_VIVIENDA__LEY_N__23966_ART._18">[36]C!$B$25:$N$25</definedName>
    <definedName name="Fondosuizos" localSheetId="3">[28]Clubvpn99!#REF!</definedName>
    <definedName name="Fondosuizos" localSheetId="9">[28]Clubvpn99!#REF!</definedName>
    <definedName name="Fondosuizos" localSheetId="13">[28]Clubvpn99!#REF!</definedName>
    <definedName name="Fondosuizos">[28]Clubvpn99!#REF!</definedName>
    <definedName name="FR" localSheetId="3">#REF!</definedName>
    <definedName name="FR" localSheetId="9">#REF!</definedName>
    <definedName name="FR" localSheetId="13">#REF!</definedName>
    <definedName name="FR">#REF!</definedName>
    <definedName name="France_wt">'[32]OECD wgt'!$B$7</definedName>
    <definedName name="fre" localSheetId="3" hidden="1">{"Tab1",#N/A,FALSE,"P";"Tab2",#N/A,FALSE,"P"}</definedName>
    <definedName name="fre" hidden="1">{"Tab1",#N/A,FALSE,"P";"Tab2",#N/A,FALSE,"P"}</definedName>
    <definedName name="FRF" localSheetId="3">#REF!</definedName>
    <definedName name="FRF" localSheetId="9">#REF!</definedName>
    <definedName name="FRF" localSheetId="13">#REF!</definedName>
    <definedName name="FRF">#REF!</definedName>
    <definedName name="fsgwereert" localSheetId="3" hidden="1">{"Tab1",#N/A,FALSE,"P";"Tab2",#N/A,FALSE,"P"}</definedName>
    <definedName name="fsgwereert" hidden="1">{"Tab1",#N/A,FALSE,"P";"Tab2",#N/A,FALSE,"P"}</definedName>
    <definedName name="ftaref" localSheetId="3">#REF!</definedName>
    <definedName name="ftaref" localSheetId="9">#REF!</definedName>
    <definedName name="ftaref" localSheetId="13">#REF!</definedName>
    <definedName name="ftaref">#REF!</definedName>
    <definedName name="ftconf" localSheetId="3">#REF!</definedName>
    <definedName name="ftconf" localSheetId="9">#REF!</definedName>
    <definedName name="ftconf" localSheetId="13">#REF!</definedName>
    <definedName name="ftconf">#REF!</definedName>
    <definedName name="ftima" localSheetId="3">#REF!</definedName>
    <definedName name="ftima" localSheetId="9">#REF!</definedName>
    <definedName name="ftima" localSheetId="13">#REF!</definedName>
    <definedName name="ftima">#REF!</definedName>
    <definedName name="ftimaf" localSheetId="3">#REF!</definedName>
    <definedName name="ftimaf" localSheetId="9">#REF!</definedName>
    <definedName name="ftimaf" localSheetId="13">#REF!</definedName>
    <definedName name="ftimaf">#REF!</definedName>
    <definedName name="ftr" localSheetId="3" hidden="1">{"Riqfin97",#N/A,FALSE,"Tran";"Riqfinpro",#N/A,FALSE,"Tran"}</definedName>
    <definedName name="ftr" hidden="1">{"Riqfin97",#N/A,FALSE,"Tran";"Riqfinpro",#N/A,FALSE,"Tran"}</definedName>
    <definedName name="fty" localSheetId="3" hidden="1">{"Riqfin97",#N/A,FALSE,"Tran";"Riqfinpro",#N/A,FALSE,"Tran"}</definedName>
    <definedName name="fty" hidden="1">{"Riqfin97",#N/A,FALSE,"Tran";"Riqfinpro",#N/A,FALSE,"Tran"}</definedName>
    <definedName name="Full_Print" localSheetId="3">#REF!</definedName>
    <definedName name="Full_Print" localSheetId="8">#REF!</definedName>
    <definedName name="Full_Print" localSheetId="9">#REF!</definedName>
    <definedName name="Full_Print" localSheetId="13">#REF!</definedName>
    <definedName name="Full_Print">#REF!</definedName>
    <definedName name="FUNHOLD" localSheetId="3">#REF!</definedName>
    <definedName name="FUNHOLD" localSheetId="9">#REF!</definedName>
    <definedName name="FUNHOLD" localSheetId="13">#REF!</definedName>
    <definedName name="FUNHOLD">#REF!</definedName>
    <definedName name="g" localSheetId="3">#REF!</definedName>
    <definedName name="g" localSheetId="9">#REF!</definedName>
    <definedName name="g" localSheetId="13">#REF!</definedName>
    <definedName name="g">#REF!</definedName>
    <definedName name="GASTO" localSheetId="3">#REF!</definedName>
    <definedName name="GASTO" localSheetId="8">#REF!</definedName>
    <definedName name="GASTO" localSheetId="9">#REF!</definedName>
    <definedName name="GASTO" localSheetId="13">#REF!</definedName>
    <definedName name="GASTO">#REF!</definedName>
    <definedName name="GASTOCORD" localSheetId="3">#REF!</definedName>
    <definedName name="GASTOCORD" localSheetId="8">#REF!</definedName>
    <definedName name="GASTOCORD" localSheetId="9">#REF!</definedName>
    <definedName name="GASTOCORD" localSheetId="13">#REF!</definedName>
    <definedName name="GASTOCORD">#REF!</definedName>
    <definedName name="GASTORO" localSheetId="3">#REF!</definedName>
    <definedName name="GASTORO" localSheetId="9">#REF!</definedName>
    <definedName name="GASTORO" localSheetId="13">#REF!</definedName>
    <definedName name="GASTORO">#REF!</definedName>
    <definedName name="GATO" localSheetId="3">#REF!</definedName>
    <definedName name="GATO" localSheetId="9">#REF!</definedName>
    <definedName name="GATO" localSheetId="13">#REF!</definedName>
    <definedName name="GATO">#REF!</definedName>
    <definedName name="GBP" localSheetId="3">#REF!</definedName>
    <definedName name="GBP" localSheetId="9">#REF!</definedName>
    <definedName name="GBP" localSheetId="13">#REF!</definedName>
    <definedName name="GBP">#REF!</definedName>
    <definedName name="GCEC" localSheetId="3">#REF!</definedName>
    <definedName name="GCEC" localSheetId="9">#REF!</definedName>
    <definedName name="GCEC" localSheetId="13">#REF!</definedName>
    <definedName name="GCEC">#REF!</definedName>
    <definedName name="GCED" localSheetId="3">#REF!</definedName>
    <definedName name="GCED" localSheetId="9">#REF!</definedName>
    <definedName name="GCED" localSheetId="13">#REF!</definedName>
    <definedName name="GCED">#REF!</definedName>
    <definedName name="GCEE" localSheetId="3">#REF!</definedName>
    <definedName name="GCEE" localSheetId="9">#REF!</definedName>
    <definedName name="GCEE" localSheetId="13">#REF!</definedName>
    <definedName name="GCEE">#REF!</definedName>
    <definedName name="GCEEP" localSheetId="3">#REF!</definedName>
    <definedName name="GCEEP" localSheetId="9">#REF!</definedName>
    <definedName name="GCEEP" localSheetId="13">#REF!</definedName>
    <definedName name="GCEEP">#REF!</definedName>
    <definedName name="GCEES" localSheetId="3">#REF!</definedName>
    <definedName name="GCEES" localSheetId="9">#REF!</definedName>
    <definedName name="GCEES" localSheetId="13">#REF!</definedName>
    <definedName name="GCEES">#REF!</definedName>
    <definedName name="GCEG" localSheetId="3">#REF!</definedName>
    <definedName name="GCEG" localSheetId="9">#REF!</definedName>
    <definedName name="GCEG" localSheetId="13">#REF!</definedName>
    <definedName name="GCEG">#REF!</definedName>
    <definedName name="GCEH" localSheetId="3">#REF!</definedName>
    <definedName name="GCEH" localSheetId="9">#REF!</definedName>
    <definedName name="GCEH" localSheetId="13">#REF!</definedName>
    <definedName name="GCEH">#REF!</definedName>
    <definedName name="GCEHP" localSheetId="3">#REF!</definedName>
    <definedName name="GCEHP" localSheetId="9">#REF!</definedName>
    <definedName name="GCEHP" localSheetId="13">#REF!</definedName>
    <definedName name="GCEHP">#REF!</definedName>
    <definedName name="GCEI_D" localSheetId="3">#REF!</definedName>
    <definedName name="GCEI_D" localSheetId="9">#REF!</definedName>
    <definedName name="GCEI_D" localSheetId="13">#REF!</definedName>
    <definedName name="GCEI_D">#REF!</definedName>
    <definedName name="GCEI_F" localSheetId="3">#REF!</definedName>
    <definedName name="GCEI_F" localSheetId="9">#REF!</definedName>
    <definedName name="GCEI_F" localSheetId="13">#REF!</definedName>
    <definedName name="GCEI_F">#REF!</definedName>
    <definedName name="GCENL" localSheetId="3">#REF!</definedName>
    <definedName name="GCENL" localSheetId="9">#REF!</definedName>
    <definedName name="GCENL" localSheetId="13">#REF!</definedName>
    <definedName name="GCENL">#REF!</definedName>
    <definedName name="GCEO" localSheetId="3">#REF!</definedName>
    <definedName name="GCEO" localSheetId="9">#REF!</definedName>
    <definedName name="GCEO" localSheetId="13">#REF!</definedName>
    <definedName name="GCEO">#REF!</definedName>
    <definedName name="GCESWH" localSheetId="3">#REF!</definedName>
    <definedName name="GCESWH" localSheetId="9">#REF!</definedName>
    <definedName name="GCESWH" localSheetId="13">#REF!</definedName>
    <definedName name="GCESWH">#REF!</definedName>
    <definedName name="GCEW" localSheetId="3">#REF!</definedName>
    <definedName name="GCEW" localSheetId="9">#REF!</definedName>
    <definedName name="GCEW" localSheetId="13">#REF!</definedName>
    <definedName name="GCEW">#REF!</definedName>
    <definedName name="GCG" localSheetId="3">#REF!</definedName>
    <definedName name="GCG" localSheetId="9">#REF!</definedName>
    <definedName name="GCG" localSheetId="13">#REF!</definedName>
    <definedName name="GCG">#REF!</definedName>
    <definedName name="GCGC" localSheetId="3">#REF!</definedName>
    <definedName name="GCGC" localSheetId="9">#REF!</definedName>
    <definedName name="GCGC" localSheetId="13">#REF!</definedName>
    <definedName name="GCGC">#REF!</definedName>
    <definedName name="GCRG" localSheetId="3">#REF!</definedName>
    <definedName name="GCRG" localSheetId="9">#REF!</definedName>
    <definedName name="GCRG" localSheetId="13">#REF!</definedName>
    <definedName name="GCRG">#REF!</definedName>
    <definedName name="GDP">[50]MACRO!$C$5:$Z$5</definedName>
    <definedName name="GGEC" localSheetId="3">#REF!</definedName>
    <definedName name="GGEC" localSheetId="9">#REF!</definedName>
    <definedName name="GGEC" localSheetId="13">#REF!</definedName>
    <definedName name="GGEC">#REF!</definedName>
    <definedName name="GGENL" localSheetId="3">#REF!</definedName>
    <definedName name="GGENL" localSheetId="9">#REF!</definedName>
    <definedName name="GGENL" localSheetId="13">#REF!</definedName>
    <definedName name="GGENL">#REF!</definedName>
    <definedName name="ggfsgf" localSheetId="3" hidden="1">{"Riqfin97",#N/A,FALSE,"Tran";"Riqfinpro",#N/A,FALSE,"Tran"}</definedName>
    <definedName name="ggfsgf" hidden="1">{"Riqfin97",#N/A,FALSE,"Tran";"Riqfinpro",#N/A,FALSE,"Tran"}</definedName>
    <definedName name="ggg" localSheetId="3" hidden="1">{"Riqfin97",#N/A,FALSE,"Tran";"Riqfinpro",#N/A,FALSE,"Tran"}</definedName>
    <definedName name="ggg" hidden="1">{"Riqfin97",#N/A,FALSE,"Tran";"Riqfinpro",#N/A,FALSE,"Tran"}</definedName>
    <definedName name="ggg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3" hidden="1">'[51]J(Priv.Cap)'!#REF!</definedName>
    <definedName name="ggggg" localSheetId="9" hidden="1">'[51]J(Priv.Cap)'!#REF!</definedName>
    <definedName name="ggggg" localSheetId="13" hidden="1">'[51]J(Priv.Cap)'!#REF!</definedName>
    <definedName name="ggggg" hidden="1">'[51]J(Priv.Cap)'!#REF!</definedName>
    <definedName name="GGRG" localSheetId="3">#REF!</definedName>
    <definedName name="GGRG" localSheetId="9">#REF!</definedName>
    <definedName name="GGRG" localSheetId="13">#REF!</definedName>
    <definedName name="GGRG">#REF!</definedName>
    <definedName name="ght" localSheetId="3" hidden="1">{"Tab1",#N/A,FALSE,"P";"Tab2",#N/A,FALSE,"P"}</definedName>
    <definedName name="ght" hidden="1">{"Tab1",#N/A,FALSE,"P";"Tab2",#N/A,FALSE,"P"}</definedName>
    <definedName name="GOESC96" localSheetId="3">#REF!</definedName>
    <definedName name="GOESC96" localSheetId="9">#REF!</definedName>
    <definedName name="GOESC96" localSheetId="13">#REF!</definedName>
    <definedName name="GOESC96">#REF!</definedName>
    <definedName name="_xlnm.Recorder" localSheetId="3">#REF!</definedName>
    <definedName name="_xlnm.Recorder" localSheetId="9">#REF!</definedName>
    <definedName name="_xlnm.Recorder" localSheetId="13">#REF!</definedName>
    <definedName name="_xlnm.Recorder">#REF!</definedName>
    <definedName name="Grace_IDA" localSheetId="3">#REF!</definedName>
    <definedName name="Grace_IDA" localSheetId="9">#REF!</definedName>
    <definedName name="Grace_IDA" localSheetId="13">#REF!</definedName>
    <definedName name="Grace_IDA">#REF!</definedName>
    <definedName name="Grace_IDA1" localSheetId="3">#REF!</definedName>
    <definedName name="Grace_IDA1" localSheetId="9">#REF!</definedName>
    <definedName name="Grace_IDA1" localSheetId="13">#REF!</definedName>
    <definedName name="Grace_IDA1">#REF!</definedName>
    <definedName name="Grace_NC" localSheetId="3">#REF!</definedName>
    <definedName name="Grace_NC" localSheetId="9">#REF!</definedName>
    <definedName name="Grace_NC" localSheetId="13">#REF!</definedName>
    <definedName name="Grace_NC">#REF!</definedName>
    <definedName name="Grace1_IDA" localSheetId="3">#REF!</definedName>
    <definedName name="Grace1_IDA" localSheetId="9">#REF!</definedName>
    <definedName name="Grace1_IDA" localSheetId="13">#REF!</definedName>
    <definedName name="Grace1_IDA">#REF!</definedName>
    <definedName name="Grafico">[52]PONDRAMA!$C$14</definedName>
    <definedName name="GRÁFICO_10.3.3">'[53]GRÁFICO DE FONDO POR AFILIADO'!$A$69:$H$101</definedName>
    <definedName name="GRÁFICO_10.3.4.">'[53]GRÁFICO DE FONDO POR AFILIADO'!$A$103:$H$135</definedName>
    <definedName name="grava" localSheetId="3">#REF!</definedName>
    <definedName name="grava" localSheetId="8">#REF!</definedName>
    <definedName name="grava" localSheetId="9">#REF!</definedName>
    <definedName name="grava" localSheetId="13">#REF!</definedName>
    <definedName name="grava">#REF!</definedName>
    <definedName name="gre" localSheetId="3" hidden="1">{"Riqfin97",#N/A,FALSE,"Tran";"Riqfinpro",#N/A,FALSE,"Tran"}</definedName>
    <definedName name="gre" hidden="1">{"Riqfin97",#N/A,FALSE,"Tran";"Riqfinpro",#N/A,FALSE,"Tran"}</definedName>
    <definedName name="grgwe" localSheetId="3" hidden="1">{"Minpmon",#N/A,FALSE,"Monthinput"}</definedName>
    <definedName name="grgwe" hidden="1">{"Minpmon",#N/A,FALSE,"Monthinput"}</definedName>
    <definedName name="GRUA" localSheetId="3">#REF!</definedName>
    <definedName name="GRUA" localSheetId="8">#REF!</definedName>
    <definedName name="GRUA" localSheetId="9">#REF!</definedName>
    <definedName name="GRUA" localSheetId="13">#REF!</definedName>
    <definedName name="GRUA">#REF!</definedName>
    <definedName name="Guatemala" localSheetId="3">[28]Clubvpn99!#REF!</definedName>
    <definedName name="Guatemala" localSheetId="9">[28]Clubvpn99!#REF!</definedName>
    <definedName name="Guatemala" localSheetId="13">[28]Clubvpn99!#REF!</definedName>
    <definedName name="Guatemala">[28]Clubvpn99!#REF!</definedName>
    <definedName name="gwergwe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3" hidden="1">{"Tab1",#N/A,FALSE,"P";"Tab2",#N/A,FALSE,"P"}</definedName>
    <definedName name="gyu" hidden="1">{"Tab1",#N/A,FALSE,"P";"Tab2",#N/A,FALSE,"P"}</definedName>
    <definedName name="HDBOMBAC" localSheetId="3">#REF!</definedName>
    <definedName name="HDBOMBAC" localSheetId="8">#REF!</definedName>
    <definedName name="HDBOMBAC" localSheetId="9">#REF!</definedName>
    <definedName name="HDBOMBAC" localSheetId="13">#REF!</definedName>
    <definedName name="HDBOMBAC">#REF!</definedName>
    <definedName name="HDBOMBAD" localSheetId="3">#REF!</definedName>
    <definedName name="HDBOMBAD" localSheetId="9">#REF!</definedName>
    <definedName name="HDBOMBAD" localSheetId="13">#REF!</definedName>
    <definedName name="HDBOMBAD">#REF!</definedName>
    <definedName name="HDBOMBAL" localSheetId="3">#REF!</definedName>
    <definedName name="HDBOMBAL" localSheetId="9">#REF!</definedName>
    <definedName name="HDBOMBAL" localSheetId="13">#REF!</definedName>
    <definedName name="HDBOMBAL">#REF!</definedName>
    <definedName name="HDBOMBAR" localSheetId="3">#REF!</definedName>
    <definedName name="HDBOMBAR" localSheetId="9">#REF!</definedName>
    <definedName name="HDBOMBAR" localSheetId="13">#REF!</definedName>
    <definedName name="HDBOMBAR">#REF!</definedName>
    <definedName name="HDROBOTC" localSheetId="3">#REF!</definedName>
    <definedName name="HDROBOTC" localSheetId="9">#REF!</definedName>
    <definedName name="HDROBOTC" localSheetId="13">#REF!</definedName>
    <definedName name="HDROBOTC">#REF!</definedName>
    <definedName name="HDROBOTD" localSheetId="3">#REF!</definedName>
    <definedName name="HDROBOTD" localSheetId="9">#REF!</definedName>
    <definedName name="HDROBOTD" localSheetId="13">#REF!</definedName>
    <definedName name="HDROBOTD">#REF!</definedName>
    <definedName name="HDROBOTL" localSheetId="3">#REF!</definedName>
    <definedName name="HDROBOTL" localSheetId="9">#REF!</definedName>
    <definedName name="HDROBOTL" localSheetId="13">#REF!</definedName>
    <definedName name="HDROBOTL">#REF!</definedName>
    <definedName name="HDROBOTR" localSheetId="3">#REF!</definedName>
    <definedName name="HDROBOTR" localSheetId="9">#REF!</definedName>
    <definedName name="HDROBOTR" localSheetId="13">#REF!</definedName>
    <definedName name="HDROBOTR">#REF!</definedName>
    <definedName name="Header_Row" localSheetId="9">ROW(#REF!)</definedName>
    <definedName name="Header_Row" localSheetId="13">ROW(#REF!)</definedName>
    <definedName name="Header_Row">ROW(#REF!)</definedName>
    <definedName name="Heading39" localSheetId="3">#REF!</definedName>
    <definedName name="Heading39" localSheetId="9">#REF!</definedName>
    <definedName name="Heading39" localSheetId="13">#REF!</definedName>
    <definedName name="Heading39">#REF!</definedName>
    <definedName name="hhh" localSheetId="3" hidden="1">{"Minpmon",#N/A,FALSE,"Monthinput"}</definedName>
    <definedName name="hhh" hidden="1">{"Minpmon",#N/A,FALSE,"Monthinput"}</definedName>
    <definedName name="hhhh">#N/A</definedName>
    <definedName name="hhhhh" localSheetId="3" hidden="1">{"Tab1",#N/A,FALSE,"P";"Tab2",#N/A,FALSE,"P"}</definedName>
    <definedName name="hhhhh" hidden="1">{"Tab1",#N/A,FALSE,"P";"Tab2",#N/A,FALSE,"P"}</definedName>
    <definedName name="hhhhhh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3" hidden="1">{"Riqfin97",#N/A,FALSE,"Tran";"Riqfinpro",#N/A,FALSE,"Tran"}</definedName>
    <definedName name="hihp" hidden="1">{"Riqfin97",#N/A,FALSE,"Tran";"Riqfinpro",#N/A,FALSE,"Tran"}</definedName>
    <definedName name="hio" localSheetId="3" hidden="1">{"Tab1",#N/A,FALSE,"P";"Tab2",#N/A,FALSE,"P"}</definedName>
    <definedName name="hio" hidden="1">{"Tab1",#N/A,FALSE,"P";"Tab2",#N/A,FALSE,"P"}</definedName>
    <definedName name="hip" localSheetId="3">#REF!</definedName>
    <definedName name="hip" localSheetId="9">#REF!</definedName>
    <definedName name="hip" localSheetId="13">#REF!</definedName>
    <definedName name="hip">#REF!</definedName>
    <definedName name="HIPCDATA" localSheetId="3">#REF!</definedName>
    <definedName name="HIPCDATA" localSheetId="9">#REF!</definedName>
    <definedName name="HIPCDATA" localSheetId="13">#REF!</definedName>
    <definedName name="HIPCDATA">#REF!</definedName>
    <definedName name="hora" localSheetId="3">[9]Programa!#REF!</definedName>
    <definedName name="hora" localSheetId="9">[9]Programa!#REF!</definedName>
    <definedName name="hora" localSheetId="13">[9]Programa!#REF!</definedName>
    <definedName name="hora">[9]Programa!#REF!</definedName>
    <definedName name="hpu" localSheetId="3" hidden="1">{"Tab1",#N/A,FALSE,"P";"Tab2",#N/A,FALSE,"P"}</definedName>
    <definedName name="hpu" hidden="1">{"Tab1",#N/A,FALSE,"P";"Tab2",#N/A,FALSE,"P"}</definedName>
    <definedName name="hui" localSheetId="3" hidden="1">{"Tab1",#N/A,FALSE,"P";"Tab2",#N/A,FALSE,"P"}</definedName>
    <definedName name="hui" hidden="1">{"Tab1",#N/A,FALSE,"P";"Tab2",#N/A,FALSE,"P"}</definedName>
    <definedName name="huo" localSheetId="3" hidden="1">{"Tab1",#N/A,FALSE,"P";"Tab2",#N/A,FALSE,"P"}</definedName>
    <definedName name="huo" hidden="1">{"Tab1",#N/A,FALSE,"P";"Tab2",#N/A,FALSE,"P"}</definedName>
    <definedName name="i" localSheetId="3">#REF!</definedName>
    <definedName name="i" localSheetId="9">#REF!</definedName>
    <definedName name="i" localSheetId="13">#REF!</definedName>
    <definedName name="i">#REF!</definedName>
    <definedName name="Ibrd">[21]CIRRs!$C$63</definedName>
    <definedName name="IDA">[21]CIRRs!$C$64</definedName>
    <definedName name="IDA_assistance">'[54]tab 14'!$B$6:$U$25</definedName>
    <definedName name="Ifad">[21]CIRRs!$C$65</definedName>
    <definedName name="ii" localSheetId="3" hidden="1">{"Tab1",#N/A,FALSE,"P";"Tab2",#N/A,FALSE,"P"}</definedName>
    <definedName name="ii" hidden="1">{"Tab1",#N/A,FALSE,"P";"Tab2",#N/A,FALSE,"P"}</definedName>
    <definedName name="iii" localSheetId="3" hidden="1">{"Riqfin97",#N/A,FALSE,"Tran";"Riqfinpro",#N/A,FALSE,"Tran"}</definedName>
    <definedName name="iii" hidden="1">{"Riqfin97",#N/A,FALSE,"Tran";"Riqfinpro",#N/A,FALSE,"Tran"}</definedName>
    <definedName name="ilo" localSheetId="3" hidden="1">{"Riqfin97",#N/A,FALSE,"Tran";"Riqfinpro",#N/A,FALSE,"Tran"}</definedName>
    <definedName name="ilo" hidden="1">{"Riqfin97",#N/A,FALSE,"Tran";"Riqfinpro",#N/A,FALSE,"Tran"}</definedName>
    <definedName name="ilu" localSheetId="3" hidden="1">{"Riqfin97",#N/A,FALSE,"Tran";"Riqfinpro",#N/A,FALSE,"Tran"}</definedName>
    <definedName name="ilu" hidden="1">{"Riqfin97",#N/A,FALSE,"Tran";"Riqfinpro",#N/A,FALSE,"Tran"}</definedName>
    <definedName name="im" localSheetId="3">#REF!</definedName>
    <definedName name="im" localSheetId="8">#REF!</definedName>
    <definedName name="im" localSheetId="9">#REF!</definedName>
    <definedName name="im" localSheetId="13">#REF!</definedName>
    <definedName name="im">#REF!</definedName>
    <definedName name="ima" localSheetId="3">#REF!</definedName>
    <definedName name="ima" localSheetId="9">#REF!</definedName>
    <definedName name="ima" localSheetId="13">#REF!</definedName>
    <definedName name="ima">#REF!</definedName>
    <definedName name="imaor" localSheetId="3">#REF!</definedName>
    <definedName name="imaor" localSheetId="9">#REF!</definedName>
    <definedName name="imaor" localSheetId="13">#REF!</definedName>
    <definedName name="imaor">#REF!</definedName>
    <definedName name="Imfdebt" localSheetId="3">#REF!</definedName>
    <definedName name="Imfdebt" localSheetId="9">#REF!</definedName>
    <definedName name="Imfdebt" localSheetId="13">#REF!</definedName>
    <definedName name="Imfdebt">#REF!</definedName>
    <definedName name="Imfquart" localSheetId="3">#REF!</definedName>
    <definedName name="Imfquart" localSheetId="9">#REF!</definedName>
    <definedName name="Imfquart" localSheetId="13">#REF!</definedName>
    <definedName name="Imfquart">#REF!</definedName>
    <definedName name="Imprimir_área_IM" localSheetId="3">#REF!</definedName>
    <definedName name="Imprimir_área_IM" localSheetId="9">#REF!</definedName>
    <definedName name="Imprimir_área_IM" localSheetId="13">#REF!</definedName>
    <definedName name="Imprimir_área_IM">#REF!</definedName>
    <definedName name="IN_CFA__million" localSheetId="3">#REF!</definedName>
    <definedName name="IN_CFA__million" localSheetId="9">#REF!</definedName>
    <definedName name="IN_CFA__million" localSheetId="13">#REF!</definedName>
    <definedName name="IN_CFA__million">#REF!</definedName>
    <definedName name="ind" localSheetId="3">#REF!</definedName>
    <definedName name="ind" localSheetId="9">#REF!</definedName>
    <definedName name="ind" localSheetId="13">#REF!</definedName>
    <definedName name="ind">#REF!</definedName>
    <definedName name="IND_VAR_VA" localSheetId="3">#REF!</definedName>
    <definedName name="IND_VAR_VA" localSheetId="8">#REF!</definedName>
    <definedName name="IND_VAR_VA" localSheetId="9">#REF!</definedName>
    <definedName name="IND_VAR_VA" localSheetId="13">#REF!</definedName>
    <definedName name="IND_VAR_VA">#REF!</definedName>
    <definedName name="indalim">[55]calculos3!$A$21:$IV$21</definedName>
    <definedName name="Indbeb">[55]calculos3!$A$27:$IV$27</definedName>
    <definedName name="indcal">[55]calculos3!$A$34:$IV$34</definedName>
    <definedName name="indcau">[55]calculos3!$A$41:$IV$41</definedName>
    <definedName name="indcdev" localSheetId="3">#REF!</definedName>
    <definedName name="indcdev" localSheetId="8">#REF!</definedName>
    <definedName name="indcdev" localSheetId="9">#REF!</definedName>
    <definedName name="indcdev" localSheetId="13">#REF!</definedName>
    <definedName name="indcdev">#REF!</definedName>
    <definedName name="indcue">[55]calculos3!$A$49:$IV$49</definedName>
    <definedName name="indder">[55]calculos3!$A$55:$IV$55</definedName>
    <definedName name="inddiv">[55]calculos3!$A$58:$IV$58</definedName>
    <definedName name="indic.french" localSheetId="3" hidden="1">{"Main Economic Indicators",#N/A,FALSE,"C"}</definedName>
    <definedName name="indic.french" hidden="1">{"Main Economic Indicators",#N/A,FALSE,"C"}</definedName>
    <definedName name="indic.french1" localSheetId="3" hidden="1">{"Main Economic Indicators",#N/A,FALSE,"C"}</definedName>
    <definedName name="indic.french1" hidden="1">{"Main Economic Indicators",#N/A,FALSE,"C"}</definedName>
    <definedName name="INDICAD_ECONOMI" localSheetId="3">#REF!</definedName>
    <definedName name="INDICAD_ECONOMI" localSheetId="8">#REF!</definedName>
    <definedName name="INDICAD_ECONOMI" localSheetId="9">#REF!</definedName>
    <definedName name="INDICAD_ECONOMI" localSheetId="13">#REF!</definedName>
    <definedName name="INDICAD_ECONOMI">#REF!</definedName>
    <definedName name="INDICE" localSheetId="3">[9]Programa!#REF!</definedName>
    <definedName name="INDICE" localSheetId="9">[9]Programa!#REF!</definedName>
    <definedName name="INDICE" localSheetId="13">[9]Programa!#REF!</definedName>
    <definedName name="INDICE">[9]Programa!#REF!</definedName>
    <definedName name="indmad">[55]calculos3!$A$63:$IV$63</definedName>
    <definedName name="indmaq">[55]calculos3!$A$67:$IV$67</definedName>
    <definedName name="indmet">[55]calculos3!$A$73:$IV$73</definedName>
    <definedName name="indmin">[55]calculos3!$A$75:$IV$75</definedName>
    <definedName name="indmue">[55]calculos3!$A$78:$IV$78</definedName>
    <definedName name="indnomet">[55]calculos3!$A$87:$IV$87</definedName>
    <definedName name="indpap">[55]calculos3!$A$92:$IV$92</definedName>
    <definedName name="indqui">[55]calculos3!$A$108:$IV$108</definedName>
    <definedName name="indtab">[55]calculos3!$A$111:$IV$111</definedName>
    <definedName name="indtex">[55]calculos3!$A$115:$IV$115</definedName>
    <definedName name="indust">'[22]Indicadores basicos'!$A$58:$V$83</definedName>
    <definedName name="indves">[55]calculos3!$A$119:$IV$119</definedName>
    <definedName name="INE" localSheetId="3">#REF!</definedName>
    <definedName name="INE" localSheetId="9">#REF!</definedName>
    <definedName name="INE" localSheetId="13">#REF!</definedName>
    <definedName name="INE">#REF!</definedName>
    <definedName name="INF">[37]SUPUESTOS!A$21</definedName>
    <definedName name="INFISC1" localSheetId="3">#REF!</definedName>
    <definedName name="INFISC1" localSheetId="9">#REF!</definedName>
    <definedName name="INFISC1" localSheetId="13">#REF!</definedName>
    <definedName name="INFISC1">#REF!</definedName>
    <definedName name="INFISC2" localSheetId="3">#REF!</definedName>
    <definedName name="INFISC2" localSheetId="9">#REF!</definedName>
    <definedName name="INFISC2" localSheetId="13">#REF!</definedName>
    <definedName name="INFISC2">#REF!</definedName>
    <definedName name="info" localSheetId="3">#REF!</definedName>
    <definedName name="info" localSheetId="9">#REF!</definedName>
    <definedName name="info" localSheetId="13">#REF!</definedName>
    <definedName name="info">#REF!</definedName>
    <definedName name="infonotes" localSheetId="3">#REF!</definedName>
    <definedName name="infonotes" localSheetId="9">#REF!</definedName>
    <definedName name="infonotes" localSheetId="13">#REF!</definedName>
    <definedName name="infonotes">#REF!</definedName>
    <definedName name="INGOES96" localSheetId="3">#REF!</definedName>
    <definedName name="INGOES96" localSheetId="9">#REF!</definedName>
    <definedName name="INGOES96" localSheetId="13">#REF!</definedName>
    <definedName name="INGOES96">#REF!</definedName>
    <definedName name="INMN" localSheetId="3">#REF!</definedName>
    <definedName name="INMN" localSheetId="9">#REF!</definedName>
    <definedName name="INMN" localSheetId="13">#REF!</definedName>
    <definedName name="INMN">#REF!</definedName>
    <definedName name="INPROJ" localSheetId="3">#REF!</definedName>
    <definedName name="INPROJ" localSheetId="9">#REF!</definedName>
    <definedName name="INPROJ" localSheetId="13">#REF!</definedName>
    <definedName name="INPROJ">#REF!</definedName>
    <definedName name="INSERTAR" localSheetId="3">#REF!</definedName>
    <definedName name="INSERTAR" localSheetId="8">#REF!</definedName>
    <definedName name="INSERTAR" localSheetId="9">#REF!</definedName>
    <definedName name="INSERTAR" localSheetId="13">#REF!</definedName>
    <definedName name="INSERTAR">#REF!</definedName>
    <definedName name="Int" localSheetId="3">#REF!</definedName>
    <definedName name="Int" localSheetId="8">#REF!</definedName>
    <definedName name="Int" localSheetId="9">#REF!</definedName>
    <definedName name="Int" localSheetId="13">#REF!</definedName>
    <definedName name="Int">#REF!</definedName>
    <definedName name="inter3" localSheetId="3" hidden="1">{"Main Economic Indicators",#N/A,FALSE,"C"}</definedName>
    <definedName name="inter3" hidden="1">{"Main Economic Indicators",#N/A,FALSE,"C"}</definedName>
    <definedName name="Interest_IDA" localSheetId="3">#REF!</definedName>
    <definedName name="Interest_IDA" localSheetId="9">#REF!</definedName>
    <definedName name="Interest_IDA" localSheetId="13">#REF!</definedName>
    <definedName name="Interest_IDA">#REF!</definedName>
    <definedName name="Interest_IDA1" localSheetId="3">#REF!</definedName>
    <definedName name="Interest_IDA1" localSheetId="9">#REF!</definedName>
    <definedName name="Interest_IDA1" localSheetId="13">#REF!</definedName>
    <definedName name="Interest_IDA1">#REF!</definedName>
    <definedName name="Interest_NC" localSheetId="3">#REF!</definedName>
    <definedName name="Interest_NC" localSheetId="9">#REF!</definedName>
    <definedName name="Interest_NC" localSheetId="13">#REF!</definedName>
    <definedName name="Interest_NC">#REF!</definedName>
    <definedName name="Interest_Rate" localSheetId="3">#REF!</definedName>
    <definedName name="Interest_Rate" localSheetId="8">#REF!</definedName>
    <definedName name="Interest_Rate" localSheetId="9">#REF!</definedName>
    <definedName name="Interest_Rate" localSheetId="13">#REF!</definedName>
    <definedName name="Interest_Rate">#REF!</definedName>
    <definedName name="InterestRate" localSheetId="3">#REF!</definedName>
    <definedName name="InterestRate" localSheetId="9">#REF!</definedName>
    <definedName name="InterestRate" localSheetId="13">#REF!</definedName>
    <definedName name="InterestRate">#REF!</definedName>
    <definedName name="InternaTIONAL" localSheetId="3">#REF!</definedName>
    <definedName name="InternaTIONAL" localSheetId="9">#REF!</definedName>
    <definedName name="InternaTIONAL" localSheetId="13">#REF!</definedName>
    <definedName name="InternaTIONAL">#REF!</definedName>
    <definedName name="interrelations3" localSheetId="3" hidden="1">{"Main Economic Indicators",#N/A,FALSE,"C"}</definedName>
    <definedName name="interrelations3" hidden="1">{"Main Economic Indicators",#N/A,FALSE,"C"}</definedName>
    <definedName name="inthalf">[56]Sheet4!$C$58:$G$112</definedName>
    <definedName name="iouiuopo" localSheetId="3" hidden="1">{"Tab1",#N/A,FALSE,"P";"Tab2",#N/A,FALSE,"P"}</definedName>
    <definedName name="iouiuopo" hidden="1">{"Tab1",#N/A,FALSE,"P";"Tab2",#N/A,FALSE,"P"}</definedName>
    <definedName name="ipc" localSheetId="3">#REF!</definedName>
    <definedName name="ipc" localSheetId="9">#REF!</definedName>
    <definedName name="ipc" localSheetId="13">#REF!</definedName>
    <definedName name="ipc">#REF!</definedName>
    <definedName name="ipc98j" localSheetId="3">[9]Programa!#REF!</definedName>
    <definedName name="ipc98j" localSheetId="9">[9]Programa!#REF!</definedName>
    <definedName name="ipc98j" localSheetId="13">[9]Programa!#REF!</definedName>
    <definedName name="ipc98j">[9]Programa!#REF!</definedName>
    <definedName name="ipc98s" localSheetId="3">#REF!</definedName>
    <definedName name="ipc98s" localSheetId="9">#REF!</definedName>
    <definedName name="ipc98s" localSheetId="13">#REF!</definedName>
    <definedName name="ipc98s">#REF!</definedName>
    <definedName name="ipcprom90" localSheetId="3">#REF!</definedName>
    <definedName name="ipcprom90" localSheetId="9">#REF!</definedName>
    <definedName name="ipcprom90" localSheetId="13">#REF!</definedName>
    <definedName name="ipcprom90">#REF!</definedName>
    <definedName name="ISD" localSheetId="3">#REF!</definedName>
    <definedName name="ISD" localSheetId="9">#REF!</definedName>
    <definedName name="ISD" localSheetId="13">#REF!</definedName>
    <definedName name="ISD">#REF!</definedName>
    <definedName name="IsDB">[21]CIRRs!$C$68</definedName>
    <definedName name="ITCERBILAT">'[57]ITCER Y GRAFICOS'!$A$1:$L$18</definedName>
    <definedName name="ITCERMULTI">'[57]ITCER Y GRAFICOS'!$A$44:$L$61</definedName>
    <definedName name="ITL" localSheetId="3">#REF!</definedName>
    <definedName name="ITL" localSheetId="9">#REF!</definedName>
    <definedName name="ITL" localSheetId="13">#REF!</definedName>
    <definedName name="ITL">#REF!</definedName>
    <definedName name="Janet" hidden="1">'[58]SNF Córd'!$A$18:$A$19</definedName>
    <definedName name="jdfhgghg" localSheetId="3" hidden="1">{"Riqfin97",#N/A,FALSE,"Tran";"Riqfinpro",#N/A,FALSE,"Tran"}</definedName>
    <definedName name="jdfhgghg" hidden="1">{"Riqfin97",#N/A,FALSE,"Tran";"Riqfinpro",#N/A,FALSE,"Tran"}</definedName>
    <definedName name="jj" localSheetId="3" hidden="1">{"Riqfin97",#N/A,FALSE,"Tran";"Riqfinpro",#N/A,FALSE,"Tran"}</definedName>
    <definedName name="jj" hidden="1">{"Riqfin97",#N/A,FALSE,"Tran";"Riqfinpro",#N/A,FALSE,"Tran"}</definedName>
    <definedName name="jjflkjhkj" localSheetId="3" hidden="1">{"Tab1",#N/A,FALSE,"P";"Tab2",#N/A,FALSE,"P"}</definedName>
    <definedName name="jjflkjhkj" hidden="1">{"Tab1",#N/A,FALSE,"P";"Tab2",#N/A,FALSE,"P"}</definedName>
    <definedName name="jjj" localSheetId="3" hidden="1">{"Riqfin97",#N/A,FALSE,"Tran";"Riqfinpro",#N/A,FALSE,"Tran"}</definedName>
    <definedName name="jjj" hidden="1">{"Riqfin97",#N/A,FALSE,"Tran";"Riqfinpro",#N/A,FALSE,"Tran"}</definedName>
    <definedName name="jjjj" localSheetId="3" hidden="1">{"Tab1",#N/A,FALSE,"P";"Tab2",#N/A,FALSE,"P"}</definedName>
    <definedName name="jjjj" hidden="1">{"Tab1",#N/A,FALSE,"P";"Tab2",#N/A,FALSE,"P"}</definedName>
    <definedName name="jjjjjj" localSheetId="3" hidden="1">'[51]J(Priv.Cap)'!#REF!</definedName>
    <definedName name="jjjjjj" localSheetId="9" hidden="1">'[51]J(Priv.Cap)'!#REF!</definedName>
    <definedName name="jjjjjj" localSheetId="13" hidden="1">'[51]J(Priv.Cap)'!#REF!</definedName>
    <definedName name="jjjjjj" hidden="1">'[51]J(Priv.Cap)'!#REF!</definedName>
    <definedName name="jjjjjjjjjjjjjjjjjj" localSheetId="3" hidden="1">{"Tab1",#N/A,FALSE,"P";"Tab2",#N/A,FALSE,"P"}</definedName>
    <definedName name="jjjjjjjjjjjjjjjjjj" hidden="1">{"Tab1",#N/A,FALSE,"P";"Tab2",#N/A,FALSE,"P"}</definedName>
    <definedName name="jlajl" localSheetId="3" hidden="1">{"Riqfin97",#N/A,FALSE,"Tran";"Riqfinpro",#N/A,FALSE,"Tran"}</definedName>
    <definedName name="jlajl" hidden="1">{"Riqfin97",#N/A,FALSE,"Tran";"Riqfinpro",#N/A,FALSE,"Tran"}</definedName>
    <definedName name="JPY" localSheetId="3">#REF!</definedName>
    <definedName name="JPY" localSheetId="9">#REF!</definedName>
    <definedName name="JPY" localSheetId="13">#REF!</definedName>
    <definedName name="JPY">#REF!</definedName>
    <definedName name="jui" localSheetId="3" hidden="1">{"Riqfin97",#N/A,FALSE,"Tran";"Riqfinpro",#N/A,FALSE,"Tran"}</definedName>
    <definedName name="jui" hidden="1">{"Riqfin97",#N/A,FALSE,"Tran";"Riqfinpro",#N/A,FALSE,"Tran"}</definedName>
    <definedName name="juy" localSheetId="3" hidden="1">{"Tab1",#N/A,FALSE,"P";"Tab2",#N/A,FALSE,"P"}</definedName>
    <definedName name="juy" hidden="1">{"Tab1",#N/A,FALSE,"P";"Tab2",#N/A,FALSE,"P"}</definedName>
    <definedName name="k" localSheetId="3" hidden="1">{"Riqfin97",#N/A,FALSE,"Tran";"Riqfinpro",#N/A,FALSE,"Tran"}</definedName>
    <definedName name="k" hidden="1">{"Riqfin97",#N/A,FALSE,"Tran";"Riqfinpro",#N/A,FALSE,"Tran"}</definedName>
    <definedName name="kama" localSheetId="3" hidden="1">{"Main Economic Indicators",#N/A,FALSE,"C"}</definedName>
    <definedName name="kama" hidden="1">{"Main Economic Indicators",#N/A,FALSE,"C"}</definedName>
    <definedName name="kamaz" localSheetId="3">#REF!</definedName>
    <definedName name="kamaz" localSheetId="8">#REF!</definedName>
    <definedName name="kamaz" localSheetId="9">#REF!</definedName>
    <definedName name="kamaz" localSheetId="13">#REF!</definedName>
    <definedName name="kamaz">#REF!</definedName>
    <definedName name="kh" localSheetId="3" hidden="1">{"Minpmon",#N/A,FALSE,"Monthinput"}</definedName>
    <definedName name="kh" hidden="1">{"Minpmon",#N/A,FALSE,"Monthinput"}</definedName>
    <definedName name="kio" localSheetId="3" hidden="1">{"Tab1",#N/A,FALSE,"P";"Tab2",#N/A,FALSE,"P"}</definedName>
    <definedName name="kio" hidden="1">{"Tab1",#N/A,FALSE,"P";"Tab2",#N/A,FALSE,"P"}</definedName>
    <definedName name="kiu" localSheetId="3" hidden="1">{"Riqfin97",#N/A,FALSE,"Tran";"Riqfinpro",#N/A,FALSE,"Tran"}</definedName>
    <definedName name="kiu" hidden="1">{"Riqfin97",#N/A,FALSE,"Tran";"Riqfinpro",#N/A,FALSE,"Tran"}</definedName>
    <definedName name="kjhklfhlasd" localSheetId="3" hidden="1">{"Riqfin97",#N/A,FALSE,"Tran";"Riqfinpro",#N/A,FALSE,"Tran"}</definedName>
    <definedName name="kjhklfhlasd" hidden="1">{"Riqfin97",#N/A,FALSE,"Tran";"Riqfinpro",#N/A,FALSE,"Tran"}</definedName>
    <definedName name="kk" localSheetId="3" hidden="1">{"Tab1",#N/A,FALSE,"P";"Tab2",#N/A,FALSE,"P"}</definedName>
    <definedName name="kk" hidden="1">{"Tab1",#N/A,FALSE,"P";"Tab2",#N/A,FALSE,"P"}</definedName>
    <definedName name="kkj" localSheetId="3" hidden="1">{"Riqfin97",#N/A,FALSE,"Tran";"Riqfinpro",#N/A,FALSE,"Tran"}</definedName>
    <definedName name="kkj" hidden="1">{"Riqfin97",#N/A,FALSE,"Tran";"Riqfinpro",#N/A,FALSE,"Tran"}</definedName>
    <definedName name="kkk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localSheetId="3" hidden="1">'[59]J(Priv.Cap)'!#REF!</definedName>
    <definedName name="kkkkk" localSheetId="9" hidden="1">'[59]J(Priv.Cap)'!#REF!</definedName>
    <definedName name="kkkkk" localSheetId="13" hidden="1">'[59]J(Priv.Cap)'!#REF!</definedName>
    <definedName name="kkkkk" hidden="1">'[59]J(Priv.Cap)'!#REF!</definedName>
    <definedName name="kkkkkkkk" localSheetId="3" hidden="1">{"Riqfin97",#N/A,FALSE,"Tran";"Riqfinpro",#N/A,FALSE,"Tran"}</definedName>
    <definedName name="kkkkkkkk" hidden="1">{"Riqfin97",#N/A,FALSE,"Tran";"Riqfinpro",#N/A,FALSE,"Tran"}</definedName>
    <definedName name="KWD" localSheetId="3">#REF!</definedName>
    <definedName name="KWD" localSheetId="9">#REF!</definedName>
    <definedName name="KWD" localSheetId="13">#REF!</definedName>
    <definedName name="KWD">#REF!</definedName>
    <definedName name="LadrilloBarro" localSheetId="3">#REF!</definedName>
    <definedName name="LadrilloBarro" localSheetId="8">#REF!</definedName>
    <definedName name="LadrilloBarro" localSheetId="9">#REF!</definedName>
    <definedName name="LadrilloBarro" localSheetId="13">#REF!</definedName>
    <definedName name="LadrilloBarro">#REF!</definedName>
    <definedName name="Last_Row">#N/A</definedName>
    <definedName name="LCM">[18]Q3!$E$45:$AH$45</definedName>
    <definedName name="LE">[18]Q3!$E$13:$AH$13</definedName>
    <definedName name="LEGC" localSheetId="3">#REF!</definedName>
    <definedName name="LEGC" localSheetId="9">#REF!</definedName>
    <definedName name="LEGC" localSheetId="13">#REF!</definedName>
    <definedName name="LEGC">#REF!</definedName>
    <definedName name="LEM">[18]Q3!$E$51:$AH$51</definedName>
    <definedName name="LHEM">[18]Q3!$E$33:$AH$33</definedName>
    <definedName name="LHM">[18]Q3!$E$54:$AH$54</definedName>
    <definedName name="LIBOR3">[37]SUPUESTOS!$A$12:$IV$12</definedName>
    <definedName name="LIBOR6">[37]SUPUESTOS!A$11</definedName>
    <definedName name="LIPM">[18]Q3!$E$42:$AH$42</definedName>
    <definedName name="liqc" localSheetId="3">[9]Programa!#REF!</definedName>
    <definedName name="liqc" localSheetId="9">[9]Programa!#REF!</definedName>
    <definedName name="liqc" localSheetId="13">[9]Programa!#REF!</definedName>
    <definedName name="liqc">[9]Programa!#REF!</definedName>
    <definedName name="liqd" localSheetId="3">[9]Programa!#REF!</definedName>
    <definedName name="liqd" localSheetId="9">[9]Programa!#REF!</definedName>
    <definedName name="liqd" localSheetId="13">[9]Programa!#REF!</definedName>
    <definedName name="liqd">[9]Programa!#REF!</definedName>
    <definedName name="liquidez" localSheetId="3">[13]Programa!#REF!</definedName>
    <definedName name="liquidez" localSheetId="9">[13]Programa!#REF!</definedName>
    <definedName name="liquidez" localSheetId="13">[13]Programa!#REF!</definedName>
    <definedName name="liquidez">[13]Programa!#REF!</definedName>
    <definedName name="ll" localSheetId="3" hidden="1">{"Tab1",#N/A,FALSE,"P";"Tab2",#N/A,FALSE,"P"}</definedName>
    <definedName name="ll" hidden="1">{"Tab1",#N/A,FALSE,"P";"Tab2",#N/A,FALSE,"P"}</definedName>
    <definedName name="LLF">[18]Q3!$E$10:$AH$10</definedName>
    <definedName name="lll" localSheetId="3" hidden="1">{"Minpmon",#N/A,FALSE,"Monthinput"}</definedName>
    <definedName name="lll" hidden="1">{"Minpmon",#N/A,FALSE,"Monthinput"}</definedName>
    <definedName name="llll" localSheetId="3" hidden="1">{"Minpmon",#N/A,FALSE,"Monthinput"}</definedName>
    <definedName name="llll" hidden="1">{"Minpmon",#N/A,FALSE,"Monthinput"}</definedName>
    <definedName name="lllll" localSheetId="3" hidden="1">{"Tab1",#N/A,FALSE,"P";"Tab2",#N/A,FALSE,"P"}</definedName>
    <definedName name="lllll" hidden="1">{"Tab1",#N/A,FALSE,"P";"Tab2",#N/A,FALSE,"P"}</definedName>
    <definedName name="llllll" localSheetId="3" hidden="1">{"Minpmon",#N/A,FALSE,"Monthinput"}</definedName>
    <definedName name="llllll" hidden="1">{"Minpmon",#N/A,FALSE,"Monthinput"}</definedName>
    <definedName name="lllllll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3" hidden="1">{"Minpmon",#N/A,FALSE,"Monthinput"}</definedName>
    <definedName name="lllllllllllllllll" hidden="1">{"Minpmon",#N/A,FALSE,"Monthinput"}</definedName>
    <definedName name="Loan_Amount" localSheetId="3">#REF!</definedName>
    <definedName name="Loan_Amount" localSheetId="8">#REF!</definedName>
    <definedName name="Loan_Amount" localSheetId="9">#REF!</definedName>
    <definedName name="Loan_Amount" localSheetId="13">#REF!</definedName>
    <definedName name="Loan_Amount">#REF!</definedName>
    <definedName name="Loan_Start" localSheetId="3">#REF!</definedName>
    <definedName name="Loan_Start" localSheetId="8">#REF!</definedName>
    <definedName name="Loan_Start" localSheetId="9">#REF!</definedName>
    <definedName name="Loan_Start" localSheetId="13">#REF!</definedName>
    <definedName name="Loan_Start">#REF!</definedName>
    <definedName name="Loan_Years" localSheetId="3">#REF!</definedName>
    <definedName name="Loan_Years" localSheetId="8">#REF!</definedName>
    <definedName name="Loan_Years" localSheetId="9">#REF!</definedName>
    <definedName name="Loan_Years" localSheetId="13">#REF!</definedName>
    <definedName name="Loan_Years">#REF!</definedName>
    <definedName name="LOOKUPMTH" localSheetId="3">#REF!</definedName>
    <definedName name="LOOKUPMTH" localSheetId="9">#REF!</definedName>
    <definedName name="LOOKUPMTH" localSheetId="13">#REF!</definedName>
    <definedName name="LOOKUPMTH">#REF!</definedName>
    <definedName name="LP">[18]Q3!$E$19:$AH$19</definedName>
    <definedName name="lpopoiuo" localSheetId="3" hidden="1">{"Tab1",#N/A,FALSE,"P";"Tab2",#N/A,FALSE,"P"}</definedName>
    <definedName name="lpopoiuo" hidden="1">{"Tab1",#N/A,FALSE,"P";"Tab2",#N/A,FALSE,"P"}</definedName>
    <definedName name="LULCM">[18]Q3!$E$36:$AH$36</definedName>
    <definedName name="LUR">[18]Q3!$E$16:$AH$16</definedName>
    <definedName name="Lyon">[35]C!$O$1</definedName>
    <definedName name="m">#N/A</definedName>
    <definedName name="MACRO" localSheetId="3">#REF!</definedName>
    <definedName name="MACRO" localSheetId="9">#REF!</definedName>
    <definedName name="MACRO" localSheetId="13">#REF!</definedName>
    <definedName name="MACRO">#REF!</definedName>
    <definedName name="Macro2" localSheetId="3">#REF!</definedName>
    <definedName name="Macro2" localSheetId="9">#REF!</definedName>
    <definedName name="Macro2" localSheetId="13">#REF!</definedName>
    <definedName name="Macro2">#REF!</definedName>
    <definedName name="Macro3" localSheetId="3">#REF!</definedName>
    <definedName name="Macro3" localSheetId="9">#REF!</definedName>
    <definedName name="Macro3" localSheetId="13">#REF!</definedName>
    <definedName name="Macro3">#REF!</definedName>
    <definedName name="Macro5" localSheetId="3">#REF!</definedName>
    <definedName name="Macro5" localSheetId="9">#REF!</definedName>
    <definedName name="Macro5" localSheetId="13">#REF!</definedName>
    <definedName name="Macro5">#REF!</definedName>
    <definedName name="Macro6" localSheetId="3">#REF!</definedName>
    <definedName name="Macro6" localSheetId="9">#REF!</definedName>
    <definedName name="Macro6" localSheetId="13">#REF!</definedName>
    <definedName name="Macro6">#REF!</definedName>
    <definedName name="MACROINPUT" localSheetId="3">#REF!</definedName>
    <definedName name="MACROINPUT" localSheetId="9">#REF!</definedName>
    <definedName name="MACROINPUT" localSheetId="13">#REF!</definedName>
    <definedName name="MACROINPUT">#REF!</definedName>
    <definedName name="madera" localSheetId="3">#REF!</definedName>
    <definedName name="madera" localSheetId="9">#REF!</definedName>
    <definedName name="madera" localSheetId="13">#REF!</definedName>
    <definedName name="madera">#REF!</definedName>
    <definedName name="maderaroja" localSheetId="3">#REF!</definedName>
    <definedName name="maderaroja" localSheetId="9">#REF!</definedName>
    <definedName name="maderaroja" localSheetId="13">#REF!</definedName>
    <definedName name="maderaroja">#REF!</definedName>
    <definedName name="mar" localSheetId="3">[9]Programa!#REF!</definedName>
    <definedName name="mar" localSheetId="9">[9]Programa!#REF!</definedName>
    <definedName name="mar" localSheetId="13">[9]Programa!#REF!</definedName>
    <definedName name="mar">[9]Programa!#REF!</definedName>
    <definedName name="Masterkure" localSheetId="3">#REF!</definedName>
    <definedName name="Masterkure" localSheetId="9">#REF!</definedName>
    <definedName name="Masterkure" localSheetId="13">#REF!</definedName>
    <definedName name="Masterkure">#REF!</definedName>
    <definedName name="Maturity_IDA" localSheetId="3">#REF!</definedName>
    <definedName name="Maturity_IDA" localSheetId="9">#REF!</definedName>
    <definedName name="Maturity_IDA" localSheetId="13">#REF!</definedName>
    <definedName name="Maturity_IDA">#REF!</definedName>
    <definedName name="Maturity_IDA1" localSheetId="3">#REF!</definedName>
    <definedName name="Maturity_IDA1" localSheetId="9">#REF!</definedName>
    <definedName name="Maturity_IDA1" localSheetId="13">#REF!</definedName>
    <definedName name="Maturity_IDA1">#REF!</definedName>
    <definedName name="Maturity_NC" localSheetId="3">#REF!</definedName>
    <definedName name="Maturity_NC" localSheetId="9">#REF!</definedName>
    <definedName name="Maturity_NC" localSheetId="13">#REF!</definedName>
    <definedName name="Maturity_NC">#REF!</definedName>
    <definedName name="may" localSheetId="3">[9]Programa!#REF!</definedName>
    <definedName name="may" localSheetId="9">[9]Programa!#REF!</definedName>
    <definedName name="may" localSheetId="13">[9]Programa!#REF!</definedName>
    <definedName name="may">[9]Programa!#REF!</definedName>
    <definedName name="mayis">[18]Main!$E$63:$AH$63</definedName>
    <definedName name="MB" localSheetId="3">#REF!</definedName>
    <definedName name="MB" localSheetId="9">#REF!</definedName>
    <definedName name="MB" localSheetId="13">#REF!</definedName>
    <definedName name="MB">#REF!</definedName>
    <definedName name="MCV">[18]Main!$E$63:$AH$63</definedName>
    <definedName name="MCV_B">[18]Q6!$E$157:$AH$157</definedName>
    <definedName name="MCV_B1">[18]Q6!$E$158:$AH$158</definedName>
    <definedName name="mcv_b2">[60]Q6!$E$141:$AH$141</definedName>
    <definedName name="MCV_D">[18]Q7!$E$58:$AH$58</definedName>
    <definedName name="MCV_D1">[18]Q7!$E$59:$AH$59</definedName>
    <definedName name="MCV_N">[33]Q1!$E$57:$AH$57</definedName>
    <definedName name="MCV_N1">[33]Q1!$E$58:$AH$58</definedName>
    <definedName name="MCV_T">[34]Q5!$E$103:$AH$103</definedName>
    <definedName name="MCV_T1">[34]Q5!$E$104:$AH$104</definedName>
    <definedName name="me" localSheetId="3">[13]Programa!#REF!</definedName>
    <definedName name="me" localSheetId="9">[13]Programa!#REF!</definedName>
    <definedName name="me" localSheetId="13">[13]Programa!#REF!</definedName>
    <definedName name="me">[13]Programa!#REF!</definedName>
    <definedName name="meses">[61]EJECUTIVO!$M$54:$M$65</definedName>
    <definedName name="México" localSheetId="3">[28]Clubvpn99!#REF!</definedName>
    <definedName name="México" localSheetId="9">[28]Clubvpn99!#REF!</definedName>
    <definedName name="México" localSheetId="13">[28]Clubvpn99!#REF!</definedName>
    <definedName name="México">[28]Clubvpn99!#REF!</definedName>
    <definedName name="MEZCLADORA" localSheetId="3">#REF!</definedName>
    <definedName name="MEZCLADORA" localSheetId="8">#REF!</definedName>
    <definedName name="MEZCLADORA" localSheetId="9">#REF!</definedName>
    <definedName name="MEZCLADORA" localSheetId="13">#REF!</definedName>
    <definedName name="MEZCLADORA">#REF!</definedName>
    <definedName name="MIDDLE" localSheetId="3">#REF!</definedName>
    <definedName name="MIDDLE" localSheetId="9">#REF!</definedName>
    <definedName name="MIDDLE" localSheetId="13">#REF!</definedName>
    <definedName name="MIDDLE">#REF!</definedName>
    <definedName name="mineria">[62]PONDRAMA!$C$14</definedName>
    <definedName name="mineria2">[62]PONDRAMA!$C$12</definedName>
    <definedName name="MINICARGADOR" localSheetId="3">#REF!</definedName>
    <definedName name="MINICARGADOR" localSheetId="8">#REF!</definedName>
    <definedName name="MINICARGADOR" localSheetId="9">#REF!</definedName>
    <definedName name="MINICARGADOR" localSheetId="13">#REF!</definedName>
    <definedName name="MINICARGADOR">#REF!</definedName>
    <definedName name="MINICARGADORC" localSheetId="3">#REF!</definedName>
    <definedName name="MINICARGADORC" localSheetId="8">#REF!</definedName>
    <definedName name="MINICARGADORC" localSheetId="9">#REF!</definedName>
    <definedName name="MINICARGADORC" localSheetId="13">#REF!</definedName>
    <definedName name="MINICARGADORC">#REF!</definedName>
    <definedName name="MINICARGADORD" localSheetId="3">#REF!</definedName>
    <definedName name="MINICARGADORD" localSheetId="8">#REF!</definedName>
    <definedName name="MINICARGADORD" localSheetId="9">#REF!</definedName>
    <definedName name="MINICARGADORD" localSheetId="13">#REF!</definedName>
    <definedName name="MINICARGADORD">#REF!</definedName>
    <definedName name="MINICARGADORL" localSheetId="3">#REF!</definedName>
    <definedName name="MINICARGADORL" localSheetId="9">#REF!</definedName>
    <definedName name="MINICARGADORL" localSheetId="13">#REF!</definedName>
    <definedName name="MINICARGADORL">#REF!</definedName>
    <definedName name="MINICARGADORR" localSheetId="3">#REF!</definedName>
    <definedName name="MINICARGADORR" localSheetId="9">#REF!</definedName>
    <definedName name="MINICARGADORR" localSheetId="13">#REF!</definedName>
    <definedName name="MINICARGADORR">#REF!</definedName>
    <definedName name="mmfkjfj" localSheetId="3" hidden="1">{"Tab1",#N/A,FALSE,"P";"Tab2",#N/A,FALSE,"P"}</definedName>
    <definedName name="mmfkjfj" hidden="1">{"Tab1",#N/A,FALSE,"P";"Tab2",#N/A,FALSE,"P"}</definedName>
    <definedName name="mmm" localSheetId="3" hidden="1">{"Riqfin97",#N/A,FALSE,"Tran";"Riqfinpro",#N/A,FALSE,"Tran"}</definedName>
    <definedName name="mmm" hidden="1">{"Riqfin97",#N/A,FALSE,"Tran";"Riqfinpro",#N/A,FALSE,"Tran"}</definedName>
    <definedName name="mmmm" localSheetId="3" hidden="1">{"Tab1",#N/A,FALSE,"P";"Tab2",#N/A,FALSE,"P"}</definedName>
    <definedName name="mmmm" hidden="1">{"Tab1",#N/A,FALSE,"P";"Tab2",#N/A,FALSE,"P"}</definedName>
    <definedName name="mmmmm" localSheetId="3" hidden="1">{"Riqfin97",#N/A,FALSE,"Tran";"Riqfinpro",#N/A,FALSE,"Tran"}</definedName>
    <definedName name="mmmmm" hidden="1">{"Riqfin97",#N/A,FALSE,"Tran";"Riqfinpro",#N/A,FALSE,"Tran"}</definedName>
    <definedName name="mmmmmmmmm" localSheetId="3" hidden="1">{"Riqfin97",#N/A,FALSE,"Tran";"Riqfinpro",#N/A,FALSE,"Tran"}</definedName>
    <definedName name="mmmmmmmmm" hidden="1">{"Riqfin97",#N/A,FALSE,"Tran";"Riqfinpro",#N/A,FALSE,"Tran"}</definedName>
    <definedName name="mncncn" localSheetId="3" hidden="1">{"Tab1",#N/A,FALSE,"P";"Tab2",#N/A,FALSE,"P"}</definedName>
    <definedName name="mncncn" hidden="1">{"Tab1",#N/A,FALSE,"P";"Tab2",#N/A,FALSE,"P"}</definedName>
    <definedName name="MNDATES" localSheetId="3">#REF!</definedName>
    <definedName name="MNDATES" localSheetId="9">#REF!</definedName>
    <definedName name="MNDATES" localSheetId="13">#REF!</definedName>
    <definedName name="MNDATES">#REF!</definedName>
    <definedName name="MONFIS" localSheetId="3">#REF!</definedName>
    <definedName name="MONFIS" localSheetId="9">#REF!</definedName>
    <definedName name="MONFIS" localSheetId="13">#REF!</definedName>
    <definedName name="MONFIS">#REF!</definedName>
    <definedName name="MONO1212" localSheetId="3">#REF!</definedName>
    <definedName name="MONO1212" localSheetId="9">#REF!</definedName>
    <definedName name="MONO1212" localSheetId="13">#REF!</definedName>
    <definedName name="MONO1212">#REF!</definedName>
    <definedName name="Month" localSheetId="3">#REF!</definedName>
    <definedName name="Month" localSheetId="9">#REF!</definedName>
    <definedName name="Month" localSheetId="13">#REF!</definedName>
    <definedName name="Month">#REF!</definedName>
    <definedName name="montilla" localSheetId="3">[31]Hoja1!#REF!</definedName>
    <definedName name="montilla" localSheetId="9">[31]Hoja1!#REF!</definedName>
    <definedName name="montilla" localSheetId="13">[31]Hoja1!#REF!</definedName>
    <definedName name="montilla">[31]Hoja1!#REF!</definedName>
    <definedName name="MONY" localSheetId="3">#REF!</definedName>
    <definedName name="MONY" localSheetId="9">#REF!</definedName>
    <definedName name="MONY" localSheetId="13">#REF!</definedName>
    <definedName name="MONY">#REF!</definedName>
    <definedName name="MOTONIVELADORA" localSheetId="3">#REF!</definedName>
    <definedName name="MOTONIVELADORA" localSheetId="8">#REF!</definedName>
    <definedName name="MOTONIVELADORA" localSheetId="9">#REF!</definedName>
    <definedName name="MOTONIVELADORA" localSheetId="13">#REF!</definedName>
    <definedName name="MOTONIVELADORA">#REF!</definedName>
    <definedName name="MS_BCA_GDP">[18]Micro!$E$27:$AH$27</definedName>
    <definedName name="MS_BMG">[18]Micro!$E$29:$AH$29</definedName>
    <definedName name="MS_BXG">[18]Micro!$E$28:$AH$28</definedName>
    <definedName name="MS_GCB_NGDP">[18]Micro!$E$19:$AH$19</definedName>
    <definedName name="MS_GGB_NGDP">[18]Micro!$E$20:$AH$20</definedName>
    <definedName name="MS_LUR">[18]Micro!$E$15:$AH$15</definedName>
    <definedName name="MS_NGDP">[18]Micro!$E$12:$AH$12</definedName>
    <definedName name="MS_NGDP_RG">[18]Micro!$E$9:$AH$9</definedName>
    <definedName name="MS_PCPIG">[18]Micro!$E$16:$AH$16</definedName>
    <definedName name="MS_TMG_RPCH">[18]Micro!$E$24:$AH$24</definedName>
    <definedName name="MS_TXG_RPCH">[18]Micro!$E$23:$AH$23</definedName>
    <definedName name="MS_TXGM_DPCH" localSheetId="3">[18]Micro!#REF!</definedName>
    <definedName name="MS_TXGM_DPCH" localSheetId="9">[18]Micro!#REF!</definedName>
    <definedName name="MS_TXGM_DPCH" localSheetId="13">[18]Micro!#REF!</definedName>
    <definedName name="MS_TXGM_DPCH">[18]Micro!#REF!</definedName>
    <definedName name="mte" localSheetId="3" hidden="1">{"Riqfin97",#N/A,FALSE,"Tran";"Riqfinpro",#N/A,FALSE,"Tran"}</definedName>
    <definedName name="mte" hidden="1">{"Riqfin97",#N/A,FALSE,"Tran";"Riqfinpro",#N/A,FALSE,"Tran"}</definedName>
    <definedName name="Multilaterales" localSheetId="3">#REF!</definedName>
    <definedName name="Multilaterales" localSheetId="9">#REF!</definedName>
    <definedName name="Multilaterales" localSheetId="13">#REF!</definedName>
    <definedName name="Multilaterales">#REF!</definedName>
    <definedName name="n" localSheetId="3" hidden="1">{"Minpmon",#N/A,FALSE,"Monthinput"}</definedName>
    <definedName name="n" hidden="1">{"Minpmon",#N/A,FALSE,"Monthinput"}</definedName>
    <definedName name="nacional">'[22]Indicadores basicos'!$A$1:$V$28</definedName>
    <definedName name="names" localSheetId="3">#REF!</definedName>
    <definedName name="names" localSheetId="9">#REF!</definedName>
    <definedName name="names" localSheetId="13">#REF!</definedName>
    <definedName name="names">#REF!</definedName>
    <definedName name="NAMES_A" localSheetId="3">#REF!</definedName>
    <definedName name="NAMES_A" localSheetId="9">#REF!</definedName>
    <definedName name="NAMES_A" localSheetId="13">#REF!</definedName>
    <definedName name="NAMES_A">#REF!</definedName>
    <definedName name="NC_R">[33]Q1!$E$8:$AH$8</definedName>
    <definedName name="NCG">[18]Q2!$E$8:$AH$8</definedName>
    <definedName name="NCG_R">[33]Q1!$E$11:$AH$11</definedName>
    <definedName name="NCP">[18]Q2!$E$11:$AH$11</definedName>
    <definedName name="NCP_R">[33]Q1!$E$14:$AH$14</definedName>
    <definedName name="Ndf">[21]CIRRs!$C$69</definedName>
    <definedName name="Net_credit_to_Central_Government__PNG__in_CFA" localSheetId="3">#REF!</definedName>
    <definedName name="Net_credit_to_Central_Government__PNG__in_CFA" localSheetId="9">#REF!</definedName>
    <definedName name="Net_credit_to_Central_Government__PNG__in_CFA" localSheetId="13">#REF!</definedName>
    <definedName name="Net_credit_to_Central_Government__PNG__in_CFA">#REF!</definedName>
    <definedName name="new" localSheetId="3">#REF!</definedName>
    <definedName name="new" localSheetId="9">#REF!</definedName>
    <definedName name="new" localSheetId="13">#REF!</definedName>
    <definedName name="new">#REF!</definedName>
    <definedName name="nfa" localSheetId="3">#REF!</definedName>
    <definedName name="nfa" localSheetId="9">#REF!</definedName>
    <definedName name="nfa" localSheetId="13">#REF!</definedName>
    <definedName name="nfa">#REF!</definedName>
    <definedName name="NFB_R">[33]Q1!$E$29:$AH$29</definedName>
    <definedName name="NFB_R_GDP">[33]Q1!$E$30:$AH$30</definedName>
    <definedName name="NFI">[18]Q2!$E$20:$AH$20</definedName>
    <definedName name="NFI_R">[33]Q1!$E$23:$AH$23</definedName>
    <definedName name="NFIG">[18]Q2!$E$23:$AH$23</definedName>
    <definedName name="NFIP">[18]Q2!$E$26:$AH$26</definedName>
    <definedName name="NGDP">[18]Q2!$E$47:$AH$47</definedName>
    <definedName name="NGDP_D">[18]Q3!$E$22:$AH$22</definedName>
    <definedName name="NGDP_D.ARQ" localSheetId="3">#REF!</definedName>
    <definedName name="NGDP_D.ARQ" localSheetId="9">#REF!</definedName>
    <definedName name="NGDP_D.ARQ" localSheetId="13">#REF!</definedName>
    <definedName name="NGDP_D.ARQ">#REF!</definedName>
    <definedName name="NGDP_D.Q" localSheetId="3">#REF!</definedName>
    <definedName name="NGDP_D.Q" localSheetId="9">#REF!</definedName>
    <definedName name="NGDP_D.Q" localSheetId="13">#REF!</definedName>
    <definedName name="NGDP_D.Q">#REF!</definedName>
    <definedName name="NGDP_D.YOY" localSheetId="3">#REF!</definedName>
    <definedName name="NGDP_D.YOY" localSheetId="9">#REF!</definedName>
    <definedName name="NGDP_D.YOY" localSheetId="13">#REF!</definedName>
    <definedName name="NGDP_D.YOY">#REF!</definedName>
    <definedName name="NGDP_DG">[18]Q3!$E$23:$AH$23</definedName>
    <definedName name="NGDP_R">[33]Q1!$E$50:$AH$50</definedName>
    <definedName name="NGDP_R.ARQ" localSheetId="3">#REF!</definedName>
    <definedName name="NGDP_R.ARQ" localSheetId="9">#REF!</definedName>
    <definedName name="NGDP_R.ARQ" localSheetId="13">#REF!</definedName>
    <definedName name="NGDP_R.ARQ">#REF!</definedName>
    <definedName name="NGDP_R.Q" localSheetId="3">#REF!</definedName>
    <definedName name="NGDP_R.Q" localSheetId="9">#REF!</definedName>
    <definedName name="NGDP_R.Q" localSheetId="13">#REF!</definedName>
    <definedName name="NGDP_R.Q">#REF!</definedName>
    <definedName name="NGDP_R.YOY" localSheetId="3">#REF!</definedName>
    <definedName name="NGDP_R.YOY" localSheetId="9">#REF!</definedName>
    <definedName name="NGDP_R.YOY" localSheetId="13">#REF!</definedName>
    <definedName name="NGDP_R.YOY">#REF!</definedName>
    <definedName name="NGDP_RG">[33]Q1!$E$51:$AH$51</definedName>
    <definedName name="ngdp2">[63]Q2!$E$47:$AH$47</definedName>
    <definedName name="NGK" localSheetId="3">#REF!</definedName>
    <definedName name="NGK" localSheetId="9">#REF!</definedName>
    <definedName name="NGK" localSheetId="13">#REF!</definedName>
    <definedName name="NGK">#REF!</definedName>
    <definedName name="NGNI" localSheetId="3">#REF!</definedName>
    <definedName name="NGNI" localSheetId="9">#REF!</definedName>
    <definedName name="NGNI" localSheetId="13">#REF!</definedName>
    <definedName name="NGNI">#REF!</definedName>
    <definedName name="NGPXO" localSheetId="3">#REF!</definedName>
    <definedName name="NGPXO" localSheetId="9">#REF!</definedName>
    <definedName name="NGPXO" localSheetId="13">#REF!</definedName>
    <definedName name="NGPXO">#REF!</definedName>
    <definedName name="NGPXO_R" localSheetId="3">#REF!</definedName>
    <definedName name="NGPXO_R" localSheetId="9">#REF!</definedName>
    <definedName name="NGPXO_R" localSheetId="13">#REF!</definedName>
    <definedName name="NGPXO_R">#REF!</definedName>
    <definedName name="NGS">[18]Q2!$E$50:$AH$50</definedName>
    <definedName name="NGS_NGDP">[18]Q2!$E$51:$AH$51</definedName>
    <definedName name="NGSG">[18]Q2!$E$53:$AH$53</definedName>
    <definedName name="NGSP">[18]Q2!$E$56:$AH$56</definedName>
    <definedName name="nhgnnfg" localSheetId="3" hidden="1">{"Main Economic Indicators",#N/A,FALSE,"C"}</definedName>
    <definedName name="nhgnnfg" hidden="1">{"Main Economic Indicators",#N/A,FALSE,"C"}</definedName>
    <definedName name="NI">[18]Q2!$E$14:$AH$14</definedName>
    <definedName name="NI_GDP">[18]Q2!$E$16:$AH$16</definedName>
    <definedName name="NI_NGDP">[18]Q2!$E$16:$AH$16</definedName>
    <definedName name="NI_R">[33]Q1!$E$17:$AH$17</definedName>
    <definedName name="NIC17A" localSheetId="3">#REF!</definedName>
    <definedName name="NIC17A" localSheetId="9">#REF!</definedName>
    <definedName name="NIC17A" localSheetId="13">#REF!</definedName>
    <definedName name="NIC17A">#REF!</definedName>
    <definedName name="NIC17B" localSheetId="3">#REF!</definedName>
    <definedName name="NIC17B" localSheetId="9">#REF!</definedName>
    <definedName name="NIC17B" localSheetId="13">#REF!</definedName>
    <definedName name="NIC17B">#REF!</definedName>
    <definedName name="NINV">[18]Q2!$E$18:$AH$18</definedName>
    <definedName name="NINV_R">[33]Q1!$E$20:$AH$20</definedName>
    <definedName name="NINV_R_GDP">[33]Q1!$E$21:$AH$21</definedName>
    <definedName name="NIO" localSheetId="3">[28]Clubvpn99!#REF!</definedName>
    <definedName name="NIO" localSheetId="9">[28]Clubvpn99!#REF!</definedName>
    <definedName name="NIO" localSheetId="13">[28]Clubvpn99!#REF!</definedName>
    <definedName name="NIO">[28]Clubvpn99!#REF!</definedName>
    <definedName name="nknlkjn" localSheetId="3" hidden="1">{"Tab1",#N/A,FALSE,"P";"Tab2",#N/A,FALSE,"P"}</definedName>
    <definedName name="nknlkjn" hidden="1">{"Tab1",#N/A,FALSE,"P";"Tab2",#N/A,FALSE,"P"}</definedName>
    <definedName name="NLG">[21]CIRRs!$C$99</definedName>
    <definedName name="NM">[18]Q2!$E$38:$AH$38</definedName>
    <definedName name="NM_R">[33]Q1!$E$41:$AH$41</definedName>
    <definedName name="NMG">[18]Q2!$E$41:$AH$41</definedName>
    <definedName name="NMG_R">[33]Q1!$E$44:$AH$44</definedName>
    <definedName name="NMG_RG">[33]Q1!$E$45:$AH$45</definedName>
    <definedName name="NMS">[18]Q2!$E$44:$AH$44</definedName>
    <definedName name="NMS_R">[33]Q1!$E$47:$AH$47</definedName>
    <definedName name="nn" localSheetId="3" hidden="1">{"Riqfin97",#N/A,FALSE,"Tran";"Riqfinpro",#N/A,FALSE,"Tran"}</definedName>
    <definedName name="nn" hidden="1">{"Riqfin97",#N/A,FALSE,"Tran";"Riqfinpro",#N/A,FALSE,"Tran"}</definedName>
    <definedName name="NNAMES" localSheetId="3">#REF!</definedName>
    <definedName name="NNAMES" localSheetId="9">#REF!</definedName>
    <definedName name="NNAMES" localSheetId="13">#REF!</definedName>
    <definedName name="NNAMES">#REF!</definedName>
    <definedName name="nnn">#N/A</definedName>
    <definedName name="nnnnn">#N/A</definedName>
    <definedName name="nnnnnnnnnn" localSheetId="3" hidden="1">{"Minpmon",#N/A,FALSE,"Monthinput"}</definedName>
    <definedName name="nnnnnnnnnn" hidden="1">{"Minpmon",#N/A,FALSE,"Monthinput"}</definedName>
    <definedName name="nnnnnnnnnnnn" localSheetId="3" hidden="1">{"Riqfin97",#N/A,FALSE,"Tran";"Riqfinpro",#N/A,FALSE,"Tran"}</definedName>
    <definedName name="nnnnnnnnnnnn" hidden="1">{"Riqfin97",#N/A,FALSE,"Tran";"Riqfinpro",#N/A,FALSE,"Tran"}</definedName>
    <definedName name="noclas1" localSheetId="3">#REF!</definedName>
    <definedName name="noclas1" localSheetId="9">#REF!</definedName>
    <definedName name="noclas1" localSheetId="13">#REF!</definedName>
    <definedName name="noclas1">#REF!</definedName>
    <definedName name="noclas2" localSheetId="3">#REF!</definedName>
    <definedName name="noclas2" localSheetId="9">#REF!</definedName>
    <definedName name="noclas2" localSheetId="13">#REF!</definedName>
    <definedName name="noclas2">#REF!</definedName>
    <definedName name="NOK" localSheetId="3">#REF!</definedName>
    <definedName name="NOK" localSheetId="9">#REF!</definedName>
    <definedName name="NOK" localSheetId="13">#REF!</definedName>
    <definedName name="NOK">#REF!</definedName>
    <definedName name="NOTES" localSheetId="3">#REF!</definedName>
    <definedName name="NOTES" localSheetId="9">#REF!</definedName>
    <definedName name="NOTES" localSheetId="13">#REF!</definedName>
    <definedName name="NOTES">#REF!</definedName>
    <definedName name="NTDD_R">[33]Q1!$E$26:$AH$26</definedName>
    <definedName name="NTDD_R.ARQ" localSheetId="3">#REF!</definedName>
    <definedName name="NTDD_R.ARQ" localSheetId="9">#REF!</definedName>
    <definedName name="NTDD_R.ARQ" localSheetId="13">#REF!</definedName>
    <definedName name="NTDD_R.ARQ">#REF!</definedName>
    <definedName name="NTDD_R.Q" localSheetId="3">#REF!</definedName>
    <definedName name="NTDD_R.Q" localSheetId="9">#REF!</definedName>
    <definedName name="NTDD_R.Q" localSheetId="13">#REF!</definedName>
    <definedName name="NTDD_R.Q">#REF!</definedName>
    <definedName name="NTDD_R.YOY" localSheetId="3">#REF!</definedName>
    <definedName name="NTDD_R.YOY" localSheetId="9">#REF!</definedName>
    <definedName name="NTDD_R.YOY" localSheetId="13">#REF!</definedName>
    <definedName name="NTDD_R.YOY">#REF!</definedName>
    <definedName name="NTDD_RG">[33]Q1!$E$27:$AH$27</definedName>
    <definedName name="Nueva" localSheetId="3">[64]Clubvpn99!#REF!</definedName>
    <definedName name="Nueva" localSheetId="9">[64]Clubvpn99!#REF!</definedName>
    <definedName name="Nueva" localSheetId="13">[64]Clubvpn99!#REF!</definedName>
    <definedName name="Nueva">[64]Clubvpn99!#REF!</definedName>
    <definedName name="Num_Pmt_Per_Year" localSheetId="3">#REF!</definedName>
    <definedName name="Num_Pmt_Per_Year" localSheetId="8">#REF!</definedName>
    <definedName name="Num_Pmt_Per_Year" localSheetId="9">#REF!</definedName>
    <definedName name="Num_Pmt_Per_Year" localSheetId="13">#REF!</definedName>
    <definedName name="Num_Pmt_Per_Year">#REF!</definedName>
    <definedName name="Number_of_Payments" localSheetId="3">MATCH(0.01,II!End_Bal,-1)+1</definedName>
    <definedName name="Number_of_Payments" localSheetId="8">MATCH(0.01,V!End_Bal,-1)+1</definedName>
    <definedName name="Number_of_Payments" localSheetId="9">MATCH(0.01,VI!End_Bal,-1)+1</definedName>
    <definedName name="Number_of_Payments" localSheetId="13">MATCH(0.01,X!End_Bal,-1)+1</definedName>
    <definedName name="Number_of_Payments">MATCH(0.01,End_Bal,-1)+1</definedName>
    <definedName name="NX">[18]Q2!$E$29:$AH$29</definedName>
    <definedName name="NX_R">[33]Q1!$E$32:$AH$32</definedName>
    <definedName name="NXG">[18]Q2!$E$32:$AH$32</definedName>
    <definedName name="NXG_R">[33]Q1!$E$35:$AH$35</definedName>
    <definedName name="NXG_RG">[33]Q1!$E$36:$AH$36</definedName>
    <definedName name="NXS">[18]Q2!$E$35:$AH$35</definedName>
    <definedName name="NXS_R">[33]Q1!$E$38:$AH$38</definedName>
    <definedName name="NZ_wt">'[32]OECD wgt'!$B$27</definedName>
    <definedName name="O">#N/A</definedName>
    <definedName name="OBRAS_DE_INFRAESTRUCTURA__LEY_N__23966_ART._19">[36]C!$B$23:$N$23</definedName>
    <definedName name="OBRAS_DE_INFRAESTRUCTURA_BASICA_SOCIAL_Y_NECESIDADES_BASICAS_INSATISFECHAS__LEY_N__23621">[36]C!$B$17:$N$17</definedName>
    <definedName name="oda">'[65]Figure 6 NPV'!$G$4</definedName>
    <definedName name="oficial" localSheetId="3">#REF!</definedName>
    <definedName name="oficial" localSheetId="8">#REF!</definedName>
    <definedName name="oficial" localSheetId="9">#REF!</definedName>
    <definedName name="oficial" localSheetId="13">#REF!</definedName>
    <definedName name="oficial">#REF!</definedName>
    <definedName name="OnShow">#N/A</definedName>
    <definedName name="onshow2">[19]!onshow2</definedName>
    <definedName name="oo" localSheetId="3" hidden="1">{"Riqfin97",#N/A,FALSE,"Tran";"Riqfinpro",#N/A,FALSE,"Tran"}</definedName>
    <definedName name="oo" hidden="1">{"Riqfin97",#N/A,FALSE,"Tran";"Riqfinpro",#N/A,FALSE,"Tran"}</definedName>
    <definedName name="ooo" localSheetId="3" hidden="1">{"Tab1",#N/A,FALSE,"P";"Tab2",#N/A,FALSE,"P"}</definedName>
    <definedName name="ooo" hidden="1">{"Tab1",#N/A,FALSE,"P";"Tab2",#N/A,FALSE,"P"}</definedName>
    <definedName name="oooo" localSheetId="3" hidden="1">{"Tab1",#N/A,FALSE,"P";"Tab2",#N/A,FALSE,"P"}</definedName>
    <definedName name="oooo" hidden="1">{"Tab1",#N/A,FALSE,"P";"Tab2",#N/A,FALSE,"P"}</definedName>
    <definedName name="Opec">[21]CIRRs!$C$66</definedName>
    <definedName name="operador" localSheetId="3">#REF!</definedName>
    <definedName name="operador" localSheetId="9">#REF!</definedName>
    <definedName name="operador" localSheetId="13">#REF!</definedName>
    <definedName name="operador">#REF!</definedName>
    <definedName name="opu" localSheetId="3" hidden="1">{"Riqfin97",#N/A,FALSE,"Tran";"Riqfinpro",#N/A,FALSE,"Tran"}</definedName>
    <definedName name="opu" hidden="1">{"Riqfin97",#N/A,FALSE,"Tran";"Riqfinpro",#N/A,FALSE,"Tran"}</definedName>
    <definedName name="otras1" localSheetId="3">#REF!</definedName>
    <definedName name="otras1" localSheetId="9">#REF!</definedName>
    <definedName name="otras1" localSheetId="13">#REF!</definedName>
    <definedName name="otras1">#REF!</definedName>
    <definedName name="otros" localSheetId="3">#REF!</definedName>
    <definedName name="otros" localSheetId="9">#REF!</definedName>
    <definedName name="otros" localSheetId="13">#REF!</definedName>
    <definedName name="otros">#REF!</definedName>
    <definedName name="otros2000" localSheetId="3">#REF!</definedName>
    <definedName name="otros2000" localSheetId="9">#REF!</definedName>
    <definedName name="otros2000" localSheetId="13">#REF!</definedName>
    <definedName name="otros2000">#REF!</definedName>
    <definedName name="otros2001" localSheetId="3">#REF!</definedName>
    <definedName name="otros2001" localSheetId="9">#REF!</definedName>
    <definedName name="otros2001" localSheetId="13">#REF!</definedName>
    <definedName name="otros2001">#REF!</definedName>
    <definedName name="otros2002" localSheetId="3">#REF!</definedName>
    <definedName name="otros2002" localSheetId="9">#REF!</definedName>
    <definedName name="otros2002" localSheetId="13">#REF!</definedName>
    <definedName name="otros2002">#REF!</definedName>
    <definedName name="otros2003" localSheetId="3">#REF!</definedName>
    <definedName name="otros2003" localSheetId="9">#REF!</definedName>
    <definedName name="otros2003" localSheetId="13">#REF!</definedName>
    <definedName name="otros2003">#REF!</definedName>
    <definedName name="otros98" localSheetId="3">[9]Programa!#REF!</definedName>
    <definedName name="otros98" localSheetId="9">[9]Programa!#REF!</definedName>
    <definedName name="otros98" localSheetId="13">[9]Programa!#REF!</definedName>
    <definedName name="otros98">[9]Programa!#REF!</definedName>
    <definedName name="otros98j" localSheetId="3">[9]Programa!#REF!</definedName>
    <definedName name="otros98j" localSheetId="9">[9]Programa!#REF!</definedName>
    <definedName name="otros98j" localSheetId="13">[9]Programa!#REF!</definedName>
    <definedName name="otros98j">[9]Programa!#REF!</definedName>
    <definedName name="otros98s" localSheetId="3">#REF!</definedName>
    <definedName name="otros98s" localSheetId="9">#REF!</definedName>
    <definedName name="otros98s" localSheetId="13">#REF!</definedName>
    <definedName name="otros98s">#REF!</definedName>
    <definedName name="otros99" localSheetId="3">#REF!</definedName>
    <definedName name="otros99" localSheetId="9">#REF!</definedName>
    <definedName name="otros99" localSheetId="13">#REF!</definedName>
    <definedName name="otros99">#REF!</definedName>
    <definedName name="OUTDS1" localSheetId="3">#REF!</definedName>
    <definedName name="OUTDS1" localSheetId="9">#REF!</definedName>
    <definedName name="OUTDS1" localSheetId="13">#REF!</definedName>
    <definedName name="OUTDS1">#REF!</definedName>
    <definedName name="OUTFISC" localSheetId="3">#REF!</definedName>
    <definedName name="OUTFISC" localSheetId="9">#REF!</definedName>
    <definedName name="OUTFISC" localSheetId="13">#REF!</definedName>
    <definedName name="OUTFISC">#REF!</definedName>
    <definedName name="OUTIMF" localSheetId="3">#REF!</definedName>
    <definedName name="OUTIMF" localSheetId="9">#REF!</definedName>
    <definedName name="OUTIMF" localSheetId="13">#REF!</definedName>
    <definedName name="OUTIMF">#REF!</definedName>
    <definedName name="OUTMN" localSheetId="3">#REF!</definedName>
    <definedName name="OUTMN" localSheetId="9">#REF!</definedName>
    <definedName name="OUTMN" localSheetId="13">#REF!</definedName>
    <definedName name="OUTMN">#REF!</definedName>
    <definedName name="p" localSheetId="3" hidden="1">{"Riqfin97",#N/A,FALSE,"Tran";"Riqfinpro",#N/A,FALSE,"Tran"}</definedName>
    <definedName name="p" hidden="1">{"Riqfin97",#N/A,FALSE,"Tran";"Riqfinpro",#N/A,FALSE,"Tran"}</definedName>
    <definedName name="PAGE5" localSheetId="3">#REF!</definedName>
    <definedName name="PAGE5" localSheetId="9">#REF!</definedName>
    <definedName name="PAGE5" localSheetId="13">#REF!</definedName>
    <definedName name="PAGE5">#REF!</definedName>
    <definedName name="PAGOS" localSheetId="3">#REF!</definedName>
    <definedName name="PAGOS" localSheetId="9">#REF!</definedName>
    <definedName name="PAGOS" localSheetId="13">#REF!</definedName>
    <definedName name="PAGOS">#REF!</definedName>
    <definedName name="palim">[66]PONDRAMA!$C$3</definedName>
    <definedName name="Parmeshwar">[35]E!$AJ$98:$AX$115</definedName>
    <definedName name="PARTIDA" localSheetId="3">[67]SPNF!#REF!</definedName>
    <definedName name="PARTIDA" localSheetId="9">[67]SPNF!#REF!</definedName>
    <definedName name="PARTIDA" localSheetId="13">[67]SPNF!#REF!</definedName>
    <definedName name="PARTIDA">[67]SPNF!#REF!</definedName>
    <definedName name="Path_Data" localSheetId="3">#REF!</definedName>
    <definedName name="Path_Data" localSheetId="9">#REF!</definedName>
    <definedName name="Path_Data" localSheetId="13">#REF!</definedName>
    <definedName name="Path_Data">#REF!</definedName>
    <definedName name="Path_System" localSheetId="3">#REF!</definedName>
    <definedName name="Path_System" localSheetId="9">#REF!</definedName>
    <definedName name="Path_System" localSheetId="13">#REF!</definedName>
    <definedName name="Path_System">#REF!</definedName>
    <definedName name="Pay_Date" localSheetId="3">#REF!</definedName>
    <definedName name="Pay_Date" localSheetId="8">#REF!</definedName>
    <definedName name="Pay_Date" localSheetId="9">#REF!</definedName>
    <definedName name="Pay_Date" localSheetId="13">#REF!</definedName>
    <definedName name="Pay_Date">#REF!</definedName>
    <definedName name="Pay_Num" localSheetId="3">#REF!</definedName>
    <definedName name="Pay_Num" localSheetId="8">#REF!</definedName>
    <definedName name="Pay_Num" localSheetId="9">#REF!</definedName>
    <definedName name="Pay_Num" localSheetId="13">#REF!</definedName>
    <definedName name="Pay_Num">#REF!</definedName>
    <definedName name="PAYCAP" localSheetId="3">#REF!</definedName>
    <definedName name="PAYCAP" localSheetId="9">#REF!</definedName>
    <definedName name="PAYCAP" localSheetId="13">#REF!</definedName>
    <definedName name="PAYCAP">#REF!</definedName>
    <definedName name="Payment_Date" localSheetId="3">DATE(YEAR(II!Loan_Start),MONTH(II!Loan_Start)+Payment_Number,DAY(II!Loan_Start))</definedName>
    <definedName name="Payment_Date" localSheetId="8">DATE(YEAR(V!Loan_Start),MONTH(V!Loan_Start)+Payment_Number,DAY(V!Loan_Start))</definedName>
    <definedName name="Payment_Date" localSheetId="9">DATE(YEAR(VI!Loan_Start),MONTH(VI!Loan_Start)+Payment_Number,DAY(VI!Loan_Start))</definedName>
    <definedName name="Payment_Date" localSheetId="13">DATE(YEAR(X!Loan_Start),MONTH(X!Loan_Start)+Payment_Number,DAY(X!Loan_Start))</definedName>
    <definedName name="Payment_Date">DATE(YEAR(Loan_Start),MONTH(Loan_Start)+Payment_Number,DAY(Loan_Start))</definedName>
    <definedName name="Payment_Date2">#N/A</definedName>
    <definedName name="pbeb">[52]PONDRAMA!$C$4</definedName>
    <definedName name="pcal">[52]PONDRAMA!$C$9</definedName>
    <definedName name="pcau">[52]PONDRAMA!$C$14</definedName>
    <definedName name="pchBM" localSheetId="3">[18]Q6!#REF!</definedName>
    <definedName name="pchBM" localSheetId="9">[18]Q6!#REF!</definedName>
    <definedName name="pchBM" localSheetId="13">[18]Q6!#REF!</definedName>
    <definedName name="pchBM">[18]Q6!#REF!</definedName>
    <definedName name="pchBMG">[18]Q6!$E$27:$AH$27</definedName>
    <definedName name="pchBX" localSheetId="3">[18]Q6!#REF!</definedName>
    <definedName name="pchBX" localSheetId="9">[18]Q6!#REF!</definedName>
    <definedName name="pchBX" localSheetId="13">[18]Q6!#REF!</definedName>
    <definedName name="pchBX">[18]Q6!#REF!</definedName>
    <definedName name="pchBXG">[18]Q6!$E$19:$AH$19</definedName>
    <definedName name="pchNM_R">[33]Q1!$E$42:$AH$42</definedName>
    <definedName name="pchNMG_R">[33]Q1!$E$45:$AH$45</definedName>
    <definedName name="pchNX_R">[33]Q1!$E$33:$AH$33</definedName>
    <definedName name="pchNXG_R">[33]Q1!$E$36:$AH$36</definedName>
    <definedName name="PCPI">[18]Q3!$E$25:$AH$25</definedName>
    <definedName name="PCPI.ARQ" localSheetId="3">#REF!</definedName>
    <definedName name="PCPI.ARQ" localSheetId="9">#REF!</definedName>
    <definedName name="PCPI.ARQ" localSheetId="13">#REF!</definedName>
    <definedName name="PCPI.ARQ">#REF!</definedName>
    <definedName name="PCPI.Q" localSheetId="3">#REF!</definedName>
    <definedName name="PCPI.Q" localSheetId="9">#REF!</definedName>
    <definedName name="PCPI.Q" localSheetId="13">#REF!</definedName>
    <definedName name="PCPI.Q">#REF!</definedName>
    <definedName name="PCPI.YOY" localSheetId="3">#REF!</definedName>
    <definedName name="PCPI.YOY" localSheetId="9">#REF!</definedName>
    <definedName name="PCPI.YOY" localSheetId="13">#REF!</definedName>
    <definedName name="PCPI.YOY">#REF!</definedName>
    <definedName name="PCPIE">[18]Q3!$E$28:$AH$28</definedName>
    <definedName name="PCPIG">[18]Q3!$E$26:$AH$26</definedName>
    <definedName name="pcue">[52]PONDRAMA!$C$8</definedName>
    <definedName name="pder">[52]PONDRAMA!$C$12</definedName>
    <definedName name="pdiv">[52]PONDRAMA!$C$19</definedName>
    <definedName name="PERE96" localSheetId="3">#REF!</definedName>
    <definedName name="PERE96" localSheetId="9">#REF!</definedName>
    <definedName name="PERE96" localSheetId="13">#REF!</definedName>
    <definedName name="PERE96">#REF!</definedName>
    <definedName name="PEX">[37]SUPUESTOS!A$14</definedName>
    <definedName name="pib" localSheetId="3">#REF!</definedName>
    <definedName name="pib" localSheetId="9">#REF!</definedName>
    <definedName name="pib" localSheetId="13">#REF!</definedName>
    <definedName name="pib">#REF!</definedName>
    <definedName name="pib_int" localSheetId="3">#REF!</definedName>
    <definedName name="pib_int" localSheetId="9">#REF!</definedName>
    <definedName name="pib_int" localSheetId="13">#REF!</definedName>
    <definedName name="pib_int">#REF!</definedName>
    <definedName name="pib98j" localSheetId="3">[9]Programa!#REF!</definedName>
    <definedName name="pib98j" localSheetId="9">[9]Programa!#REF!</definedName>
    <definedName name="pib98j" localSheetId="13">[9]Programa!#REF!</definedName>
    <definedName name="pib98j">[9]Programa!#REF!</definedName>
    <definedName name="pib98s" localSheetId="3">[9]Programa!#REF!</definedName>
    <definedName name="pib98s" localSheetId="9">[9]Programa!#REF!</definedName>
    <definedName name="pib98s" localSheetId="13">[9]Programa!#REF!</definedName>
    <definedName name="pib98s">[9]Programa!#REF!</definedName>
    <definedName name="PIBCORD" localSheetId="3">#REF!</definedName>
    <definedName name="PIBCORD" localSheetId="8">#REF!</definedName>
    <definedName name="PIBCORD" localSheetId="9">#REF!</definedName>
    <definedName name="PIBCORD" localSheetId="13">#REF!</definedName>
    <definedName name="PIBCORD">#REF!</definedName>
    <definedName name="PIBORI" localSheetId="3">#REF!</definedName>
    <definedName name="PIBORI" localSheetId="8">#REF!</definedName>
    <definedName name="PIBORI" localSheetId="9">#REF!</definedName>
    <definedName name="PIBORI" localSheetId="13">#REF!</definedName>
    <definedName name="PIBORI">#REF!</definedName>
    <definedName name="PIBORO" localSheetId="3">#REF!</definedName>
    <definedName name="PIBORO" localSheetId="8">#REF!</definedName>
    <definedName name="PIBORO" localSheetId="9">#REF!</definedName>
    <definedName name="PIBORO" localSheetId="13">#REF!</definedName>
    <definedName name="PIBORO">#REF!</definedName>
    <definedName name="PIBporSECT" localSheetId="3">#REF!</definedName>
    <definedName name="PIBporSECT" localSheetId="9">#REF!</definedName>
    <definedName name="PIBporSECT" localSheetId="13">#REF!</definedName>
    <definedName name="PIBporSECT">#REF!</definedName>
    <definedName name="Piedrac" localSheetId="3">#REF!</definedName>
    <definedName name="Piedrac" localSheetId="9">#REF!</definedName>
    <definedName name="Piedrac" localSheetId="13">#REF!</definedName>
    <definedName name="Piedrac">#REF!</definedName>
    <definedName name="PiedraVolcanica" localSheetId="3">#REF!</definedName>
    <definedName name="PiedraVolcanica" localSheetId="9">#REF!</definedName>
    <definedName name="PiedraVolcanica" localSheetId="13">#REF!</definedName>
    <definedName name="PiedraVolcanica">#REF!</definedName>
    <definedName name="PIPA" localSheetId="3">#REF!</definedName>
    <definedName name="PIPA" localSheetId="9">#REF!</definedName>
    <definedName name="PIPA" localSheetId="13">#REF!</definedName>
    <definedName name="PIPA">#REF!</definedName>
    <definedName name="pit" localSheetId="3" hidden="1">{"Riqfin97",#N/A,FALSE,"Tran";"Riqfinpro",#N/A,FALSE,"Tran"}</definedName>
    <definedName name="pit" hidden="1">{"Riqfin97",#N/A,FALSE,"Tran";"Riqfinpro",#N/A,FALSE,"Tran"}</definedName>
    <definedName name="plame" localSheetId="3">#REF!</definedName>
    <definedName name="plame" localSheetId="9">#REF!</definedName>
    <definedName name="plame" localSheetId="13">#REF!</definedName>
    <definedName name="plame">#REF!</definedName>
    <definedName name="plame2000" localSheetId="3">#REF!</definedName>
    <definedName name="plame2000" localSheetId="9">#REF!</definedName>
    <definedName name="plame2000" localSheetId="13">#REF!</definedName>
    <definedName name="plame2000">#REF!</definedName>
    <definedName name="plame2001" localSheetId="3">#REF!</definedName>
    <definedName name="plame2001" localSheetId="9">#REF!</definedName>
    <definedName name="plame2001" localSheetId="13">#REF!</definedName>
    <definedName name="plame2001">#REF!</definedName>
    <definedName name="plame2002" localSheetId="3">#REF!</definedName>
    <definedName name="plame2002" localSheetId="9">#REF!</definedName>
    <definedName name="plame2002" localSheetId="13">#REF!</definedName>
    <definedName name="plame2002">#REF!</definedName>
    <definedName name="plame2003" localSheetId="3">#REF!</definedName>
    <definedName name="plame2003" localSheetId="9">#REF!</definedName>
    <definedName name="plame2003" localSheetId="13">#REF!</definedName>
    <definedName name="plame2003">#REF!</definedName>
    <definedName name="plame98" localSheetId="3">[9]Programa!#REF!</definedName>
    <definedName name="plame98" localSheetId="9">[9]Programa!#REF!</definedName>
    <definedName name="plame98" localSheetId="13">[9]Programa!#REF!</definedName>
    <definedName name="plame98">[9]Programa!#REF!</definedName>
    <definedName name="plame98j" localSheetId="3">[9]Programa!#REF!</definedName>
    <definedName name="plame98j" localSheetId="9">[9]Programa!#REF!</definedName>
    <definedName name="plame98j" localSheetId="13">[9]Programa!#REF!</definedName>
    <definedName name="plame98j">[9]Programa!#REF!</definedName>
    <definedName name="plame98s" localSheetId="3">#REF!</definedName>
    <definedName name="plame98s" localSheetId="9">#REF!</definedName>
    <definedName name="plame98s" localSheetId="13">#REF!</definedName>
    <definedName name="plame98s">#REF!</definedName>
    <definedName name="plame99" localSheetId="3">#REF!</definedName>
    <definedName name="plame99" localSheetId="9">#REF!</definedName>
    <definedName name="plame99" localSheetId="13">#REF!</definedName>
    <definedName name="plame99">#REF!</definedName>
    <definedName name="Playwood" localSheetId="3">#REF!</definedName>
    <definedName name="Playwood" localSheetId="9">#REF!</definedName>
    <definedName name="Playwood" localSheetId="13">#REF!</definedName>
    <definedName name="Playwood">#REF!</definedName>
    <definedName name="Playwood12" localSheetId="3">#REF!</definedName>
    <definedName name="Playwood12" localSheetId="9">#REF!</definedName>
    <definedName name="Playwood12" localSheetId="13">#REF!</definedName>
    <definedName name="Playwood12">#REF!</definedName>
    <definedName name="Playwood58" localSheetId="3">#REF!</definedName>
    <definedName name="Playwood58" localSheetId="9">#REF!</definedName>
    <definedName name="Playwood58" localSheetId="13">#REF!</definedName>
    <definedName name="Playwood58">#REF!</definedName>
    <definedName name="plazo" localSheetId="3">#REF!</definedName>
    <definedName name="plazo" localSheetId="9">#REF!</definedName>
    <definedName name="plazo" localSheetId="13">#REF!</definedName>
    <definedName name="plazo">#REF!</definedName>
    <definedName name="plazo2000" localSheetId="3">#REF!</definedName>
    <definedName name="plazo2000" localSheetId="9">#REF!</definedName>
    <definedName name="plazo2000" localSheetId="13">#REF!</definedName>
    <definedName name="plazo2000">#REF!</definedName>
    <definedName name="plazo2001" localSheetId="3">#REF!</definedName>
    <definedName name="plazo2001" localSheetId="9">#REF!</definedName>
    <definedName name="plazo2001" localSheetId="13">#REF!</definedName>
    <definedName name="plazo2001">#REF!</definedName>
    <definedName name="plazo2002" localSheetId="3">#REF!</definedName>
    <definedName name="plazo2002" localSheetId="9">#REF!</definedName>
    <definedName name="plazo2002" localSheetId="13">#REF!</definedName>
    <definedName name="plazo2002">#REF!</definedName>
    <definedName name="plazo2003" localSheetId="3">#REF!</definedName>
    <definedName name="plazo2003" localSheetId="9">#REF!</definedName>
    <definedName name="plazo2003" localSheetId="13">#REF!</definedName>
    <definedName name="plazo2003">#REF!</definedName>
    <definedName name="plazo98" localSheetId="3">[9]Programa!#REF!</definedName>
    <definedName name="plazo98" localSheetId="9">[9]Programa!#REF!</definedName>
    <definedName name="plazo98" localSheetId="13">[9]Programa!#REF!</definedName>
    <definedName name="plazo98">[9]Programa!#REF!</definedName>
    <definedName name="plazo98j" localSheetId="3">[9]Programa!#REF!</definedName>
    <definedName name="plazo98j" localSheetId="9">[9]Programa!#REF!</definedName>
    <definedName name="plazo98j" localSheetId="13">[9]Programa!#REF!</definedName>
    <definedName name="plazo98j">[9]Programa!#REF!</definedName>
    <definedName name="plazo98s" localSheetId="3">#REF!</definedName>
    <definedName name="plazo98s" localSheetId="9">#REF!</definedName>
    <definedName name="plazo98s" localSheetId="13">#REF!</definedName>
    <definedName name="plazo98s">#REF!</definedName>
    <definedName name="plazo99" localSheetId="3">#REF!</definedName>
    <definedName name="plazo99" localSheetId="9">#REF!</definedName>
    <definedName name="plazo99" localSheetId="13">#REF!</definedName>
    <definedName name="plazo99">#REF!</definedName>
    <definedName name="pmad">[52]PONDRAMA!$C$10</definedName>
    <definedName name="pmaq">[52]PONDRAMA!$C$17</definedName>
    <definedName name="pmet">[52]PONDRAMA!$C$16</definedName>
    <definedName name="pmin">[55]PONDRAMA!$C$20</definedName>
    <definedName name="pmue">[52]PONDRAMA!$C$18</definedName>
    <definedName name="pnomet">[52]PONDRAMA!$C$15</definedName>
    <definedName name="Polyhead" localSheetId="3">#REF!</definedName>
    <definedName name="Polyhead" localSheetId="8">#REF!</definedName>
    <definedName name="Polyhead" localSheetId="9">#REF!</definedName>
    <definedName name="Polyhead" localSheetId="13">#REF!</definedName>
    <definedName name="Polyhead">#REF!</definedName>
    <definedName name="pondacces" localSheetId="3">#REF!</definedName>
    <definedName name="pondacces" localSheetId="8">#REF!</definedName>
    <definedName name="pondacces" localSheetId="9">#REF!</definedName>
    <definedName name="pondacces" localSheetId="13">#REF!</definedName>
    <definedName name="pondacces">#REF!</definedName>
    <definedName name="pondaceite" localSheetId="3">#REF!</definedName>
    <definedName name="pondaceite" localSheetId="8">#REF!</definedName>
    <definedName name="pondaceite" localSheetId="9">#REF!</definedName>
    <definedName name="pondaceite" localSheetId="13">#REF!</definedName>
    <definedName name="pondaceite">#REF!</definedName>
    <definedName name="pondadm" localSheetId="3">#REF!</definedName>
    <definedName name="pondadm" localSheetId="9">#REF!</definedName>
    <definedName name="pondadm" localSheetId="13">#REF!</definedName>
    <definedName name="pondadm">#REF!</definedName>
    <definedName name="pondagua" localSheetId="3">#REF!</definedName>
    <definedName name="pondagua" localSheetId="9">#REF!</definedName>
    <definedName name="pondagua" localSheetId="13">#REF!</definedName>
    <definedName name="pondagua">#REF!</definedName>
    <definedName name="pondazuc" localSheetId="3">#REF!</definedName>
    <definedName name="pondazuc" localSheetId="9">#REF!</definedName>
    <definedName name="pondazuc" localSheetId="13">#REF!</definedName>
    <definedName name="pondazuc">#REF!</definedName>
    <definedName name="pondbebidas" localSheetId="3">#REF!</definedName>
    <definedName name="pondbebidas" localSheetId="9">#REF!</definedName>
    <definedName name="pondbebidas" localSheetId="13">#REF!</definedName>
    <definedName name="pondbebidas">#REF!</definedName>
    <definedName name="pondcalzado" localSheetId="3">#REF!</definedName>
    <definedName name="pondcalzado" localSheetId="9">#REF!</definedName>
    <definedName name="pondcalzado" localSheetId="13">#REF!</definedName>
    <definedName name="pondcalzado">#REF!</definedName>
    <definedName name="pondcarne" localSheetId="3">#REF!</definedName>
    <definedName name="pondcarne" localSheetId="9">#REF!</definedName>
    <definedName name="pondcarne" localSheetId="13">#REF!</definedName>
    <definedName name="pondcarne">#REF!</definedName>
    <definedName name="pondcereal" localSheetId="3">#REF!</definedName>
    <definedName name="pondcereal" localSheetId="9">#REF!</definedName>
    <definedName name="pondcereal" localSheetId="13">#REF!</definedName>
    <definedName name="pondcereal">#REF!</definedName>
    <definedName name="pondcomida" localSheetId="3">#REF!</definedName>
    <definedName name="pondcomida" localSheetId="9">#REF!</definedName>
    <definedName name="pondcomida" localSheetId="13">#REF!</definedName>
    <definedName name="pondcomida">#REF!</definedName>
    <definedName name="pondcomunic" localSheetId="3">#REF!</definedName>
    <definedName name="pondcomunic" localSheetId="9">#REF!</definedName>
    <definedName name="pondcomunic" localSheetId="13">#REF!</definedName>
    <definedName name="pondcomunic">#REF!</definedName>
    <definedName name="pondeqaccesp" localSheetId="3">#REF!</definedName>
    <definedName name="pondeqaccesp" localSheetId="9">#REF!</definedName>
    <definedName name="pondeqaccesp" localSheetId="13">#REF!</definedName>
    <definedName name="pondeqaccesp">#REF!</definedName>
    <definedName name="pondfruta" localSheetId="3">#REF!</definedName>
    <definedName name="pondfruta" localSheetId="9">#REF!</definedName>
    <definedName name="pondfruta" localSheetId="13">#REF!</definedName>
    <definedName name="pondfruta">#REF!</definedName>
    <definedName name="pondleche" localSheetId="3">#REF!</definedName>
    <definedName name="pondleche" localSheetId="9">#REF!</definedName>
    <definedName name="pondleche" localSheetId="13">#REF!</definedName>
    <definedName name="pondleche">#REF!</definedName>
    <definedName name="pondmant" localSheetId="3">#REF!</definedName>
    <definedName name="pondmant" localSheetId="9">#REF!</definedName>
    <definedName name="pondmant" localSheetId="13">#REF!</definedName>
    <definedName name="pondmant">#REF!</definedName>
    <definedName name="pondmatest" localSheetId="3">#REF!</definedName>
    <definedName name="pondmatest" localSheetId="9">#REF!</definedName>
    <definedName name="pondmatest" localSheetId="13">#REF!</definedName>
    <definedName name="pondmatest">#REF!</definedName>
    <definedName name="pondmatric" localSheetId="3">#REF!</definedName>
    <definedName name="pondmatric" localSheetId="9">#REF!</definedName>
    <definedName name="pondmatric" localSheetId="13">#REF!</definedName>
    <definedName name="pondmatric">#REF!</definedName>
    <definedName name="pondmedic" localSheetId="3">#REF!</definedName>
    <definedName name="pondmedic" localSheetId="9">#REF!</definedName>
    <definedName name="pondmedic" localSheetId="13">#REF!</definedName>
    <definedName name="pondmedic">#REF!</definedName>
    <definedName name="pondmuebles" localSheetId="3">#REF!</definedName>
    <definedName name="pondmuebles" localSheetId="9">#REF!</definedName>
    <definedName name="pondmuebles" localSheetId="13">#REF!</definedName>
    <definedName name="pondmuebles">#REF!</definedName>
    <definedName name="pondnoclas" localSheetId="3">#REF!</definedName>
    <definedName name="pondnoclas" localSheetId="9">#REF!</definedName>
    <definedName name="pondnoclas" localSheetId="13">#REF!</definedName>
    <definedName name="pondnoclas">#REF!</definedName>
    <definedName name="pondprenda" localSheetId="3">#REF!</definedName>
    <definedName name="pondprenda" localSheetId="9">#REF!</definedName>
    <definedName name="pondprenda" localSheetId="13">#REF!</definedName>
    <definedName name="pondprenda">#REF!</definedName>
    <definedName name="pondrepar" localSheetId="3">#REF!</definedName>
    <definedName name="pondrepar" localSheetId="9">#REF!</definedName>
    <definedName name="pondrepar" localSheetId="13">#REF!</definedName>
    <definedName name="pondrepar">#REF!</definedName>
    <definedName name="pondserv" localSheetId="3">#REF!</definedName>
    <definedName name="pondserv" localSheetId="9">#REF!</definedName>
    <definedName name="pondserv" localSheetId="13">#REF!</definedName>
    <definedName name="pondserv">#REF!</definedName>
    <definedName name="pondservesp" localSheetId="3">#REF!</definedName>
    <definedName name="pondservesp" localSheetId="9">#REF!</definedName>
    <definedName name="pondservesp" localSheetId="13">#REF!</definedName>
    <definedName name="pondservesp">#REF!</definedName>
    <definedName name="pondservhogar" localSheetId="3">#REF!</definedName>
    <definedName name="pondservhogar" localSheetId="9">#REF!</definedName>
    <definedName name="pondservhogar" localSheetId="13">#REF!</definedName>
    <definedName name="pondservhogar">#REF!</definedName>
    <definedName name="pondservsalud" localSheetId="3">#REF!</definedName>
    <definedName name="pondservsalud" localSheetId="9">#REF!</definedName>
    <definedName name="pondservsalud" localSheetId="13">#REF!</definedName>
    <definedName name="pondservsalud">#REF!</definedName>
    <definedName name="pondtransp" localSheetId="3">#REF!</definedName>
    <definedName name="pondtransp" localSheetId="9">#REF!</definedName>
    <definedName name="pondtransp" localSheetId="13">#REF!</definedName>
    <definedName name="pondtransp">#REF!</definedName>
    <definedName name="pondusoper" localSheetId="3">#REF!</definedName>
    <definedName name="pondusoper" localSheetId="9">#REF!</definedName>
    <definedName name="pondusoper" localSheetId="13">#REF!</definedName>
    <definedName name="pondusoper">#REF!</definedName>
    <definedName name="posnet2" localSheetId="3">#REF!</definedName>
    <definedName name="posnet2" localSheetId="9">#REF!</definedName>
    <definedName name="posnet2" localSheetId="13">#REF!</definedName>
    <definedName name="posnet2">#REF!</definedName>
    <definedName name="Pozzolith" localSheetId="3">#REF!</definedName>
    <definedName name="Pozzolith" localSheetId="9">#REF!</definedName>
    <definedName name="Pozzolith" localSheetId="13">#REF!</definedName>
    <definedName name="Pozzolith">#REF!</definedName>
    <definedName name="pp" localSheetId="3" hidden="1">{"Riqfin97",#N/A,FALSE,"Tran";"Riqfinpro",#N/A,FALSE,"Tran"}</definedName>
    <definedName name="pp" hidden="1">{"Riqfin97",#N/A,FALSE,"Tran";"Riqfinpro",#N/A,FALSE,"Tran"}</definedName>
    <definedName name="ppap">[52]PONDRAMA!$C$11</definedName>
    <definedName name="ppp" localSheetId="3" hidden="1">{"Riqfin97",#N/A,FALSE,"Tran";"Riqfinpro",#N/A,FALSE,"Tran"}</definedName>
    <definedName name="ppp" hidden="1">{"Riqfin97",#N/A,FALSE,"Tran";"Riqfinpro",#N/A,FALSE,"Tran"}</definedName>
    <definedName name="pppppp" localSheetId="3" hidden="1">{"Riqfin97",#N/A,FALSE,"Tran";"Riqfinpro",#N/A,FALSE,"Tran"}</definedName>
    <definedName name="pppppp" hidden="1">{"Riqfin97",#N/A,FALSE,"Tran";"Riqfinpro",#N/A,FALSE,"Tran"}</definedName>
    <definedName name="PPPWGT">[18]Q2!$E$65:$AH$65</definedName>
    <definedName name="pqui">[52]PONDRAMA!$C$13</definedName>
    <definedName name="Preparar_Reporte" localSheetId="3">#REF!</definedName>
    <definedName name="Preparar_Reporte" localSheetId="9">#REF!</definedName>
    <definedName name="Preparar_Reporte" localSheetId="13">#REF!</definedName>
    <definedName name="Preparar_Reporte">#REF!</definedName>
    <definedName name="prestamos" localSheetId="3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prestamos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PRICES" localSheetId="3">#REF!</definedName>
    <definedName name="PRICES" localSheetId="8">#REF!</definedName>
    <definedName name="PRICES" localSheetId="9">#REF!</definedName>
    <definedName name="PRICES" localSheetId="13">#REF!</definedName>
    <definedName name="PRICES">#REF!</definedName>
    <definedName name="Princ" localSheetId="3">#REF!</definedName>
    <definedName name="Princ" localSheetId="8">#REF!</definedName>
    <definedName name="Princ" localSheetId="9">#REF!</definedName>
    <definedName name="Princ" localSheetId="13">#REF!</definedName>
    <definedName name="Princ">#REF!</definedName>
    <definedName name="PRINT" localSheetId="3">#REF!</definedName>
    <definedName name="PRINT" localSheetId="9">#REF!</definedName>
    <definedName name="PRINT" localSheetId="13">#REF!</definedName>
    <definedName name="PRINT">#REF!</definedName>
    <definedName name="Print_Area_MI" localSheetId="3">[1]A!#REF!</definedName>
    <definedName name="Print_Area_MI" localSheetId="9">[1]A!#REF!</definedName>
    <definedName name="Print_Area_MI" localSheetId="13">[1]A!#REF!</definedName>
    <definedName name="Print_Area_MI">[1]A!#REF!</definedName>
    <definedName name="Print_Area_Reset" localSheetId="3">OFFSET(II!Full_Print,0,0,Last_Row)</definedName>
    <definedName name="Print_Area_Reset" localSheetId="8">OFFSET(V!Full_Print,0,0,Last_Row)</definedName>
    <definedName name="Print_Area_Reset" localSheetId="9">OFFSET(VI!Full_Print,0,0,[68]!Last_Row)</definedName>
    <definedName name="Print_Area_Reset" localSheetId="13">OFFSET(X!Full_Print,0,0,[68]!Last_Row)</definedName>
    <definedName name="Print_Area_Reset">OFFSET(Full_Print,0,0,Last_Row)</definedName>
    <definedName name="Print_Area_T3">'[69]Table 3'!$A$1:$I$51</definedName>
    <definedName name="Print_Area_T4">'[70]Table 4'!$A$5:$L$85</definedName>
    <definedName name="Print_Area_T5">'[70]Table 5'!$A$2:$L$56</definedName>
    <definedName name="Print_Area_T6">'[70]Table 6'!$A$1:$AF$86</definedName>
    <definedName name="Print_Titles_MI" localSheetId="3">#REF!</definedName>
    <definedName name="Print_Titles_MI" localSheetId="9">#REF!</definedName>
    <definedName name="Print_Titles_MI" localSheetId="13">#REF!</definedName>
    <definedName name="Print_Titles_MI">#REF!</definedName>
    <definedName name="PrintArea">'[69]Table 2'!$A$3:$L$54</definedName>
    <definedName name="PrintThis_Links">[18]Links!$A$1:$F$33</definedName>
    <definedName name="PRIV0" localSheetId="3">[71]ASSUMPTIONS!#REF!</definedName>
    <definedName name="PRIV0" localSheetId="9">[71]ASSUMPTIONS!#REF!</definedName>
    <definedName name="PRIV0" localSheetId="13">[71]ASSUMPTIONS!#REF!</definedName>
    <definedName name="PRIV0">[71]ASSUMPTIONS!#REF!</definedName>
    <definedName name="PRIV00" localSheetId="3">[71]ASSUMPTIONS!#REF!</definedName>
    <definedName name="PRIV00" localSheetId="9">[71]ASSUMPTIONS!#REF!</definedName>
    <definedName name="PRIV00" localSheetId="13">[71]ASSUMPTIONS!#REF!</definedName>
    <definedName name="PRIV00">[71]ASSUMPTIONS!#REF!</definedName>
    <definedName name="priv1" localSheetId="3">#REF!</definedName>
    <definedName name="priv1" localSheetId="9">#REF!</definedName>
    <definedName name="priv1" localSheetId="13">#REF!</definedName>
    <definedName name="priv1">#REF!</definedName>
    <definedName name="PRIV11" localSheetId="3">[71]ASSUMPTIONS!#REF!</definedName>
    <definedName name="PRIV11" localSheetId="9">[71]ASSUMPTIONS!#REF!</definedName>
    <definedName name="PRIV11" localSheetId="13">[71]ASSUMPTIONS!#REF!</definedName>
    <definedName name="PRIV11">[71]ASSUMPTIONS!#REF!</definedName>
    <definedName name="priv2" localSheetId="3">#REF!</definedName>
    <definedName name="priv2" localSheetId="9">#REF!</definedName>
    <definedName name="priv2" localSheetId="13">#REF!</definedName>
    <definedName name="priv2">#REF!</definedName>
    <definedName name="PRIV22" localSheetId="3">[71]ASSUMPTIONS!#REF!</definedName>
    <definedName name="PRIV22" localSheetId="9">[71]ASSUMPTIONS!#REF!</definedName>
    <definedName name="PRIV22" localSheetId="13">[71]ASSUMPTIONS!#REF!</definedName>
    <definedName name="PRIV22">[71]ASSUMPTIONS!#REF!</definedName>
    <definedName name="priv2ycredito" localSheetId="3">#REF!</definedName>
    <definedName name="priv2ycredito" localSheetId="9">#REF!</definedName>
    <definedName name="priv2ycredito" localSheetId="13">#REF!</definedName>
    <definedName name="priv2ycredito">#REF!</definedName>
    <definedName name="priv2yposnet2ycredito" localSheetId="3">#REF!</definedName>
    <definedName name="priv2yposnet2ycredito" localSheetId="9">#REF!</definedName>
    <definedName name="priv2yposnet2ycredito" localSheetId="13">#REF!</definedName>
    <definedName name="priv2yposnet2ycredito">#REF!</definedName>
    <definedName name="PRIV3" localSheetId="3">[71]ASSUMPTIONS!#REF!</definedName>
    <definedName name="PRIV3" localSheetId="9">[71]ASSUMPTIONS!#REF!</definedName>
    <definedName name="PRIV3" localSheetId="13">[71]ASSUMPTIONS!#REF!</definedName>
    <definedName name="PRIV3">[71]ASSUMPTIONS!#REF!</definedName>
    <definedName name="PRIV33" localSheetId="3">[71]ASSUMPTIONS!#REF!</definedName>
    <definedName name="PRIV33" localSheetId="9">[71]ASSUMPTIONS!#REF!</definedName>
    <definedName name="PRIV33" localSheetId="13">[71]ASSUMPTIONS!#REF!</definedName>
    <definedName name="PRIV33">[71]ASSUMPTIONS!#REF!</definedName>
    <definedName name="PROG" localSheetId="3">#REF!</definedName>
    <definedName name="PROG" localSheetId="9">#REF!</definedName>
    <definedName name="PROG" localSheetId="13">#REF!</definedName>
    <definedName name="PROG">#REF!</definedName>
    <definedName name="progra" localSheetId="3">#REF!</definedName>
    <definedName name="progra" localSheetId="9">#REF!</definedName>
    <definedName name="progra" localSheetId="13">#REF!</definedName>
    <definedName name="progra">#REF!</definedName>
    <definedName name="proj00" localSheetId="3">[72]sources!#REF!</definedName>
    <definedName name="proj00" localSheetId="9">[72]sources!#REF!</definedName>
    <definedName name="proj00" localSheetId="13">[72]sources!#REF!</definedName>
    <definedName name="proj00">[72]sources!#REF!</definedName>
    <definedName name="prphalf">[56]Sheet4!$C$3:$G$57</definedName>
    <definedName name="PRPINTSEPT">[73]STOCK!$D$4:$W$102</definedName>
    <definedName name="ps" localSheetId="3">#REF!</definedName>
    <definedName name="ps" localSheetId="8">#REF!</definedName>
    <definedName name="ps" localSheetId="9">#REF!</definedName>
    <definedName name="ps" localSheetId="13">#REF!</definedName>
    <definedName name="ps">#REF!</definedName>
    <definedName name="ptab">[66]PONDRAMA!$C$5</definedName>
    <definedName name="ptab.">[74]PONDRAMA!$C$5</definedName>
    <definedName name="PTE" localSheetId="3">#REF!</definedName>
    <definedName name="PTE" localSheetId="9">#REF!</definedName>
    <definedName name="PTE" localSheetId="13">#REF!</definedName>
    <definedName name="PTE">#REF!</definedName>
    <definedName name="ptex">[52]PONDRAMA!$C$6</definedName>
    <definedName name="PUBL00" localSheetId="3">[71]ASSUMPTIONS!#REF!</definedName>
    <definedName name="PUBL00" localSheetId="9">[71]ASSUMPTIONS!#REF!</definedName>
    <definedName name="PUBL00" localSheetId="13">[71]ASSUMPTIONS!#REF!</definedName>
    <definedName name="PUBL00">[71]ASSUMPTIONS!#REF!</definedName>
    <definedName name="PUBL11" localSheetId="3">[71]ASSUMPTIONS!#REF!</definedName>
    <definedName name="PUBL11" localSheetId="9">[71]ASSUMPTIONS!#REF!</definedName>
    <definedName name="PUBL11" localSheetId="13">[71]ASSUMPTIONS!#REF!</definedName>
    <definedName name="PUBL11">[71]ASSUMPTIONS!#REF!</definedName>
    <definedName name="PUBL2" localSheetId="3">[71]ASSUMPTIONS!#REF!</definedName>
    <definedName name="PUBL2" localSheetId="9">[71]ASSUMPTIONS!#REF!</definedName>
    <definedName name="PUBL2" localSheetId="13">[71]ASSUMPTIONS!#REF!</definedName>
    <definedName name="PUBL2">[71]ASSUMPTIONS!#REF!</definedName>
    <definedName name="PUBL22" localSheetId="3">[71]ASSUMPTIONS!#REF!</definedName>
    <definedName name="PUBL22" localSheetId="9">[71]ASSUMPTIONS!#REF!</definedName>
    <definedName name="PUBL22" localSheetId="13">[71]ASSUMPTIONS!#REF!</definedName>
    <definedName name="PUBL22">[71]ASSUMPTIONS!#REF!</definedName>
    <definedName name="PUBL33" localSheetId="3">[71]ASSUMPTIONS!#REF!</definedName>
    <definedName name="PUBL33" localSheetId="9">[71]ASSUMPTIONS!#REF!</definedName>
    <definedName name="PUBL33" localSheetId="13">[71]ASSUMPTIONS!#REF!</definedName>
    <definedName name="PUBL33">[71]ASSUMPTIONS!#REF!</definedName>
    <definedName name="PUBL5" localSheetId="3">[71]ASSUMPTIONS!#REF!</definedName>
    <definedName name="PUBL5" localSheetId="9">[71]ASSUMPTIONS!#REF!</definedName>
    <definedName name="PUBL5" localSheetId="13">[71]ASSUMPTIONS!#REF!</definedName>
    <definedName name="PUBL5">[71]ASSUMPTIONS!#REF!</definedName>
    <definedName name="PUBL55" localSheetId="3">[71]ASSUMPTIONS!#REF!</definedName>
    <definedName name="PUBL55" localSheetId="9">[71]ASSUMPTIONS!#REF!</definedName>
    <definedName name="PUBL55" localSheetId="13">[71]ASSUMPTIONS!#REF!</definedName>
    <definedName name="PUBL55">[71]ASSUMPTIONS!#REF!</definedName>
    <definedName name="PUBL6" localSheetId="3">[71]ASSUMPTIONS!#REF!</definedName>
    <definedName name="PUBL6" localSheetId="9">[71]ASSUMPTIONS!#REF!</definedName>
    <definedName name="PUBL6" localSheetId="13">[71]ASSUMPTIONS!#REF!</definedName>
    <definedName name="PUBL6">[71]ASSUMPTIONS!#REF!</definedName>
    <definedName name="PUBL66" localSheetId="3">[71]ASSUMPTIONS!#REF!</definedName>
    <definedName name="PUBL66" localSheetId="9">[71]ASSUMPTIONS!#REF!</definedName>
    <definedName name="PUBL66" localSheetId="13">[71]ASSUMPTIONS!#REF!</definedName>
    <definedName name="PUBL66">[71]ASSUMPTIONS!#REF!</definedName>
    <definedName name="pves">[52]PONDRAMA!$C$7</definedName>
    <definedName name="qaz" localSheetId="3" hidden="1">{"Tab1",#N/A,FALSE,"P";"Tab2",#N/A,FALSE,"P"}</definedName>
    <definedName name="qaz" hidden="1">{"Tab1",#N/A,FALSE,"P";"Tab2",#N/A,FALSE,"P"}</definedName>
    <definedName name="qer" localSheetId="3" hidden="1">{"Tab1",#N/A,FALSE,"P";"Tab2",#N/A,FALSE,"P"}</definedName>
    <definedName name="qer" hidden="1">{"Tab1",#N/A,FALSE,"P";"Tab2",#N/A,FALSE,"P"}</definedName>
    <definedName name="qq" localSheetId="3" hidden="1">'[59]J(Priv.Cap)'!#REF!</definedName>
    <definedName name="qq" localSheetId="9" hidden="1">'[59]J(Priv.Cap)'!#REF!</definedName>
    <definedName name="qq" localSheetId="13" hidden="1">'[59]J(Priv.Cap)'!#REF!</definedName>
    <definedName name="qq" hidden="1">'[59]J(Priv.Cap)'!#REF!</definedName>
    <definedName name="qqq" localSheetId="3" hidden="1">{#N/A,#N/A,FALSE,"EXTRABUDGT"}</definedName>
    <definedName name="qqq" localSheetId="8" hidden="1">{#N/A,#N/A,FALSE,"EXTRABUDGT"}</definedName>
    <definedName name="qqq" localSheetId="9" hidden="1">{#N/A,#N/A,FALSE,"EXTRABUDGT"}</definedName>
    <definedName name="qqq" hidden="1">{#N/A,#N/A,FALSE,"EXTRABUDGT"}</definedName>
    <definedName name="qqqqq" localSheetId="3" hidden="1">{"Minpmon",#N/A,FALSE,"Monthinput"}</definedName>
    <definedName name="qqqqq" hidden="1">{"Minpmon",#N/A,FALSE,"Monthinput"}</definedName>
    <definedName name="qqqqqqqqqqqqq" localSheetId="3" hidden="1">{"Tab1",#N/A,FALSE,"P";"Tab2",#N/A,FALSE,"P"}</definedName>
    <definedName name="qqqqqqqqqqqqq" hidden="1">{"Tab1",#N/A,FALSE,"P";"Tab2",#N/A,FALSE,"P"}</definedName>
    <definedName name="qw" localSheetId="3" hidden="1">{"Riqfin97",#N/A,FALSE,"Tran";"Riqfinpro",#N/A,FALSE,"Tran"}</definedName>
    <definedName name="qw" hidden="1">{"Riqfin97",#N/A,FALSE,"Tran";"Riqfinpro",#N/A,FALSE,"Tran"}</definedName>
    <definedName name="qwereq" localSheetId="3" hidden="1">{"Tab1",#N/A,FALSE,"P";"Tab2",#N/A,FALSE,"P"}</definedName>
    <definedName name="qwereq" hidden="1">{"Tab1",#N/A,FALSE,"P";"Tab2",#N/A,FALSE,"P"}</definedName>
    <definedName name="RAM" localSheetId="3">#REF!</definedName>
    <definedName name="RAM" localSheetId="9">#REF!</definedName>
    <definedName name="RAM" localSheetId="13">#REF!</definedName>
    <definedName name="RAM">#REF!</definedName>
    <definedName name="REAL" localSheetId="3">#REF!</definedName>
    <definedName name="REAL" localSheetId="9">#REF!</definedName>
    <definedName name="REAL" localSheetId="13">#REF!</definedName>
    <definedName name="REAL">#REF!</definedName>
    <definedName name="RECATA" localSheetId="3">#REF!</definedName>
    <definedName name="RECATA" localSheetId="9">#REF!</definedName>
    <definedName name="RECATA" localSheetId="13">#REF!</definedName>
    <definedName name="RECATA">#REF!</definedName>
    <definedName name="RECLI" localSheetId="3">#REF!</definedName>
    <definedName name="RECLI" localSheetId="9">#REF!</definedName>
    <definedName name="RECLI" localSheetId="13">#REF!</definedName>
    <definedName name="RECLI">#REF!</definedName>
    <definedName name="RECTO" localSheetId="3">#REF!</definedName>
    <definedName name="RECTO" localSheetId="9">#REF!</definedName>
    <definedName name="RECTO" localSheetId="13">#REF!</definedName>
    <definedName name="RECTO">#REF!</definedName>
    <definedName name="RECUSOS" localSheetId="3">#REF!</definedName>
    <definedName name="RECUSOS" localSheetId="9">#REF!</definedName>
    <definedName name="RECUSOS" localSheetId="13">#REF!</definedName>
    <definedName name="RECUSOS">#REF!</definedName>
    <definedName name="REDUC">[75]Sheet1!$I$1</definedName>
    <definedName name="ree" localSheetId="3" hidden="1">{"Main Economic Indicators",#N/A,FALSE,"C"}</definedName>
    <definedName name="ree" hidden="1">{"Main Economic Indicators",#N/A,FALSE,"C"}</definedName>
    <definedName name="renegocia" localSheetId="3">[9]Programa!#REF!</definedName>
    <definedName name="renegocia" localSheetId="9">[9]Programa!#REF!</definedName>
    <definedName name="renegocia" localSheetId="13">[9]Programa!#REF!</definedName>
    <definedName name="renegocia">[9]Programa!#REF!</definedName>
    <definedName name="rerer2" localSheetId="3" hidden="1">{"Tab1",#N/A,FALSE,"P";"Tab2",#N/A,FALSE,"P"}</definedName>
    <definedName name="rerer2" hidden="1">{"Tab1",#N/A,FALSE,"P";"Tab2",#N/A,FALSE,"P"}</definedName>
    <definedName name="RESUM" localSheetId="3">#REF!</definedName>
    <definedName name="RESUM" localSheetId="9">#REF!</definedName>
    <definedName name="RESUM" localSheetId="13">#REF!</definedName>
    <definedName name="RESUM">#REF!</definedName>
    <definedName name="rettttrr" localSheetId="3" hidden="1">{"Main Economic Indicators",#N/A,FALSE,"C"}</definedName>
    <definedName name="rettttrr" hidden="1">{"Main Economic Indicators",#N/A,FALSE,"C"}</definedName>
    <definedName name="revenue">[75]Sheet3!$A$747:$IV$747</definedName>
    <definedName name="Revisions">[75]Sheet1!$B$4:$M$46</definedName>
    <definedName name="rf" localSheetId="3">[9]Programa!#REF!</definedName>
    <definedName name="rf" localSheetId="9">[9]Programa!#REF!</definedName>
    <definedName name="rf" localSheetId="13">[9]Programa!#REF!</definedName>
    <definedName name="rf">[9]Programa!#REF!</definedName>
    <definedName name="rfr" localSheetId="3" hidden="1">{"Main Economic Indicators",#N/A,FALSE,"C"}</definedName>
    <definedName name="rfr" hidden="1">{"Main Economic Indicators",#N/A,FALSE,"C"}</definedName>
    <definedName name="RFSP" localSheetId="3">#REF!</definedName>
    <definedName name="RFSP" localSheetId="9">#REF!</definedName>
    <definedName name="RFSP" localSheetId="13">#REF!</definedName>
    <definedName name="RFSP">#REF!</definedName>
    <definedName name="rft" localSheetId="3" hidden="1">{"Riqfin97",#N/A,FALSE,"Tran";"Riqfinpro",#N/A,FALSE,"Tran"}</definedName>
    <definedName name="rft" hidden="1">{"Riqfin97",#N/A,FALSE,"Tran";"Riqfinpro",#N/A,FALSE,"Tran"}</definedName>
    <definedName name="rfv" localSheetId="3" hidden="1">{"Tab1",#N/A,FALSE,"P";"Tab2",#N/A,FALSE,"P"}</definedName>
    <definedName name="rfv" hidden="1">{"Tab1",#N/A,FALSE,"P";"Tab2",#N/A,FALSE,"P"}</definedName>
    <definedName name="rg" localSheetId="3" hidden="1">{"Main Economic Indicators",#N/A,FALSE,"C"}</definedName>
    <definedName name="rg" hidden="1">{"Main Economic Indicators",#N/A,FALSE,"C"}</definedName>
    <definedName name="RgCName">[76]EERProfile!$A$2</definedName>
    <definedName name="RgFdDefBaseYr">[76]EERProfile!$P$2</definedName>
    <definedName name="RgFdEper">[76]EERProfile!$N$2</definedName>
    <definedName name="RgFdGrFoot">[76]EERProfile!$AC$2</definedName>
    <definedName name="RgFdGrSeries">[76]EERProfile!$AA$2:$AA$7</definedName>
    <definedName name="RgFdGrSeriesVal">[76]EERProfile!$AB$2:$AB$7</definedName>
    <definedName name="RgFdGrType">[76]EERProfile!$Z$2</definedName>
    <definedName name="RgFdPartCseries">[76]EERProfile!$K$2</definedName>
    <definedName name="rgwerg" localSheetId="3" hidden="1">{"Minpmon",#N/A,FALSE,"Monthinput"}</definedName>
    <definedName name="rgwerg" hidden="1">{"Minpmon",#N/A,FALSE,"Monthinput"}</definedName>
    <definedName name="Rheocrete" localSheetId="3">#REF!</definedName>
    <definedName name="Rheocrete" localSheetId="8">#REF!</definedName>
    <definedName name="Rheocrete" localSheetId="9">#REF!</definedName>
    <definedName name="Rheocrete" localSheetId="13">#REF!</definedName>
    <definedName name="Rheocrete">#REF!</definedName>
    <definedName name="Rheomac" localSheetId="3">#REF!</definedName>
    <definedName name="Rheomac" localSheetId="8">#REF!</definedName>
    <definedName name="Rheomac" localSheetId="9">#REF!</definedName>
    <definedName name="Rheomac" localSheetId="13">#REF!</definedName>
    <definedName name="Rheomac">#REF!</definedName>
    <definedName name="rinfinpriv" localSheetId="3">#REF!</definedName>
    <definedName name="rinfinpriv" localSheetId="9">#REF!</definedName>
    <definedName name="rinfinpriv" localSheetId="13">#REF!</definedName>
    <definedName name="rinfinpriv">#REF!</definedName>
    <definedName name="RIQFIN" localSheetId="3">#REF!</definedName>
    <definedName name="RIQFIN" localSheetId="9">#REF!</definedName>
    <definedName name="RIQFIN" localSheetId="13">#REF!</definedName>
    <definedName name="RIQFIN">#REF!</definedName>
    <definedName name="riqueza" localSheetId="3">[13]Programa!#REF!</definedName>
    <definedName name="riqueza" localSheetId="9">[13]Programa!#REF!</definedName>
    <definedName name="riqueza" localSheetId="13">[13]Programa!#REF!</definedName>
    <definedName name="riqueza">[13]Programa!#REF!</definedName>
    <definedName name="rngDepartmentDrive">[77]Main!$AB$23</definedName>
    <definedName name="rngEMailAddress">[77]Main!$AB$20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News">[78]Main!$AB$27</definedName>
    <definedName name="RNGNM" localSheetId="3">#REF!</definedName>
    <definedName name="RNGNM" localSheetId="9">#REF!</definedName>
    <definedName name="RNGNM" localSheetId="13">#REF!</definedName>
    <definedName name="RNGNM">#REF!</definedName>
    <definedName name="rngQuestChecked">[18]ErrCheck!$A$3</definedName>
    <definedName name="rr" localSheetId="3" hidden="1">{"Riqfin97",#N/A,FALSE,"Tran";"Riqfinpro",#N/A,FALSE,"Tran"}</definedName>
    <definedName name="rr" hidden="1">{"Riqfin97",#N/A,FALSE,"Tran";"Riqfinpro",#N/A,FALSE,"Tran"}</definedName>
    <definedName name="rrr" localSheetId="3" hidden="1">{"Riqfin97",#N/A,FALSE,"Tran";"Riqfinpro",#N/A,FALSE,"Tran"}</definedName>
    <definedName name="rrr" hidden="1">{"Riqfin97",#N/A,FALSE,"Tran";"Riqfinpro",#N/A,FALSE,"Tran"}</definedName>
    <definedName name="rrr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3" hidden="1">{"Tab1",#N/A,FALSE,"P";"Tab2",#N/A,FALSE,"P"}</definedName>
    <definedName name="rrrrrr" hidden="1">{"Tab1",#N/A,FALSE,"P";"Tab2",#N/A,FALSE,"P"}</definedName>
    <definedName name="rrrrrrr" localSheetId="3" hidden="1">{"Tab1",#N/A,FALSE,"P";"Tab2",#N/A,FALSE,"P"}</definedName>
    <definedName name="rrrrrrr" hidden="1">{"Tab1",#N/A,FALSE,"P";"Tab2",#N/A,FALSE,"P"}</definedName>
    <definedName name="rrrrrrrrrrrrr" localSheetId="3" hidden="1">{"Tab1",#N/A,FALSE,"P";"Tab2",#N/A,FALSE,"P"}</definedName>
    <definedName name="rrrrrrrrrrrrr" hidden="1">{"Tab1",#N/A,FALSE,"P";"Tab2",#N/A,FALSE,"P"}</definedName>
    <definedName name="rt" localSheetId="3" hidden="1">{"Minpmon",#N/A,FALSE,"Monthinput"}</definedName>
    <definedName name="rt" hidden="1">{"Minpmon",#N/A,FALSE,"Monthinput"}</definedName>
    <definedName name="rte" localSheetId="3" hidden="1">{"Riqfin97",#N/A,FALSE,"Tran";"Riqfinpro",#N/A,FALSE,"Tran"}</definedName>
    <definedName name="rte" hidden="1">{"Riqfin97",#N/A,FALSE,"Tran";"Riqfinpro",#N/A,FALSE,"Tran"}</definedName>
    <definedName name="rtre" localSheetId="3" hidden="1">{"Main Economic Indicators",#N/A,FALSE,"C"}</definedName>
    <definedName name="rtre" hidden="1">{"Main Economic Indicators",#N/A,FALSE,"C"}</definedName>
    <definedName name="rty" localSheetId="3" hidden="1">{"Riqfin97",#N/A,FALSE,"Tran";"Riqfinpro",#N/A,FALSE,"Tran"}</definedName>
    <definedName name="rty" hidden="1">{"Riqfin97",#N/A,FALSE,"Tran";"Riqfinpro",#N/A,FALSE,"Tran"}</definedName>
    <definedName name="rwrw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XDR">[21]CIRRs!$C$109</definedName>
    <definedName name="s" localSheetId="3" hidden="1">{"Tab1",#N/A,FALSE,"P";"Tab2",#N/A,FALSE,"P"}</definedName>
    <definedName name="s" hidden="1">{"Tab1",#N/A,FALSE,"P";"Tab2",#N/A,FALSE,"P"}</definedName>
    <definedName name="saaaaaaaa" localSheetId="3" hidden="1">{"Main Economic Indicators",#N/A,FALSE,"C"}</definedName>
    <definedName name="saaaaaaaa" hidden="1">{"Main Economic Indicators",#N/A,FALSE,"C"}</definedName>
    <definedName name="sad" localSheetId="3" hidden="1">{"Riqfin97",#N/A,FALSE,"Tran";"Riqfinpro",#N/A,FALSE,"Tran"}</definedName>
    <definedName name="sad" hidden="1">{"Riqfin97",#N/A,FALSE,"Tran";"Riqfinpro",#N/A,FALSE,"Tran"}</definedName>
    <definedName name="SaldoAcreedor" localSheetId="3">#REF!</definedName>
    <definedName name="SaldoAcreedor" localSheetId="9">#REF!</definedName>
    <definedName name="SaldoAcreedor" localSheetId="13">#REF!</definedName>
    <definedName name="SaldoAcreedor">#REF!</definedName>
    <definedName name="SAR" localSheetId="3">#REF!</definedName>
    <definedName name="SAR" localSheetId="9">#REF!</definedName>
    <definedName name="SAR" localSheetId="13">#REF!</definedName>
    <definedName name="SAR">#REF!</definedName>
    <definedName name="SAVE" localSheetId="3">#REF!</definedName>
    <definedName name="SAVE" localSheetId="9">#REF!</definedName>
    <definedName name="SAVE" localSheetId="13">#REF!</definedName>
    <definedName name="SAVE">#REF!</definedName>
    <definedName name="sbdfgbvsdg" localSheetId="3" hidden="1">{"Riqfin97",#N/A,FALSE,"Tran";"Riqfinpro",#N/A,FALSE,"Tran"}</definedName>
    <definedName name="sbdfgbvsdg" hidden="1">{"Riqfin97",#N/A,FALSE,"Tran";"Riqfinpro",#N/A,FALSE,"Tran"}</definedName>
    <definedName name="sbn" localSheetId="3">#REF!</definedName>
    <definedName name="sbn" localSheetId="9">#REF!</definedName>
    <definedName name="sbn" localSheetId="13">#REF!</definedName>
    <definedName name="sbn">#REF!</definedName>
    <definedName name="Sched_Pay" localSheetId="3">#REF!</definedName>
    <definedName name="Sched_Pay" localSheetId="8">#REF!</definedName>
    <definedName name="Sched_Pay" localSheetId="9">#REF!</definedName>
    <definedName name="Sched_Pay" localSheetId="13">#REF!</definedName>
    <definedName name="Sched_Pay">#REF!</definedName>
    <definedName name="Scheduled_Extra_Payments" localSheetId="3">#REF!</definedName>
    <definedName name="Scheduled_Extra_Payments" localSheetId="8">#REF!</definedName>
    <definedName name="Scheduled_Extra_Payments" localSheetId="9">#REF!</definedName>
    <definedName name="Scheduled_Extra_Payments" localSheetId="13">#REF!</definedName>
    <definedName name="Scheduled_Extra_Payments">#REF!</definedName>
    <definedName name="Scheduled_Interest_Rate" localSheetId="3">#REF!</definedName>
    <definedName name="Scheduled_Interest_Rate" localSheetId="8">#REF!</definedName>
    <definedName name="Scheduled_Interest_Rate" localSheetId="9">#REF!</definedName>
    <definedName name="Scheduled_Interest_Rate" localSheetId="13">#REF!</definedName>
    <definedName name="Scheduled_Interest_Rate">#REF!</definedName>
    <definedName name="Scheduled_Monthly_Payment" localSheetId="3">#REF!</definedName>
    <definedName name="Scheduled_Monthly_Payment" localSheetId="9">#REF!</definedName>
    <definedName name="Scheduled_Monthly_Payment" localSheetId="13">#REF!</definedName>
    <definedName name="Scheduled_Monthly_Payment">#REF!</definedName>
    <definedName name="sddffd" localSheetId="3" hidden="1">{"Main Economic Indicators",#N/A,FALSE,"C"}</definedName>
    <definedName name="sddffd" hidden="1">{"Main Economic Indicators",#N/A,FALSE,"C"}</definedName>
    <definedName name="sdf" localSheetId="3" hidden="1">{"Main Economic Indicators",#N/A,FALSE,"C"}</definedName>
    <definedName name="sdf" hidden="1">{"Main Economic Indicators",#N/A,FALSE,"C"}</definedName>
    <definedName name="sdfasdf" localSheetId="3" hidden="1">{"Tab1",#N/A,FALSE,"P";"Tab2",#N/A,FALSE,"P"}</definedName>
    <definedName name="sdfasdf" hidden="1">{"Tab1",#N/A,FALSE,"P";"Tab2",#N/A,FALSE,"P"}</definedName>
    <definedName name="sdfgdsgsdf" localSheetId="3" hidden="1">{"Riqfin97",#N/A,FALSE,"Tran";"Riqfinpro",#N/A,FALSE,"Tran"}</definedName>
    <definedName name="sdfgdsgsdf" hidden="1">{"Riqfin97",#N/A,FALSE,"Tran";"Riqfinpro",#N/A,FALSE,"Tran"}</definedName>
    <definedName name="sdfgsdg" localSheetId="3" hidden="1">{"Riqfin97",#N/A,FALSE,"Tran";"Riqfinpro",#N/A,FALSE,"Tran"}</definedName>
    <definedName name="sdfgsdg" hidden="1">{"Riqfin97",#N/A,FALSE,"Tran";"Riqfinpro",#N/A,FALSE,"Tran"}</definedName>
    <definedName name="sdfgtwetw" localSheetId="3" hidden="1">{"Tab1",#N/A,FALSE,"P";"Tab2",#N/A,FALSE,"P"}</definedName>
    <definedName name="sdfgtwetw" hidden="1">{"Tab1",#N/A,FALSE,"P";"Tab2",#N/A,FALSE,"P"}</definedName>
    <definedName name="sdfgwegtrwert" localSheetId="3" hidden="1">{"Tab1",#N/A,FALSE,"P";"Tab2",#N/A,FALSE,"P"}</definedName>
    <definedName name="sdfgwegtrwert" hidden="1">{"Tab1",#N/A,FALSE,"P";"Tab2",#N/A,FALSE,"P"}</definedName>
    <definedName name="sdfgwergtswdgfsdr" localSheetId="3" hidden="1">{"Tab1",#N/A,FALSE,"P";"Tab2",#N/A,FALSE,"P"}</definedName>
    <definedName name="sdfgwergtswdgfsdr" hidden="1">{"Tab1",#N/A,FALSE,"P";"Tab2",#N/A,FALSE,"P"}</definedName>
    <definedName name="sdfgwtrwe" localSheetId="3" hidden="1">{"Minpmon",#N/A,FALSE,"Monthinput"}</definedName>
    <definedName name="sdfgwtrwe" hidden="1">{"Minpmon",#N/A,FALSE,"Monthinput"}</definedName>
    <definedName name="sdfvadf" localSheetId="3" hidden="1">{"Riqfin97",#N/A,FALSE,"Tran";"Riqfinpro",#N/A,FALSE,"Tran"}</definedName>
    <definedName name="sdfvadf" hidden="1">{"Riqfin97",#N/A,FALSE,"Tran";"Riqfinpro",#N/A,FALSE,"Tran"}</definedName>
    <definedName name="sdr" localSheetId="3" hidden="1">{"Riqfin97",#N/A,FALSE,"Tran";"Riqfinpro",#N/A,FALSE,"Tran"}</definedName>
    <definedName name="sdr" hidden="1">{"Riqfin97",#N/A,FALSE,"Tran";"Riqfinpro",#N/A,FALSE,"Tran"}</definedName>
    <definedName name="sdrdgd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.dr" localSheetId="3" hidden="1">{"Main Economic Indicators",#N/A,FALSE,"C"}</definedName>
    <definedName name="sds.dr" hidden="1">{"Main Economic Indicators",#N/A,FALSE,"C"}</definedName>
    <definedName name="sdsd" localSheetId="3" hidden="1">{"Riqfin97",#N/A,FALSE,"Tran";"Riqfinpro",#N/A,FALSE,"Tran"}</definedName>
    <definedName name="sdsd" hidden="1">{"Riqfin97",#N/A,FALSE,"Tran";"Riqfinpro",#N/A,FALSE,"Tran"}</definedName>
    <definedName name="SECIND" localSheetId="3">#REF!</definedName>
    <definedName name="SECIND" localSheetId="9">#REF!</definedName>
    <definedName name="SECIND" localSheetId="13">#REF!</definedName>
    <definedName name="SECIND">#REF!</definedName>
    <definedName name="SECTEX" localSheetId="3">#REF!</definedName>
    <definedName name="SECTEX" localSheetId="9">#REF!</definedName>
    <definedName name="SECTEX" localSheetId="13">#REF!</definedName>
    <definedName name="SECTEX">#REF!</definedName>
    <definedName name="SECTORES" localSheetId="3">[67]SPNF!#REF!</definedName>
    <definedName name="SECTORES" localSheetId="9">[67]SPNF!#REF!</definedName>
    <definedName name="SECTORES" localSheetId="13">[67]SPNF!#REF!</definedName>
    <definedName name="SECTORES">[67]SPNF!#REF!</definedName>
    <definedName name="sei">[79]sei!$A$61:$I$139</definedName>
    <definedName name="SEK" localSheetId="3">#REF!</definedName>
    <definedName name="SEK" localSheetId="9">#REF!</definedName>
    <definedName name="SEK" localSheetId="13">#REF!</definedName>
    <definedName name="SEK">#REF!</definedName>
    <definedName name="Selecto" localSheetId="3">#REF!</definedName>
    <definedName name="Selecto" localSheetId="8">#REF!</definedName>
    <definedName name="Selecto" localSheetId="9">#REF!</definedName>
    <definedName name="Selecto" localSheetId="13">#REF!</definedName>
    <definedName name="Selecto">#REF!</definedName>
    <definedName name="sencount" hidden="1">2</definedName>
    <definedName name="ser" localSheetId="3" hidden="1">{"Riqfin97",#N/A,FALSE,"Tran";"Riqfinpro",#N/A,FALSE,"Tran"}</definedName>
    <definedName name="ser" hidden="1">{"Riqfin97",#N/A,FALSE,"Tran";"Riqfinpro",#N/A,FALSE,"Tran"}</definedName>
    <definedName name="sergfer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3">#REF!</definedName>
    <definedName name="SERVI" localSheetId="9">#REF!</definedName>
    <definedName name="SERVI" localSheetId="13">#REF!</definedName>
    <definedName name="SERVI">#REF!</definedName>
    <definedName name="SERVIC" localSheetId="3">#REF!</definedName>
    <definedName name="SERVIC" localSheetId="9">#REF!</definedName>
    <definedName name="SERVIC" localSheetId="13">#REF!</definedName>
    <definedName name="SERVIC">#REF!</definedName>
    <definedName name="sfgwe" localSheetId="3" hidden="1">{"Riqfin97",#N/A,FALSE,"Tran";"Riqfinpro",#N/A,FALSE,"Tran"}</definedName>
    <definedName name="sfgwe" hidden="1">{"Riqfin97",#N/A,FALSE,"Tran";"Riqfinpro",#N/A,FALSE,"Tran"}</definedName>
    <definedName name="sgewrgwer" localSheetId="3" hidden="1">{"Minpmon",#N/A,FALSE,"Monthinput"}</definedName>
    <definedName name="sgewrgwer" hidden="1">{"Minpmon",#N/A,FALSE,"Monthinput"}</definedName>
    <definedName name="SIDXGOB">'[37]SFISCAL-MOD'!$A$146:$IV$146</definedName>
    <definedName name="sikament" localSheetId="3">#REF!</definedName>
    <definedName name="sikament" localSheetId="8">#REF!</definedName>
    <definedName name="sikament" localSheetId="9">#REF!</definedName>
    <definedName name="sikament" localSheetId="13">#REF!</definedName>
    <definedName name="sikament">#REF!</definedName>
    <definedName name="sisfin1" localSheetId="3">#REF!</definedName>
    <definedName name="sisfin1" localSheetId="9">#REF!</definedName>
    <definedName name="sisfin1" localSheetId="13">#REF!</definedName>
    <definedName name="sisfin1">#REF!</definedName>
    <definedName name="sisfin2" localSheetId="3">#REF!</definedName>
    <definedName name="sisfin2" localSheetId="9">#REF!</definedName>
    <definedName name="sisfin2" localSheetId="13">#REF!</definedName>
    <definedName name="sisfin2">#REF!</definedName>
    <definedName name="SISTEMA_BANCARIO_NACIONAL" localSheetId="3">#REF!</definedName>
    <definedName name="SISTEMA_BANCARIO_NACIONAL" localSheetId="9">#REF!</definedName>
    <definedName name="SISTEMA_BANCARIO_NACIONAL" localSheetId="13">#REF!</definedName>
    <definedName name="SISTEMA_BANCARIO_NACIONAL">#REF!</definedName>
    <definedName name="SR_2" localSheetId="3">#REF!</definedName>
    <definedName name="SR_2" localSheetId="9">#REF!</definedName>
    <definedName name="SR_2" localSheetId="13">#REF!</definedName>
    <definedName name="SR_2">#REF!</definedName>
    <definedName name="SR_3" localSheetId="3">#REF!</definedName>
    <definedName name="SR_3" localSheetId="9">#REF!</definedName>
    <definedName name="SR_3" localSheetId="13">#REF!</definedName>
    <definedName name="SR_3">#REF!</definedName>
    <definedName name="sr_7" localSheetId="3">#REF!</definedName>
    <definedName name="sr_7" localSheetId="9">#REF!</definedName>
    <definedName name="sr_7" localSheetId="13">#REF!</definedName>
    <definedName name="sr_7">#REF!</definedName>
    <definedName name="srwertwerg" localSheetId="3" hidden="1">{"Riqfin97",#N/A,FALSE,"Tran";"Riqfinpro",#N/A,FALSE,"Tran"}</definedName>
    <definedName name="srwertwerg" hidden="1">{"Riqfin97",#N/A,FALSE,"Tran";"Riqfinpro",#N/A,FALSE,"Tran"}</definedName>
    <definedName name="SS">[80]IMATA!$B$45:$B$108</definedName>
    <definedName name="ssbvb" localSheetId="3" hidden="1">{"Minpmon",#N/A,FALSE,"Monthinput"}</definedName>
    <definedName name="ssbvb" hidden="1">{"Minpmon",#N/A,FALSE,"Monthinput"}</definedName>
    <definedName name="ssss" localSheetId="3" hidden="1">{"Riqfin97",#N/A,FALSE,"Tran";"Riqfinpro",#N/A,FALSE,"Tran"}</definedName>
    <definedName name="ssss" hidden="1">{"Riqfin97",#N/A,FALSE,"Tran";"Riqfinpro",#N/A,FALSE,"Tran"}</definedName>
    <definedName name="ssssss">#N/A</definedName>
    <definedName name="STOCK">[73]STOCK!$D$4:$K$69</definedName>
    <definedName name="STOP" localSheetId="3">#REF!</definedName>
    <definedName name="STOP" localSheetId="9">#REF!</definedName>
    <definedName name="STOP" localSheetId="13">#REF!</definedName>
    <definedName name="STOP">#REF!</definedName>
    <definedName name="SubvenBID" localSheetId="3">#REF!</definedName>
    <definedName name="SubvenBID" localSheetId="9">#REF!</definedName>
    <definedName name="SubvenBID" localSheetId="13">#REF!</definedName>
    <definedName name="SubvenBID">#REF!</definedName>
    <definedName name="SUPUESTO" localSheetId="3">#REF!</definedName>
    <definedName name="SUPUESTO" localSheetId="9">#REF!</definedName>
    <definedName name="SUPUESTO" localSheetId="13">#REF!</definedName>
    <definedName name="SUPUESTO">#REF!</definedName>
    <definedName name="supuestos" localSheetId="3">#REF!</definedName>
    <definedName name="supuestos" localSheetId="9">#REF!</definedName>
    <definedName name="supuestos" localSheetId="13">#REF!</definedName>
    <definedName name="supuestos">#REF!</definedName>
    <definedName name="swe" localSheetId="3" hidden="1">{"Tab1",#N/A,FALSE,"P";"Tab2",#N/A,FALSE,"P"}</definedName>
    <definedName name="swe" hidden="1">{"Tab1",#N/A,FALSE,"P";"Tab2",#N/A,FALSE,"P"}</definedName>
    <definedName name="SwitchColor" localSheetId="3">#REF!</definedName>
    <definedName name="SwitchColor" localSheetId="9">#REF!</definedName>
    <definedName name="SwitchColor" localSheetId="13">#REF!</definedName>
    <definedName name="SwitchColor">#REF!</definedName>
    <definedName name="sxc" localSheetId="3" hidden="1">{"Riqfin97",#N/A,FALSE,"Tran";"Riqfinpro",#N/A,FALSE,"Tran"}</definedName>
    <definedName name="sxc" hidden="1">{"Riqfin97",#N/A,FALSE,"Tran";"Riqfinpro",#N/A,FALSE,"Tran"}</definedName>
    <definedName name="sxe" localSheetId="3" hidden="1">{"Riqfin97",#N/A,FALSE,"Tran";"Riqfinpro",#N/A,FALSE,"Tran"}</definedName>
    <definedName name="sxe" hidden="1">{"Riqfin97",#N/A,FALSE,"Tran";"Riqfinpro",#N/A,FALSE,"Tran"}</definedName>
    <definedName name="t" localSheetId="3" hidden="1">{"Minpmon",#N/A,FALSE,"Monthinput"}</definedName>
    <definedName name="t" hidden="1">{"Minpmon",#N/A,FALSE,"Monthinput"}</definedName>
    <definedName name="Tab_1" localSheetId="3">#REF!</definedName>
    <definedName name="Tab_1" localSheetId="9">#REF!</definedName>
    <definedName name="Tab_1" localSheetId="13">#REF!</definedName>
    <definedName name="Tab_1">#REF!</definedName>
    <definedName name="Tab_2" localSheetId="3">#REF!</definedName>
    <definedName name="Tab_2" localSheetId="9">#REF!</definedName>
    <definedName name="Tab_2" localSheetId="13">#REF!</definedName>
    <definedName name="Tab_2">#REF!</definedName>
    <definedName name="Tab_3" localSheetId="3">#REF!</definedName>
    <definedName name="Tab_3" localSheetId="9">#REF!</definedName>
    <definedName name="Tab_3" localSheetId="13">#REF!</definedName>
    <definedName name="Tab_3">#REF!</definedName>
    <definedName name="Tab_4" localSheetId="3">#REF!</definedName>
    <definedName name="Tab_4" localSheetId="9">#REF!</definedName>
    <definedName name="Tab_4" localSheetId="13">#REF!</definedName>
    <definedName name="Tab_4">#REF!</definedName>
    <definedName name="Tab_5" localSheetId="3">#REF!</definedName>
    <definedName name="Tab_5" localSheetId="9">#REF!</definedName>
    <definedName name="Tab_5" localSheetId="13">#REF!</definedName>
    <definedName name="Tab_5">#REF!</definedName>
    <definedName name="TAB4APPX">'[81]Table 5'!$A$2:$I$55</definedName>
    <definedName name="TABLE">[35]C!$A$2:$R$162</definedName>
    <definedName name="Table___.__Nicaragua__Quantitative_Benchmarks_and_Performance_Criteria" localSheetId="3">#REF!</definedName>
    <definedName name="Table___.__Nicaragua__Quantitative_Benchmarks_and_Performance_Criteria" localSheetId="9">#REF!</definedName>
    <definedName name="Table___.__Nicaragua__Quantitative_Benchmarks_and_Performance_Criteria" localSheetId="13">#REF!</definedName>
    <definedName name="Table___.__Nicaragua__Quantitative_Benchmarks_and_Performance_Criteria">#REF!</definedName>
    <definedName name="Table_1" localSheetId="3">#REF!</definedName>
    <definedName name="Table_1" localSheetId="9">#REF!</definedName>
    <definedName name="Table_1" localSheetId="13">#REF!</definedName>
    <definedName name="Table_1">#REF!</definedName>
    <definedName name="Table_2._Country_X___Public_Sector_Financing_1" localSheetId="3">#REF!</definedName>
    <definedName name="Table_2._Country_X___Public_Sector_Financing_1" localSheetId="9">#REF!</definedName>
    <definedName name="Table_2._Country_X___Public_Sector_Financing_1" localSheetId="13">#REF!</definedName>
    <definedName name="Table_2._Country_X___Public_Sector_Financing_1">#REF!</definedName>
    <definedName name="Table_5a" localSheetId="3">#REF!</definedName>
    <definedName name="Table_5a" localSheetId="9">#REF!</definedName>
    <definedName name="Table_5a" localSheetId="13">#REF!</definedName>
    <definedName name="Table_5a">#REF!</definedName>
    <definedName name="TABLE03">'[82]C:G'!$B$2:$X$215</definedName>
    <definedName name="TABLE05" localSheetId="3">#REF!</definedName>
    <definedName name="TABLE05" localSheetId="9">#REF!</definedName>
    <definedName name="TABLE05" localSheetId="13">#REF!</definedName>
    <definedName name="TABLE05">#REF!</definedName>
    <definedName name="TABLE06" localSheetId="3">#REF!</definedName>
    <definedName name="TABLE06" localSheetId="9">#REF!</definedName>
    <definedName name="TABLE06" localSheetId="13">#REF!</definedName>
    <definedName name="TABLE06">#REF!</definedName>
    <definedName name="TABLE07" localSheetId="3">#REF!</definedName>
    <definedName name="TABLE07" localSheetId="9">#REF!</definedName>
    <definedName name="TABLE07" localSheetId="13">#REF!</definedName>
    <definedName name="TABLE07">#REF!</definedName>
    <definedName name="TABLE08" localSheetId="3">#REF!</definedName>
    <definedName name="TABLE08" localSheetId="9">#REF!</definedName>
    <definedName name="TABLE08" localSheetId="13">#REF!</definedName>
    <definedName name="TABLE08">#REF!</definedName>
    <definedName name="TABLE09">[82]SR:I!$A$1:$T$453</definedName>
    <definedName name="Table1">[83]T1!$A$1:$R$76</definedName>
    <definedName name="TABLE10">[82]B:I!$B$54:$J$184</definedName>
    <definedName name="Table10A" localSheetId="3">#REF!</definedName>
    <definedName name="Table10A" localSheetId="9">#REF!</definedName>
    <definedName name="Table10A" localSheetId="13">#REF!</definedName>
    <definedName name="Table10A">#REF!</definedName>
    <definedName name="TABLE11">'[82]C:F'!$A$147:$H$1016</definedName>
    <definedName name="table15" localSheetId="3">#REF!</definedName>
    <definedName name="table15" localSheetId="9">#REF!</definedName>
    <definedName name="table15" localSheetId="13">#REF!</definedName>
    <definedName name="table15">#REF!</definedName>
    <definedName name="TABLE17">'[82]C:D'!$B$183:$U$249</definedName>
    <definedName name="Table2" localSheetId="3">[84]Stfrprtables!#REF!</definedName>
    <definedName name="Table2" localSheetId="9">[84]Stfrprtables!#REF!</definedName>
    <definedName name="Table2" localSheetId="13">[84]Stfrprtables!#REF!</definedName>
    <definedName name="Table2">[84]Stfrprtables!#REF!</definedName>
    <definedName name="TABLE21">'[82]C:D'!$B$370:$U$531</definedName>
    <definedName name="Table22" localSheetId="3">#REF!</definedName>
    <definedName name="Table22" localSheetId="8">#REF!</definedName>
    <definedName name="Table22" localSheetId="9">#REF!</definedName>
    <definedName name="Table22" localSheetId="13">#REF!</definedName>
    <definedName name="Table22">#REF!</definedName>
    <definedName name="TABLE24" localSheetId="3">#REF!</definedName>
    <definedName name="TABLE24" localSheetId="9">#REF!</definedName>
    <definedName name="TABLE24" localSheetId="13">#REF!</definedName>
    <definedName name="TABLE24">#REF!</definedName>
    <definedName name="table3">'[85]Table 8'!$A$3:$K$61</definedName>
    <definedName name="TABLE36">'[34]loans&amp;grants(F)'!$B$156:$N$204</definedName>
    <definedName name="TABLE37">'[34]loans&amp;grants(F)'!$B$247:$O$294</definedName>
    <definedName name="TABLE38">'[34]loans&amp;grants(F)'!$B$297:$AJ$368</definedName>
    <definedName name="TABLE39">'[34]loans&amp;grants(F)'!$B$297:$AJ$368</definedName>
    <definedName name="table4" localSheetId="3">#REF!</definedName>
    <definedName name="table4" localSheetId="9">#REF!</definedName>
    <definedName name="table4" localSheetId="13">#REF!</definedName>
    <definedName name="table4">#REF!</definedName>
    <definedName name="TABLE44" localSheetId="3">#REF!</definedName>
    <definedName name="TABLE44" localSheetId="9">#REF!</definedName>
    <definedName name="TABLE44" localSheetId="13">#REF!</definedName>
    <definedName name="TABLE44">#REF!</definedName>
    <definedName name="TABLE46" localSheetId="3">[82]F!#REF!</definedName>
    <definedName name="TABLE46" localSheetId="9">[82]F!#REF!</definedName>
    <definedName name="TABLE46" localSheetId="13">[82]F!#REF!</definedName>
    <definedName name="TABLE46">[82]F!#REF!</definedName>
    <definedName name="TABLE47" localSheetId="3">[82]F!#REF!</definedName>
    <definedName name="TABLE47" localSheetId="9">[82]F!#REF!</definedName>
    <definedName name="TABLE47" localSheetId="13">[82]F!#REF!</definedName>
    <definedName name="TABLE47">[82]F!#REF!</definedName>
    <definedName name="TABLE48" localSheetId="3">#REF!</definedName>
    <definedName name="TABLE48" localSheetId="9">#REF!</definedName>
    <definedName name="TABLE48" localSheetId="13">#REF!</definedName>
    <definedName name="TABLE48">#REF!</definedName>
    <definedName name="TABLE49" localSheetId="3">#REF!</definedName>
    <definedName name="TABLE49" localSheetId="9">#REF!</definedName>
    <definedName name="TABLE49" localSheetId="13">#REF!</definedName>
    <definedName name="TABLE49">#REF!</definedName>
    <definedName name="Table5" localSheetId="3">[84]Stfrprtables!#REF!</definedName>
    <definedName name="Table5" localSheetId="9">[84]Stfrprtables!#REF!</definedName>
    <definedName name="Table5" localSheetId="13">[84]Stfrprtables!#REF!</definedName>
    <definedName name="Table5">[84]Stfrprtables!#REF!</definedName>
    <definedName name="TABLE50" localSheetId="3">#REF!</definedName>
    <definedName name="TABLE50" localSheetId="9">#REF!</definedName>
    <definedName name="TABLE50" localSheetId="13">#REF!</definedName>
    <definedName name="TABLE50">#REF!</definedName>
    <definedName name="TABLE51" localSheetId="3">#REF!</definedName>
    <definedName name="TABLE51" localSheetId="9">#REF!</definedName>
    <definedName name="TABLE51" localSheetId="13">#REF!</definedName>
    <definedName name="TABLE51">#REF!</definedName>
    <definedName name="TABLE52" localSheetId="3">#REF!</definedName>
    <definedName name="TABLE52" localSheetId="9">#REF!</definedName>
    <definedName name="TABLE52" localSheetId="13">#REF!</definedName>
    <definedName name="TABLE52">#REF!</definedName>
    <definedName name="TABLE53" localSheetId="3">#REF!</definedName>
    <definedName name="TABLE53" localSheetId="9">#REF!</definedName>
    <definedName name="TABLE53" localSheetId="13">#REF!</definedName>
    <definedName name="TABLE53">#REF!</definedName>
    <definedName name="TABLE54" localSheetId="3">#REF!</definedName>
    <definedName name="TABLE54" localSheetId="9">#REF!</definedName>
    <definedName name="TABLE54" localSheetId="13">#REF!</definedName>
    <definedName name="TABLE54">#REF!</definedName>
    <definedName name="TABLE55" localSheetId="3">#REF!</definedName>
    <definedName name="TABLE55" localSheetId="9">#REF!</definedName>
    <definedName name="TABLE55" localSheetId="13">#REF!</definedName>
    <definedName name="TABLE55">#REF!</definedName>
    <definedName name="TABLE56" localSheetId="3">#REF!</definedName>
    <definedName name="TABLE56" localSheetId="9">#REF!</definedName>
    <definedName name="TABLE56" localSheetId="13">#REF!</definedName>
    <definedName name="TABLE56">#REF!</definedName>
    <definedName name="TABLE57" localSheetId="3">#REF!</definedName>
    <definedName name="TABLE57" localSheetId="9">#REF!</definedName>
    <definedName name="TABLE57" localSheetId="13">#REF!</definedName>
    <definedName name="TABLE57">#REF!</definedName>
    <definedName name="TABLE58" localSheetId="3">#REF!</definedName>
    <definedName name="TABLE58" localSheetId="9">#REF!</definedName>
    <definedName name="TABLE58" localSheetId="13">#REF!</definedName>
    <definedName name="TABLE58">#REF!</definedName>
    <definedName name="TABLE59" localSheetId="3">#REF!</definedName>
    <definedName name="TABLE59" localSheetId="9">#REF!</definedName>
    <definedName name="TABLE59" localSheetId="13">#REF!</definedName>
    <definedName name="TABLE59">#REF!</definedName>
    <definedName name="table6" localSheetId="3">#REF!</definedName>
    <definedName name="table6" localSheetId="9">#REF!</definedName>
    <definedName name="table6" localSheetId="13">#REF!</definedName>
    <definedName name="table6">#REF!</definedName>
    <definedName name="TABLE60" localSheetId="3">#REF!</definedName>
    <definedName name="TABLE60" localSheetId="9">#REF!</definedName>
    <definedName name="TABLE60" localSheetId="13">#REF!</definedName>
    <definedName name="TABLE60">#REF!</definedName>
    <definedName name="TABLE61" localSheetId="3">#REF!</definedName>
    <definedName name="TABLE61" localSheetId="9">#REF!</definedName>
    <definedName name="TABLE61" localSheetId="13">#REF!</definedName>
    <definedName name="TABLE61">#REF!</definedName>
    <definedName name="TABLE62" localSheetId="3">#REF!</definedName>
    <definedName name="TABLE62" localSheetId="9">#REF!</definedName>
    <definedName name="TABLE62" localSheetId="13">#REF!</definedName>
    <definedName name="TABLE62">#REF!</definedName>
    <definedName name="TABLE63" localSheetId="3">#REF!</definedName>
    <definedName name="TABLE63" localSheetId="9">#REF!</definedName>
    <definedName name="TABLE63" localSheetId="13">#REF!</definedName>
    <definedName name="TABLE63">#REF!</definedName>
    <definedName name="TABLE64" localSheetId="3">#REF!</definedName>
    <definedName name="TABLE64" localSheetId="9">#REF!</definedName>
    <definedName name="TABLE64" localSheetId="13">#REF!</definedName>
    <definedName name="TABLE64">#REF!</definedName>
    <definedName name="TABLE65" localSheetId="3">#REF!</definedName>
    <definedName name="TABLE65" localSheetId="9">#REF!</definedName>
    <definedName name="TABLE65" localSheetId="13">#REF!</definedName>
    <definedName name="TABLE65">#REF!</definedName>
    <definedName name="TABLE66" localSheetId="3">#REF!</definedName>
    <definedName name="TABLE66" localSheetId="9">#REF!</definedName>
    <definedName name="TABLE66" localSheetId="13">#REF!</definedName>
    <definedName name="TABLE66">#REF!</definedName>
    <definedName name="TABLE67" localSheetId="3">#REF!</definedName>
    <definedName name="TABLE67" localSheetId="9">#REF!</definedName>
    <definedName name="TABLE67" localSheetId="13">#REF!</definedName>
    <definedName name="TABLE67">#REF!</definedName>
    <definedName name="TABLE68" localSheetId="3">#REF!</definedName>
    <definedName name="TABLE68" localSheetId="9">#REF!</definedName>
    <definedName name="TABLE68" localSheetId="13">#REF!</definedName>
    <definedName name="TABLE68">#REF!</definedName>
    <definedName name="TABLE69" localSheetId="3">#REF!</definedName>
    <definedName name="TABLE69" localSheetId="9">#REF!</definedName>
    <definedName name="TABLE69" localSheetId="13">#REF!</definedName>
    <definedName name="TABLE69">#REF!</definedName>
    <definedName name="table7" localSheetId="3">#REF!</definedName>
    <definedName name="table7" localSheetId="9">#REF!</definedName>
    <definedName name="table7" localSheetId="13">#REF!</definedName>
    <definedName name="table7">#REF!</definedName>
    <definedName name="TABLE70" localSheetId="3">#REF!</definedName>
    <definedName name="TABLE70" localSheetId="9">#REF!</definedName>
    <definedName name="TABLE70" localSheetId="13">#REF!</definedName>
    <definedName name="TABLE70">#REF!</definedName>
    <definedName name="TABLE71" localSheetId="3">#REF!</definedName>
    <definedName name="TABLE71" localSheetId="9">#REF!</definedName>
    <definedName name="TABLE71" localSheetId="13">#REF!</definedName>
    <definedName name="TABLE71">#REF!</definedName>
    <definedName name="TABLE72" localSheetId="3">#REF!</definedName>
    <definedName name="TABLE72" localSheetId="9">#REF!</definedName>
    <definedName name="TABLE72" localSheetId="13">#REF!</definedName>
    <definedName name="TABLE72">#REF!</definedName>
    <definedName name="TABLE73" localSheetId="3">#REF!</definedName>
    <definedName name="TABLE73" localSheetId="9">#REF!</definedName>
    <definedName name="TABLE73" localSheetId="13">#REF!</definedName>
    <definedName name="TABLE73">#REF!</definedName>
    <definedName name="TABLE74" localSheetId="3">#REF!</definedName>
    <definedName name="TABLE74" localSheetId="9">#REF!</definedName>
    <definedName name="TABLE74" localSheetId="13">#REF!</definedName>
    <definedName name="TABLE74">#REF!</definedName>
    <definedName name="TABLE75" localSheetId="3">#REF!</definedName>
    <definedName name="TABLE75" localSheetId="9">#REF!</definedName>
    <definedName name="TABLE75" localSheetId="13">#REF!</definedName>
    <definedName name="TABLE75">#REF!</definedName>
    <definedName name="TABLE76" localSheetId="3">#REF!</definedName>
    <definedName name="TABLE76" localSheetId="9">#REF!</definedName>
    <definedName name="TABLE76" localSheetId="13">#REF!</definedName>
    <definedName name="TABLE76">#REF!</definedName>
    <definedName name="TABLE77" localSheetId="3">#REF!</definedName>
    <definedName name="TABLE77" localSheetId="9">#REF!</definedName>
    <definedName name="TABLE77" localSheetId="13">#REF!</definedName>
    <definedName name="TABLE77">#REF!</definedName>
    <definedName name="TABLE78" localSheetId="3">#REF!</definedName>
    <definedName name="TABLE78" localSheetId="9">#REF!</definedName>
    <definedName name="TABLE78" localSheetId="13">#REF!</definedName>
    <definedName name="TABLE78">#REF!</definedName>
    <definedName name="TABLE79" localSheetId="3">#REF!</definedName>
    <definedName name="TABLE79" localSheetId="9">#REF!</definedName>
    <definedName name="TABLE79" localSheetId="13">#REF!</definedName>
    <definedName name="TABLE79">#REF!</definedName>
    <definedName name="Table8" localSheetId="3">#REF!</definedName>
    <definedName name="Table8" localSheetId="9">#REF!</definedName>
    <definedName name="Table8" localSheetId="13">#REF!</definedName>
    <definedName name="Table8">#REF!</definedName>
    <definedName name="table9" localSheetId="3">#REF!</definedName>
    <definedName name="table9" localSheetId="9">#REF!</definedName>
    <definedName name="table9" localSheetId="13">#REF!</definedName>
    <definedName name="table9">#REF!</definedName>
    <definedName name="TABLEA" localSheetId="3">'[86]Basic Data'!#REF!</definedName>
    <definedName name="TABLEA" localSheetId="9">'[86]Basic Data'!#REF!</definedName>
    <definedName name="TABLEA" localSheetId="13">'[86]Basic Data'!#REF!</definedName>
    <definedName name="TABLEA">'[86]Basic Data'!#REF!</definedName>
    <definedName name="TABLEA1" localSheetId="3">'[86]Basic Data'!#REF!</definedName>
    <definedName name="TABLEA1" localSheetId="9">'[86]Basic Data'!#REF!</definedName>
    <definedName name="TABLEA1" localSheetId="13">'[86]Basic Data'!#REF!</definedName>
    <definedName name="TABLEA1">'[86]Basic Data'!#REF!</definedName>
    <definedName name="TABLEA2" localSheetId="3">'[86]Basic Data'!#REF!</definedName>
    <definedName name="TABLEA2" localSheetId="9">'[86]Basic Data'!#REF!</definedName>
    <definedName name="TABLEA2" localSheetId="13">'[86]Basic Data'!#REF!</definedName>
    <definedName name="TABLEA2">'[86]Basic Data'!#REF!</definedName>
    <definedName name="Tablec">'[38]C:F'!$A$147:$H$1016</definedName>
    <definedName name="tabled">'[38]C:D'!$B$183:$U$249</definedName>
    <definedName name="tablee">'[38]C:D'!$B$370:$U$531</definedName>
    <definedName name="TARAENAD" localSheetId="3">#REF!</definedName>
    <definedName name="TARAENAD" localSheetId="8">#REF!</definedName>
    <definedName name="TARAENAD" localSheetId="9">#REF!</definedName>
    <definedName name="TARAENAD" localSheetId="13">#REF!</definedName>
    <definedName name="TARAENAD">#REF!</definedName>
    <definedName name="tarena" localSheetId="3">#REF!</definedName>
    <definedName name="tarena" localSheetId="8">#REF!</definedName>
    <definedName name="tarena" localSheetId="9">#REF!</definedName>
    <definedName name="tarena" localSheetId="13">#REF!</definedName>
    <definedName name="tarena">#REF!</definedName>
    <definedName name="TARENAC" localSheetId="3">#REF!</definedName>
    <definedName name="TARENAC" localSheetId="8">#REF!</definedName>
    <definedName name="TARENAC" localSheetId="9">#REF!</definedName>
    <definedName name="TARENAC" localSheetId="13">#REF!</definedName>
    <definedName name="TARENAC">#REF!</definedName>
    <definedName name="TARENAD" localSheetId="3">#REF!</definedName>
    <definedName name="TARENAD" localSheetId="9">#REF!</definedName>
    <definedName name="TARENAD" localSheetId="13">#REF!</definedName>
    <definedName name="TARENAD">#REF!</definedName>
    <definedName name="TARENAL" localSheetId="3">#REF!</definedName>
    <definedName name="TARENAL" localSheetId="9">#REF!</definedName>
    <definedName name="TARENAL" localSheetId="13">#REF!</definedName>
    <definedName name="TARENAL">#REF!</definedName>
    <definedName name="TARENAR" localSheetId="3">#REF!</definedName>
    <definedName name="TARENAR" localSheetId="9">#REF!</definedName>
    <definedName name="TARENAR" localSheetId="13">#REF!</definedName>
    <definedName name="TARENAR">#REF!</definedName>
    <definedName name="Tasa_Cambio" localSheetId="3">#REF!</definedName>
    <definedName name="Tasa_Cambio" localSheetId="9">#REF!</definedName>
    <definedName name="Tasa_Cambio" localSheetId="13">#REF!</definedName>
    <definedName name="Tasa_Cambio">#REF!</definedName>
    <definedName name="tblChecks">[18]ErrCheck!$A$3:$E$5</definedName>
    <definedName name="tblLinks">[18]Links!$A$4:$F$33</definedName>
    <definedName name="tc" localSheetId="3">#REF!</definedName>
    <definedName name="tc" localSheetId="8">#REF!</definedName>
    <definedName name="tc" localSheetId="9">#REF!</definedName>
    <definedName name="tc" localSheetId="13">#REF!</definedName>
    <definedName name="tc">#REF!</definedName>
    <definedName name="tcemento" localSheetId="3">#REF!</definedName>
    <definedName name="tcemento" localSheetId="8">#REF!</definedName>
    <definedName name="tcemento" localSheetId="9">#REF!</definedName>
    <definedName name="tcemento" localSheetId="13">#REF!</definedName>
    <definedName name="tcemento">#REF!</definedName>
    <definedName name="TCEMENTOC" localSheetId="3">#REF!</definedName>
    <definedName name="TCEMENTOC" localSheetId="8">#REF!</definedName>
    <definedName name="TCEMENTOC" localSheetId="9">#REF!</definedName>
    <definedName name="TCEMENTOC" localSheetId="13">#REF!</definedName>
    <definedName name="TCEMENTOC">#REF!</definedName>
    <definedName name="TCEMENTOD" localSheetId="3">#REF!</definedName>
    <definedName name="TCEMENTOD" localSheetId="9">#REF!</definedName>
    <definedName name="TCEMENTOD" localSheetId="13">#REF!</definedName>
    <definedName name="TCEMENTOD">#REF!</definedName>
    <definedName name="TCEMENTOL" localSheetId="3">#REF!</definedName>
    <definedName name="TCEMENTOL" localSheetId="9">#REF!</definedName>
    <definedName name="TCEMENTOL" localSheetId="13">#REF!</definedName>
    <definedName name="TCEMENTOL">#REF!</definedName>
    <definedName name="TCEMENTOR" localSheetId="3">#REF!</definedName>
    <definedName name="TCEMENTOR" localSheetId="9">#REF!</definedName>
    <definedName name="TCEMENTOR" localSheetId="13">#REF!</definedName>
    <definedName name="TCEMENTOR">#REF!</definedName>
    <definedName name="TCN">[37]SREAL!A$158</definedName>
    <definedName name="TDATE" localSheetId="3">#REF!</definedName>
    <definedName name="TDATE" localSheetId="9">#REF!</definedName>
    <definedName name="TDATE" localSheetId="13">#REF!</definedName>
    <definedName name="TDATE">#REF!</definedName>
    <definedName name="TERAN" localSheetId="3">#REF!</definedName>
    <definedName name="TERAN" localSheetId="9">#REF!</definedName>
    <definedName name="TERAN" localSheetId="13">#REF!</definedName>
    <definedName name="TERAN">#REF!</definedName>
    <definedName name="test" localSheetId="3" hidden="1">{"Main Economic Indicators",#N/A,FALSE,"C"}</definedName>
    <definedName name="test" hidden="1">{"Main Economic Indicators",#N/A,FALSE,"C"}</definedName>
    <definedName name="test2" localSheetId="3" hidden="1">{"Main Economic Indicators",#N/A,FALSE,"C"}</definedName>
    <definedName name="test2" hidden="1">{"Main Economic Indicators",#N/A,FALSE,"C"}</definedName>
    <definedName name="test3" localSheetId="3" hidden="1">{"Main Economic Indicators",#N/A,FALSE,"C"}</definedName>
    <definedName name="test3" hidden="1">{"Main Economic Indicators",#N/A,FALSE,"C"}</definedName>
    <definedName name="tgrava" localSheetId="3">#REF!</definedName>
    <definedName name="tgrava" localSheetId="9">#REF!</definedName>
    <definedName name="tgrava" localSheetId="13">#REF!</definedName>
    <definedName name="tgrava">#REF!</definedName>
    <definedName name="TGRAVAC" localSheetId="3">#REF!</definedName>
    <definedName name="TGRAVAC" localSheetId="9">#REF!</definedName>
    <definedName name="TGRAVAC" localSheetId="13">#REF!</definedName>
    <definedName name="TGRAVAC">#REF!</definedName>
    <definedName name="TGRAVAD" localSheetId="3">#REF!</definedName>
    <definedName name="TGRAVAD" localSheetId="9">#REF!</definedName>
    <definedName name="TGRAVAD" localSheetId="13">#REF!</definedName>
    <definedName name="TGRAVAD">#REF!</definedName>
    <definedName name="TGRAVAL" localSheetId="3">#REF!</definedName>
    <definedName name="TGRAVAL" localSheetId="9">#REF!</definedName>
    <definedName name="TGRAVAL" localSheetId="13">#REF!</definedName>
    <definedName name="TGRAVAL">#REF!</definedName>
    <definedName name="TGRAVAR" localSheetId="3">#REF!</definedName>
    <definedName name="TGRAVAR" localSheetId="9">#REF!</definedName>
    <definedName name="TGRAVAR" localSheetId="13">#REF!</definedName>
    <definedName name="TGRAVAR">#REF!</definedName>
    <definedName name="títulos" localSheetId="3">#REF!</definedName>
    <definedName name="títulos" localSheetId="9">#REF!</definedName>
    <definedName name="títulos" localSheetId="13">#REF!</definedName>
    <definedName name="títulos">#REF!</definedName>
    <definedName name="_xlnm.Print_Titles">[44]Q5!$A$1:$C$65536,[44]Q5!$A$1:$IV$7</definedName>
    <definedName name="Títulos_a_imprimir_IM" localSheetId="3">#REF!</definedName>
    <definedName name="Títulos_a_imprimir_IM" localSheetId="8">#REF!</definedName>
    <definedName name="Títulos_a_imprimir_IM" localSheetId="9">#REF!</definedName>
    <definedName name="Títulos_a_imprimir_IM" localSheetId="13">#REF!</definedName>
    <definedName name="Títulos_a_imprimir_IM">#REF!</definedName>
    <definedName name="tj" localSheetId="3" hidden="1">{"Riqfin97",#N/A,FALSE,"Tran";"Riqfinpro",#N/A,FALSE,"Tran"}</definedName>
    <definedName name="tj" hidden="1">{"Riqfin97",#N/A,FALSE,"Tran";"Riqfinpro",#N/A,FALSE,"Tran"}</definedName>
    <definedName name="TMG_D" localSheetId="3">#REF!</definedName>
    <definedName name="TMG_D" localSheetId="9">#REF!</definedName>
    <definedName name="TMG_D" localSheetId="13">#REF!</definedName>
    <definedName name="TMG_D">#REF!</definedName>
    <definedName name="TMGO" localSheetId="3">#REF!</definedName>
    <definedName name="TMGO" localSheetId="9">#REF!</definedName>
    <definedName name="TMGO" localSheetId="13">#REF!</definedName>
    <definedName name="TMGO">#REF!</definedName>
    <definedName name="TNAME" localSheetId="3">#REF!</definedName>
    <definedName name="TNAME" localSheetId="9">#REF!</definedName>
    <definedName name="TNAME" localSheetId="13">#REF!</definedName>
    <definedName name="TNAME">#REF!</definedName>
    <definedName name="Total_Interest" localSheetId="3">#REF!</definedName>
    <definedName name="Total_Interest" localSheetId="8">#REF!</definedName>
    <definedName name="Total_Interest" localSheetId="9">#REF!</definedName>
    <definedName name="Total_Interest" localSheetId="13">#REF!</definedName>
    <definedName name="Total_Interest">#REF!</definedName>
    <definedName name="Total_Pay" localSheetId="3">#REF!</definedName>
    <definedName name="Total_Pay" localSheetId="9">#REF!</definedName>
    <definedName name="Total_Pay" localSheetId="13">#REF!</definedName>
    <definedName name="Total_Pay">#REF!</definedName>
    <definedName name="Total_Payment" localSheetId="3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 localSheetId="13">Scheduled_Payment+Extra_Payment</definedName>
    <definedName name="Total_Payment">Scheduled_Payment+Extra_Payment</definedName>
    <definedName name="TOTALP.31HOG">[87]COUD!$FC$529</definedName>
    <definedName name="TOTALP.5">[87]COUD!$FL$529</definedName>
    <definedName name="TOTALP.51">[87]COUD!$FI$529</definedName>
    <definedName name="TOTALP.52">[87]COUD!$FJ$529</definedName>
    <definedName name="TOTALP.6">[87]COUD!$FB$529</definedName>
    <definedName name="TOTALP.7">[87]COUD!$FB$265</definedName>
    <definedName name="TOTALP2EQ">[87]COUD!$EX$529</definedName>
    <definedName name="TOTALP31ISFLSH">[87]COUD!$FD$529</definedName>
    <definedName name="TOTALP3GOB">[87]COUD!$FG$529</definedName>
    <definedName name="TOTALUTILIZ.1">[87]COUD!$FM$529</definedName>
    <definedName name="tr" localSheetId="3" hidden="1">{"Main Economic Indicators",#N/A,FALSE,"C"}</definedName>
    <definedName name="tr" hidden="1">{"Main Economic Indicators",#N/A,FALSE,"C"}</definedName>
    <definedName name="trans" localSheetId="3">#REF!</definedName>
    <definedName name="trans" localSheetId="9">#REF!</definedName>
    <definedName name="trans" localSheetId="13">#REF!</definedName>
    <definedName name="trans">#REF!</definedName>
    <definedName name="TRAS">#N/A</definedName>
    <definedName name="Trimestre">[61]EJECUTIVO!$N$54:$N$57</definedName>
    <definedName name="tselecto" localSheetId="3">#REF!</definedName>
    <definedName name="tselecto" localSheetId="8">#REF!</definedName>
    <definedName name="tselecto" localSheetId="9">#REF!</definedName>
    <definedName name="tselecto" localSheetId="13">#REF!</definedName>
    <definedName name="tselecto">#REF!</definedName>
    <definedName name="tt" localSheetId="3" hidden="1">{"Tab1",#N/A,FALSE,"P";"Tab2",#N/A,FALSE,"P"}</definedName>
    <definedName name="tt" hidden="1">{"Tab1",#N/A,FALSE,"P";"Tab2",#N/A,FALSE,"P"}</definedName>
    <definedName name="ttt" localSheetId="3" hidden="1">{"Minpmon",#N/A,FALSE,"Monthinput"}</definedName>
    <definedName name="ttt" hidden="1">{"Minpmon",#N/A,FALSE,"Monthinput"}</definedName>
    <definedName name="tttt" localSheetId="3" hidden="1">{"Tab1",#N/A,FALSE,"P";"Tab2",#N/A,FALSE,"P"}</definedName>
    <definedName name="tttt" hidden="1">{"Tab1",#N/A,FALSE,"P";"Tab2",#N/A,FALSE,"P"}</definedName>
    <definedName name="ttttt" localSheetId="3" hidden="1">[88]M!#REF!</definedName>
    <definedName name="ttttt" localSheetId="9" hidden="1">[88]M!#REF!</definedName>
    <definedName name="ttttt" localSheetId="13" hidden="1">[88]M!#REF!</definedName>
    <definedName name="ttttt" hidden="1">[88]M!#REF!</definedName>
    <definedName name="TXG_D" localSheetId="3">#REF!</definedName>
    <definedName name="TXG_D" localSheetId="9">#REF!</definedName>
    <definedName name="TXG_D" localSheetId="13">#REF!</definedName>
    <definedName name="TXG_D">#REF!</definedName>
    <definedName name="TXGO" localSheetId="3">#REF!</definedName>
    <definedName name="TXGO" localSheetId="9">#REF!</definedName>
    <definedName name="TXGO" localSheetId="13">#REF!</definedName>
    <definedName name="TXGO">#REF!</definedName>
    <definedName name="TXGO_D">[34]Q5!$E$54:$AH$54</definedName>
    <definedName name="ty" localSheetId="3" hidden="1">{"Riqfin97",#N/A,FALSE,"Tran";"Riqfinpro",#N/A,FALSE,"Tran"}</definedName>
    <definedName name="ty" hidden="1">{"Riqfin97",#N/A,FALSE,"Tran";"Riqfinpro",#N/A,FALSE,"Tran"}</definedName>
    <definedName name="UCC" localSheetId="3">#REF!</definedName>
    <definedName name="UCC" localSheetId="9">#REF!</definedName>
    <definedName name="UCC" localSheetId="13">#REF!</definedName>
    <definedName name="UCC">#REF!</definedName>
    <definedName name="uilkfjl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3">#REF!</definedName>
    <definedName name="UNO" localSheetId="8">#REF!</definedName>
    <definedName name="UNO" localSheetId="9">#REF!</definedName>
    <definedName name="UNO" localSheetId="13">#REF!</definedName>
    <definedName name="UNO">#REF!</definedName>
    <definedName name="USA_wt">'[32]OECD wgt'!$B$4</definedName>
    <definedName name="USD" localSheetId="3">#REF!</definedName>
    <definedName name="USD" localSheetId="9">#REF!</definedName>
    <definedName name="USD" localSheetId="13">#REF!</definedName>
    <definedName name="USD">#REF!</definedName>
    <definedName name="uu" localSheetId="3" hidden="1">{"Riqfin97",#N/A,FALSE,"Tran";"Riqfinpro",#N/A,FALSE,"Tran"}</definedName>
    <definedName name="uu" hidden="1">{"Riqfin97",#N/A,FALSE,"Tran";"Riqfinpro",#N/A,FALSE,"Tran"}</definedName>
    <definedName name="uuu" localSheetId="3" hidden="1">{"Riqfin97",#N/A,FALSE,"Tran";"Riqfinpro",#N/A,FALSE,"Tran"}</definedName>
    <definedName name="uuu" hidden="1">{"Riqfin97",#N/A,FALSE,"Tran";"Riqfinpro",#N/A,FALSE,"Tran"}</definedName>
    <definedName name="uuuuuu" localSheetId="3" hidden="1">{"Riqfin97",#N/A,FALSE,"Tran";"Riqfinpro",#N/A,FALSE,"Tran"}</definedName>
    <definedName name="uuuuuu" hidden="1">{"Riqfin97",#N/A,FALSE,"Tran";"Riqfinpro",#N/A,FALSE,"Tran"}</definedName>
    <definedName name="VA_CORR" localSheetId="3">#REF!</definedName>
    <definedName name="VA_CORR" localSheetId="8">#REF!</definedName>
    <definedName name="VA_CORR" localSheetId="9">#REF!</definedName>
    <definedName name="VA_CORR" localSheetId="13">#REF!</definedName>
    <definedName name="VA_CORR">#REF!</definedName>
    <definedName name="VAcomp" localSheetId="3">#REF!</definedName>
    <definedName name="VAcomp" localSheetId="8">#REF!</definedName>
    <definedName name="VAcomp" localSheetId="9">#REF!</definedName>
    <definedName name="VAcomp" localSheetId="13">#REF!</definedName>
    <definedName name="VAcomp">#REF!</definedName>
    <definedName name="Values_Entered" localSheetId="3">IF(II!Loan_Amount*II!Interest_Rate*II!Loan_Years*II!Loan_Start&gt;0,1,0)</definedName>
    <definedName name="Values_Entered" localSheetId="8">IF(V!Loan_Amount*V!Interest_Rate*V!Loan_Years*V!Loan_Start&gt;0,1,0)</definedName>
    <definedName name="Values_Entered" localSheetId="9">IF(VI!Loan_Amount*VI!Interest_Rate*VI!Loan_Years*VI!Loan_Start&gt;0,1,0)</definedName>
    <definedName name="Values_Entered" localSheetId="13">IF(X!Loan_Amount*X!Interest_Rate*X!Loan_Years*X!Loan_Start&gt;0,1,0)</definedName>
    <definedName name="Values_Entered">IF(Loan_Amount*Interest_Rate*Loan_Years*Loan_Start&gt;0,1,0)</definedName>
    <definedName name="VARIAC2010" localSheetId="3">#REF!</definedName>
    <definedName name="VARIAC2010" localSheetId="8">#REF!</definedName>
    <definedName name="VARIAC2010" localSheetId="9">#REF!</definedName>
    <definedName name="VARIAC2010" localSheetId="13">#REF!</definedName>
    <definedName name="VARIAC2010">#REF!</definedName>
    <definedName name="VARIACION" localSheetId="3">#REF!</definedName>
    <definedName name="VARIACION" localSheetId="8">#REF!</definedName>
    <definedName name="VARIACION" localSheetId="9">#REF!</definedName>
    <definedName name="VARIACION" localSheetId="13">#REF!</definedName>
    <definedName name="VARIACION">#REF!</definedName>
    <definedName name="VBP_CORR" localSheetId="3">#REF!</definedName>
    <definedName name="VBP_CORR" localSheetId="8">#REF!</definedName>
    <definedName name="VBP_CORR" localSheetId="9">#REF!</definedName>
    <definedName name="VBP_CORR" localSheetId="13">#REF!</definedName>
    <definedName name="VBP_CORR">#REF!</definedName>
    <definedName name="VBP_VA_REAL" localSheetId="3">#REF!</definedName>
    <definedName name="VBP_VA_REAL" localSheetId="9">#REF!</definedName>
    <definedName name="VBP_VA_REAL" localSheetId="13">#REF!</definedName>
    <definedName name="VBP_VA_REAL">#REF!</definedName>
    <definedName name="VBPPARTIDO" localSheetId="3">#REF!</definedName>
    <definedName name="VBPPARTIDO" localSheetId="9">#REF!</definedName>
    <definedName name="VBPPARTIDO" localSheetId="13">#REF!</definedName>
    <definedName name="VBPPARTIDO">#REF!</definedName>
    <definedName name="vcsbvvvcxbv" localSheetId="3" hidden="1">{"Riqfin97",#N/A,FALSE,"Tran";"Riqfinpro",#N/A,FALSE,"Tran"}</definedName>
    <definedName name="vcsbvvvcxbv" hidden="1">{"Riqfin97",#N/A,FALSE,"Tran";"Riqfinpro",#N/A,FALSE,"Tran"}</definedName>
    <definedName name="vcvz" localSheetId="3" hidden="1">{"Tab1",#N/A,FALSE,"P";"Tab2",#N/A,FALSE,"P"}</definedName>
    <definedName name="vcvz" hidden="1">{"Tab1",#N/A,FALSE,"P";"Tab2",#N/A,FALSE,"P"}</definedName>
    <definedName name="venci" localSheetId="3">#REF!</definedName>
    <definedName name="venci" localSheetId="9">#REF!</definedName>
    <definedName name="venci" localSheetId="13">#REF!</definedName>
    <definedName name="venci">#REF!</definedName>
    <definedName name="venci2000" localSheetId="3">#REF!</definedName>
    <definedName name="venci2000" localSheetId="9">#REF!</definedName>
    <definedName name="venci2000" localSheetId="13">#REF!</definedName>
    <definedName name="venci2000">#REF!</definedName>
    <definedName name="venci2001" localSheetId="3">#REF!</definedName>
    <definedName name="venci2001" localSheetId="9">#REF!</definedName>
    <definedName name="venci2001" localSheetId="13">#REF!</definedName>
    <definedName name="venci2001">#REF!</definedName>
    <definedName name="venci2002" localSheetId="3">#REF!</definedName>
    <definedName name="venci2002" localSheetId="9">#REF!</definedName>
    <definedName name="venci2002" localSheetId="13">#REF!</definedName>
    <definedName name="venci2002">#REF!</definedName>
    <definedName name="venci2003" localSheetId="3">#REF!</definedName>
    <definedName name="venci2003" localSheetId="9">#REF!</definedName>
    <definedName name="venci2003" localSheetId="13">#REF!</definedName>
    <definedName name="venci2003">#REF!</definedName>
    <definedName name="venci98" localSheetId="3">[9]Programa!#REF!</definedName>
    <definedName name="venci98" localSheetId="9">[9]Programa!#REF!</definedName>
    <definedName name="venci98" localSheetId="13">[9]Programa!#REF!</definedName>
    <definedName name="venci98">[9]Programa!#REF!</definedName>
    <definedName name="venci98j" localSheetId="3">[9]Programa!#REF!</definedName>
    <definedName name="venci98j" localSheetId="9">[9]Programa!#REF!</definedName>
    <definedName name="venci98j" localSheetId="13">[9]Programa!#REF!</definedName>
    <definedName name="venci98j">[9]Programa!#REF!</definedName>
    <definedName name="venci98s" localSheetId="3">#REF!</definedName>
    <definedName name="venci98s" localSheetId="9">#REF!</definedName>
    <definedName name="venci98s" localSheetId="13">#REF!</definedName>
    <definedName name="venci98s">#REF!</definedName>
    <definedName name="venci99" localSheetId="3">#REF!</definedName>
    <definedName name="venci99" localSheetId="9">#REF!</definedName>
    <definedName name="venci99" localSheetId="13">#REF!</definedName>
    <definedName name="venci99">#REF!</definedName>
    <definedName name="vIATICO" localSheetId="3">#REF!</definedName>
    <definedName name="vIATICO" localSheetId="9">#REF!</definedName>
    <definedName name="vIATICO" localSheetId="13">#REF!</definedName>
    <definedName name="vIATICO">#REF!</definedName>
    <definedName name="Vibrador" localSheetId="3">#REF!</definedName>
    <definedName name="Vibrador" localSheetId="9">#REF!</definedName>
    <definedName name="Vibrador" localSheetId="13">#REF!</definedName>
    <definedName name="Vibrador">#REF!</definedName>
    <definedName name="volume_trade" localSheetId="3">#REF!</definedName>
    <definedName name="volume_trade" localSheetId="9">#REF!</definedName>
    <definedName name="volume_trade" localSheetId="13">#REF!</definedName>
    <definedName name="volume_trade">#REF!</definedName>
    <definedName name="VOLUMENCAL" localSheetId="3">#REF!</definedName>
    <definedName name="VOLUMENCAL" localSheetId="9">#REF!</definedName>
    <definedName name="VOLUMENCAL" localSheetId="13">#REF!</definedName>
    <definedName name="VOLUMENCAL">#REF!</definedName>
    <definedName name="vsvbvbsb" localSheetId="3" hidden="1">{"Tab1",#N/A,FALSE,"P";"Tab2",#N/A,FALSE,"P"}</definedName>
    <definedName name="vsvbvbsb" hidden="1">{"Tab1",#N/A,FALSE,"P";"Tab2",#N/A,FALSE,"P"}</definedName>
    <definedName name="vv" localSheetId="3" hidden="1">{"Tab1",#N/A,FALSE,"P";"Tab2",#N/A,FALSE,"P"}</definedName>
    <definedName name="vv" hidden="1">{"Tab1",#N/A,FALSE,"P";"Tab2",#N/A,FALSE,"P"}</definedName>
    <definedName name="vvasd" localSheetId="3" hidden="1">{"Tab1",#N/A,FALSE,"P";"Tab2",#N/A,FALSE,"P"}</definedName>
    <definedName name="vvasd" hidden="1">{"Tab1",#N/A,FALSE,"P";"Tab2",#N/A,FALSE,"P"}</definedName>
    <definedName name="vvbvfvc" localSheetId="3" hidden="1">{"Minpmon",#N/A,FALSE,"Monthinput"}</definedName>
    <definedName name="vvbvfvc" hidden="1">{"Minpmon",#N/A,FALSE,"Monthinput"}</definedName>
    <definedName name="vvfsbbs" localSheetId="3" hidden="1">{"Riqfin97",#N/A,FALSE,"Tran";"Riqfinpro",#N/A,FALSE,"Tran"}</definedName>
    <definedName name="vvfsbbs" hidden="1">{"Riqfin97",#N/A,FALSE,"Tran";"Riqfinpro",#N/A,FALSE,"Tran"}</definedName>
    <definedName name="vvv" localSheetId="3" hidden="1">{"Tab1",#N/A,FALSE,"P";"Tab2",#N/A,FALSE,"P"}</definedName>
    <definedName name="vvv" hidden="1">{"Tab1",#N/A,FALSE,"P";"Tab2",#N/A,FALSE,"P"}</definedName>
    <definedName name="vvvv" localSheetId="3" hidden="1">{"Minpmon",#N/A,FALSE,"Monthinput"}</definedName>
    <definedName name="vvvv" hidden="1">{"Minpmon",#N/A,FALSE,"Monthinput"}</definedName>
    <definedName name="vvvvvvvvvvvv" localSheetId="3" hidden="1">{"Riqfin97",#N/A,FALSE,"Tran";"Riqfinpro",#N/A,FALSE,"Tran"}</definedName>
    <definedName name="vvvvvvvvvvvv" hidden="1">{"Riqfin97",#N/A,FALSE,"Tran";"Riqfinpro",#N/A,FALSE,"Tran"}</definedName>
    <definedName name="vvvvvvvvvvvvv" localSheetId="3" hidden="1">{"Tab1",#N/A,FALSE,"P";"Tab2",#N/A,FALSE,"P"}</definedName>
    <definedName name="vvvvvvvvvvvvv" hidden="1">{"Tab1",#N/A,FALSE,"P";"Tab2",#N/A,FALSE,"P"}</definedName>
    <definedName name="w" localSheetId="3" hidden="1">{"Minpmon",#N/A,FALSE,"Monthinput"}</definedName>
    <definedName name="w" hidden="1">{"Minpmon",#N/A,FALSE,"Monthinput"}</definedName>
    <definedName name="weer4rwer" localSheetId="3" hidden="1">{"Minpmon",#N/A,FALSE,"Monthinput"}</definedName>
    <definedName name="weer4rwer" hidden="1">{"Minpmon",#N/A,FALSE,"Monthinput"}</definedName>
    <definedName name="WEO" localSheetId="3">#REF!</definedName>
    <definedName name="WEO" localSheetId="9">#REF!</definedName>
    <definedName name="WEO" localSheetId="13">#REF!</definedName>
    <definedName name="WEO">#REF!</definedName>
    <definedName name="WEOD" localSheetId="3">#REF!</definedName>
    <definedName name="WEOD" localSheetId="9">#REF!</definedName>
    <definedName name="WEOD" localSheetId="13">#REF!</definedName>
    <definedName name="WEOD">#REF!</definedName>
    <definedName name="weodata" localSheetId="3">#REF!</definedName>
    <definedName name="weodata" localSheetId="9">#REF!</definedName>
    <definedName name="weodata" localSheetId="13">#REF!</definedName>
    <definedName name="weodata">#REF!</definedName>
    <definedName name="WEOIMF" localSheetId="3">#REF!</definedName>
    <definedName name="WEOIMF" localSheetId="9">#REF!</definedName>
    <definedName name="WEOIMF" localSheetId="13">#REF!</definedName>
    <definedName name="WEOIMF">#REF!</definedName>
    <definedName name="wer" localSheetId="3" hidden="1">{"Riqfin97",#N/A,FALSE,"Tran";"Riqfinpro",#N/A,FALSE,"Tran"}</definedName>
    <definedName name="wer" hidden="1">{"Riqfin97",#N/A,FALSE,"Tran";"Riqfinpro",#N/A,FALSE,"Tran"}</definedName>
    <definedName name="wer.main" localSheetId="3" hidden="1">{"Main Economic Indicators",#N/A,FALSE,"C"}</definedName>
    <definedName name="wer.main" hidden="1">{"Main Economic Indicators",#N/A,FALSE,"C"}</definedName>
    <definedName name="wergtfwerg" localSheetId="3" hidden="1">{"Riqfin97",#N/A,FALSE,"Tran";"Riqfinpro",#N/A,FALSE,"Tran"}</definedName>
    <definedName name="wergtfwerg" hidden="1">{"Riqfin97",#N/A,FALSE,"Tran";"Riqfinpro",#N/A,FALSE,"Tran"}</definedName>
    <definedName name="wetasubmission" localSheetId="3">#REF!</definedName>
    <definedName name="wetasubmission" localSheetId="9">#REF!</definedName>
    <definedName name="wetasubmission" localSheetId="13">#REF!</definedName>
    <definedName name="wetasubmission">#REF!</definedName>
    <definedName name="will3">[19]!will3</definedName>
    <definedName name="WMENU" localSheetId="3">#REF!</definedName>
    <definedName name="WMENU" localSheetId="9">#REF!</definedName>
    <definedName name="WMENU" localSheetId="13">#REF!</definedName>
    <definedName name="WMENU">#REF!</definedName>
    <definedName name="wqeeer" localSheetId="3" hidden="1">{"Main Economic Indicators",#N/A,FALSE,"C"}</definedName>
    <definedName name="wqeeer" hidden="1">{"Main Economic Indicators",#N/A,FALSE,"C"}</definedName>
    <definedName name="wqertrwrt" localSheetId="3" hidden="1">{"Tab1",#N/A,FALSE,"P";"Tab2",#N/A,FALSE,"P"}</definedName>
    <definedName name="wqertrwrt" hidden="1">{"Tab1",#N/A,FALSE,"P";"Tab2",#N/A,FALSE,"P"}</definedName>
    <definedName name="wr" localSheetId="3" hidden="1">{"Main Economic Indicators",#N/A,FALSE,"C"}</definedName>
    <definedName name="wr" hidden="1">{"Main Economic Indicators",#N/A,FALSE,"C"}</definedName>
    <definedName name="wrn.All._.Standard.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BANKS." localSheetId="3" hidden="1">{#N/A,#N/A,FALSE,"BANKS"}</definedName>
    <definedName name="wrn.BANKS." localSheetId="8" hidden="1">{#N/A,#N/A,FALSE,"BANKS"}</definedName>
    <definedName name="wrn.BANKS." localSheetId="9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8" hidden="1">{#N/A,#N/A,FALSE,"BOP"}</definedName>
    <definedName name="wrn.BOP." localSheetId="9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8" hidden="1">{#N/A,#N/A,FALSE,"CREDIT"}</definedName>
    <definedName name="wrn.CREDIT." localSheetId="9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8" hidden="1">{#N/A,#N/A,FALSE,"DEBTSVC"}</definedName>
    <definedName name="wrn.DEBTSVC." localSheetId="9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8" hidden="1">{#N/A,#N/A,FALSE,"DEPO"}</definedName>
    <definedName name="wrn.DEPO." localSheetId="9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8" hidden="1">{#N/A,#N/A,FALSE,"EXCISE"}</definedName>
    <definedName name="wrn.EXCISE." localSheetId="9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8" hidden="1">{#N/A,#N/A,FALSE,"EXRATE"}</definedName>
    <definedName name="wrn.EXRATE." localSheetId="9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8" hidden="1">{#N/A,#N/A,FALSE,"EXTDEBT"}</definedName>
    <definedName name="wrn.EXTDEBT." localSheetId="9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8" hidden="1">{#N/A,#N/A,FALSE,"EXTRABUDGT"}</definedName>
    <definedName name="wrn.EXTRABUDGT." localSheetId="9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8" hidden="1">{#N/A,#N/A,FALSE,"EXTRABUDGT2"}</definedName>
    <definedName name="wrn.EXTRABUDGT2." localSheetId="9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8" hidden="1">{#N/A,#N/A,FALSE,"GDP_ORIGIN";#N/A,#N/A,FALSE,"EMP_POP"}</definedName>
    <definedName name="wrn.GDP." localSheetId="9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8" hidden="1">{#N/A,#N/A,FALSE,"GGOVT"}</definedName>
    <definedName name="wrn.GGOVT." localSheetId="9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8" hidden="1">{#N/A,#N/A,FALSE,"GGOVT2"}</definedName>
    <definedName name="wrn.GGOVT2." localSheetId="9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8" hidden="1">{#N/A,#N/A,FALSE,"GGOVT%"}</definedName>
    <definedName name="wrn.GGOVTPC." localSheetId="9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8" hidden="1">{#N/A,#N/A,FALSE,"INCOMETX"}</definedName>
    <definedName name="wrn.INCOMETX." localSheetId="9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8" hidden="1">{#N/A,#N/A,FALSE,"INTERST"}</definedName>
    <definedName name="wrn.INTERST." localSheetId="9" hidden="1">{#N/A,#N/A,FALSE,"INTERST"}</definedName>
    <definedName name="wrn.INTERST." hidden="1">{#N/A,#N/A,FALSE,"INTERST"}</definedName>
    <definedName name="wrn.Main._.Economic._.Indicators." localSheetId="3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A." localSheetId="3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hidden="1">{"MONA",#N/A,FALSE,"S"}</definedName>
    <definedName name="wrn.Monthsheet." localSheetId="3" hidden="1">{"Minpmon",#N/A,FALSE,"Monthinput"}</definedName>
    <definedName name="wrn.Monthsheet." hidden="1">{"Minpmon",#N/A,FALSE,"Monthinput"}</definedName>
    <definedName name="wrn.MS." localSheetId="3" hidden="1">{#N/A,#N/A,FALSE,"MS"}</definedName>
    <definedName name="wrn.MS." localSheetId="8" hidden="1">{#N/A,#N/A,FALSE,"MS"}</definedName>
    <definedName name="wrn.MS." localSheetId="9" hidden="1">{#N/A,#N/A,FALSE,"MS"}</definedName>
    <definedName name="wrn.MS." hidden="1">{#N/A,#N/A,FALSE,"MS"}</definedName>
    <definedName name="wrn.NBG." localSheetId="3" hidden="1">{#N/A,#N/A,FALSE,"NBG"}</definedName>
    <definedName name="wrn.NBG." localSheetId="8" hidden="1">{#N/A,#N/A,FALSE,"NBG"}</definedName>
    <definedName name="wrn.NBG." localSheetId="9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8" hidden="1">{#N/A,#N/A,FALSE,"PCPI"}</definedName>
    <definedName name="wrn.PCPI." localSheetId="9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8" hidden="1">{#N/A,#N/A,FALSE,"PENSION"}</definedName>
    <definedName name="wrn.PENSION." localSheetId="9" hidden="1">{#N/A,#N/A,FALSE,"PENSION"}</definedName>
    <definedName name="wrn.PENSION." hidden="1">{#N/A,#N/A,FALSE,"PENSION"}</definedName>
    <definedName name="wrn.Program." localSheetId="3" hidden="1">{"Tab1",#N/A,FALSE,"P";"Tab2",#N/A,FALSE,"P"}</definedName>
    <definedName name="wrn.Program." hidden="1">{"Tab1",#N/A,FALSE,"P";"Tab2",#N/A,FALSE,"P"}</definedName>
    <definedName name="wrn.PRUDENT." localSheetId="3" hidden="1">{#N/A,#N/A,FALSE,"PRUDENT"}</definedName>
    <definedName name="wrn.PRUDENT." localSheetId="8" hidden="1">{#N/A,#N/A,FALSE,"PRUDENT"}</definedName>
    <definedName name="wrn.PRUDENT." localSheetId="9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8" hidden="1">{#N/A,#N/A,FALSE,"PUBLEXP"}</definedName>
    <definedName name="wrn.PUBLEXP." localSheetId="9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8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9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localSheetId="3" hidden="1">{#N/A,#N/A,FALSE,"REVSHARE"}</definedName>
    <definedName name="wrn.REVSHARE." localSheetId="8" hidden="1">{#N/A,#N/A,FALSE,"REVSHARE"}</definedName>
    <definedName name="wrn.REVSHARE." localSheetId="9" hidden="1">{#N/A,#N/A,FALSE,"REVSHARE"}</definedName>
    <definedName name="wrn.REVSHARE." hidden="1">{#N/A,#N/A,FALSE,"REVSHARE"}</definedName>
    <definedName name="wrn.Riqfin." localSheetId="3" hidden="1">{"Riqfin97",#N/A,FALSE,"Tran";"Riqfinpro",#N/A,FALSE,"Tran"}</definedName>
    <definedName name="wrn.Riqfin." hidden="1">{"Riqfin97",#N/A,FALSE,"Tran";"Riqfinpro",#N/A,FALSE,"Tran"}</definedName>
    <definedName name="wrn.Staff._.Report._.Tables." localSheetId="3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_REPORT_TABLES." localSheetId="3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ffreport.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localSheetId="3" hidden="1">{#N/A,#N/A,FALSE,"STATE"}</definedName>
    <definedName name="wrn.STATE." localSheetId="8" hidden="1">{#N/A,#N/A,FALSE,"STATE"}</definedName>
    <definedName name="wrn.STATE." localSheetId="9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8" hidden="1">{#N/A,#N/A,FALSE,"TAXARREARS"}</definedName>
    <definedName name="wrn.TAXARREARS." localSheetId="9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8" hidden="1">{#N/A,#N/A,FALSE,"TAXPAYRS"}</definedName>
    <definedName name="wrn.TAXPAYRS." localSheetId="9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8" hidden="1">{#N/A,#N/A,FALSE,"TRADE"}</definedName>
    <definedName name="wrn.TRADE." localSheetId="9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8" hidden="1">{#N/A,#N/A,FALSE,"TRANPORT"}</definedName>
    <definedName name="wrn.TRANSPORT." localSheetId="9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8" hidden="1">{#N/A,#N/A,FALSE,"EMP_POP";#N/A,#N/A,FALSE,"UNEMPL"}</definedName>
    <definedName name="wrn.UNEMPL." localSheetId="9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8" hidden="1">{#N/A,#N/A,FALSE,"WAGES"}</definedName>
    <definedName name="wrn.WAGES." localSheetId="9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8" hidden="1">{"WEO",#N/A,FALSE,"T"}</definedName>
    <definedName name="wrn.WEO." localSheetId="9" hidden="1">{"WEO",#N/A,FALSE,"T"}</definedName>
    <definedName name="wrn.WEO." hidden="1">{"WEO",#N/A,FALSE,"T"}</definedName>
    <definedName name="Wt_d">[21]CIRRs!$C$59</definedName>
    <definedName name="wvu.a." localSheetId="3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3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3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3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3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3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localSheetId="3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3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3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3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3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localSheetId="3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3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tot." localSheetId="3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localSheetId="3" hidden="1">[88]M!#REF!</definedName>
    <definedName name="ww" localSheetId="9" hidden="1">[88]M!#REF!</definedName>
    <definedName name="ww" localSheetId="13" hidden="1">[88]M!#REF!</definedName>
    <definedName name="ww" hidden="1">[88]M!#REF!</definedName>
    <definedName name="wwff" localSheetId="3" hidden="1">{"Main Economic Indicators",#N/A,FALSE,"C"}</definedName>
    <definedName name="wwff" hidden="1">{"Main Economic Indicators",#N/A,FALSE,"C"}</definedName>
    <definedName name="www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3" hidden="1">[88]M!#REF!</definedName>
    <definedName name="wwww" localSheetId="9" hidden="1">[88]M!#REF!</definedName>
    <definedName name="wwww" localSheetId="13" hidden="1">[88]M!#REF!</definedName>
    <definedName name="wwww" hidden="1">[88]M!#REF!</definedName>
    <definedName name="wwwww" localSheetId="3" hidden="1">{"Minpmon",#N/A,FALSE,"Monthinput"}</definedName>
    <definedName name="wwwww" hidden="1">{"Minpmon",#N/A,FALSE,"Monthinput"}</definedName>
    <definedName name="wwwwwww" localSheetId="3" hidden="1">{"Riqfin97",#N/A,FALSE,"Tran";"Riqfinpro",#N/A,FALSE,"Tran"}</definedName>
    <definedName name="wwwwwww" hidden="1">{"Riqfin97",#N/A,FALSE,"Tran";"Riqfinpro",#N/A,FALSE,"Tran"}</definedName>
    <definedName name="wwwwwwww" localSheetId="3" hidden="1">{"Tab1",#N/A,FALSE,"P";"Tab2",#N/A,FALSE,"P"}</definedName>
    <definedName name="wwwwwwww" hidden="1">{"Tab1",#N/A,FALSE,"P";"Tab2",#N/A,FALSE,"P"}</definedName>
    <definedName name="X" localSheetId="3">#REF!</definedName>
    <definedName name="X" localSheetId="9">#REF!</definedName>
    <definedName name="X" localSheetId="13">#REF!</definedName>
    <definedName name="X">#REF!</definedName>
    <definedName name="X_Rate" localSheetId="3">#REF!</definedName>
    <definedName name="X_Rate" localSheetId="9">#REF!</definedName>
    <definedName name="X_Rate" localSheetId="13">#REF!</definedName>
    <definedName name="X_Rate">#REF!</definedName>
    <definedName name="xa" localSheetId="3">'[43]PIB EN CORR'!#REF!</definedName>
    <definedName name="xa" localSheetId="9">'[43]PIB EN CORR'!#REF!</definedName>
    <definedName name="xa" localSheetId="13">'[43]PIB EN CORR'!#REF!</definedName>
    <definedName name="xa">'[43]PIB EN CORR'!#REF!</definedName>
    <definedName name="xaa">'[43]PIB EN CORR'!$AV$5:$AV$77</definedName>
    <definedName name="XandRev">'[54]tab 3'!$F$63:$Z$65</definedName>
    <definedName name="xbb" localSheetId="3">'[43]PIB EN CORR'!#REF!</definedName>
    <definedName name="xbb" localSheetId="9">'[43]PIB EN CORR'!#REF!</definedName>
    <definedName name="xbb" localSheetId="13">'[43]PIB EN CORR'!#REF!</definedName>
    <definedName name="xbb">'[43]PIB EN CORR'!#REF!</definedName>
    <definedName name="XBS">[37]SREAL!A$41</definedName>
    <definedName name="xc">'[89]graf 1'!$A$3:$C$28</definedName>
    <definedName name="xdafs" localSheetId="3" hidden="1">{"Riqfin97",#N/A,FALSE,"Tran";"Riqfinpro",#N/A,FALSE,"Tran"}</definedName>
    <definedName name="xdafs" hidden="1">{"Riqfin97",#N/A,FALSE,"Tran";"Riqfinpro",#N/A,FALSE,"Tran"}</definedName>
    <definedName name="xdr" localSheetId="3">#REF!</definedName>
    <definedName name="xdr" localSheetId="9">#REF!</definedName>
    <definedName name="xdr" localSheetId="13">#REF!</definedName>
    <definedName name="xdr">#REF!</definedName>
    <definedName name="XGS" localSheetId="3">#REF!</definedName>
    <definedName name="XGS" localSheetId="9">#REF!</definedName>
    <definedName name="XGS" localSheetId="13">#REF!</definedName>
    <definedName name="XGS">#REF!</definedName>
    <definedName name="XOF" localSheetId="3">#REF!</definedName>
    <definedName name="XOF" localSheetId="9">#REF!</definedName>
    <definedName name="XOF" localSheetId="13">#REF!</definedName>
    <definedName name="XOF">#REF!</definedName>
    <definedName name="xr" localSheetId="3">#REF!</definedName>
    <definedName name="xr" localSheetId="9">#REF!</definedName>
    <definedName name="xr" localSheetId="13">#REF!</definedName>
    <definedName name="xr">#REF!</definedName>
    <definedName name="xx" localSheetId="3" hidden="1">{"Riqfin97",#N/A,FALSE,"Tran";"Riqfinpro",#N/A,FALSE,"Tran"}</definedName>
    <definedName name="xx" hidden="1">{"Riqfin97",#N/A,FALSE,"Tran";"Riqfinpro",#N/A,FALSE,"Tran"}</definedName>
    <definedName name="xxcccghaaaaaaaaaaaaa" localSheetId="3" hidden="1">{"Main Economic Indicators",#N/A,FALSE,"C"}</definedName>
    <definedName name="xxcccghaaaaaaaaaaaaa" hidden="1">{"Main Economic Indicators",#N/A,FALSE,"C"}</definedName>
    <definedName name="xxWRS_1" localSheetId="3">#REF!</definedName>
    <definedName name="xxWRS_1" localSheetId="9">#REF!</definedName>
    <definedName name="xxWRS_1" localSheetId="13">#REF!</definedName>
    <definedName name="xxWRS_1">#REF!</definedName>
    <definedName name="xxxx" localSheetId="3" hidden="1">{"Riqfin97",#N/A,FALSE,"Tran";"Riqfinpro",#N/A,FALSE,"Tran"}</definedName>
    <definedName name="xxxx" hidden="1">{"Riqfin97",#N/A,FALSE,"Tran";"Riqfinpro",#N/A,FALSE,"Tran"}</definedName>
    <definedName name="xxxxxxxxxxxxxx" localSheetId="3" hidden="1">{"Riqfin97",#N/A,FALSE,"Tran";"Riqfinpro",#N/A,FALSE,"Tran"}</definedName>
    <definedName name="xxxxxxxxxxxxxx" hidden="1">{"Riqfin97",#N/A,FALSE,"Tran";"Riqfinpro",#N/A,FALSE,"Tran"}</definedName>
    <definedName name="y">[37]SREAL!A$10</definedName>
    <definedName name="year" localSheetId="3">#REF!</definedName>
    <definedName name="year" localSheetId="9">#REF!</definedName>
    <definedName name="year" localSheetId="13">#REF!</definedName>
    <definedName name="year">#REF!</definedName>
    <definedName name="Years">[18]Q7!$E$6:$AH$6</definedName>
    <definedName name="yu" localSheetId="3" hidden="1">{"Tab1",#N/A,FALSE,"P";"Tab2",#N/A,FALSE,"P"}</definedName>
    <definedName name="yu" hidden="1">{"Tab1",#N/A,FALSE,"P";"Tab2",#N/A,FALSE,"P"}</definedName>
    <definedName name="yy" localSheetId="3" hidden="1">{"Tab1",#N/A,FALSE,"P";"Tab2",#N/A,FALSE,"P"}</definedName>
    <definedName name="yy" hidden="1">{"Tab1",#N/A,FALSE,"P";"Tab2",#N/A,FALSE,"P"}</definedName>
    <definedName name="yyy" localSheetId="3" hidden="1">{"Tab1",#N/A,FALSE,"P";"Tab2",#N/A,FALSE,"P"}</definedName>
    <definedName name="yyy" hidden="1">{"Tab1",#N/A,FALSE,"P";"Tab2",#N/A,FALSE,"P"}</definedName>
    <definedName name="yyyy" localSheetId="3" hidden="1">{"Tab1",#N/A,FALSE,"P";"Tab2",#N/A,FALSE,"P"}</definedName>
    <definedName name="yyyy" hidden="1">{"Tab1",#N/A,FALSE,"P";"Tab2",#N/A,FALSE,"P"}</definedName>
    <definedName name="yyyyyy" localSheetId="3" hidden="1">{"Minpmon",#N/A,FALSE,"Monthinput"}</definedName>
    <definedName name="yyyyyy" hidden="1">{"Minpmon",#N/A,FALSE,"Monthinput"}</definedName>
    <definedName name="Z_00C67BFA_FEDD_11D1_98B3_00C04FC96ABD_.wvu.Rows" localSheetId="9" hidden="1">[42]BOP!$A$36:$IV$36,[42]BOP!$A$44:$IV$44,[42]BOP!$A$59:$IV$59,[42]BOP!#REF!,[42]BOP!#REF!,[42]BOP!$A$81:$IV$88</definedName>
    <definedName name="Z_00C67BFA_FEDD_11D1_98B3_00C04FC96ABD_.wvu.Rows" localSheetId="13" hidden="1">[42]BOP!$A$36:$IV$36,[42]BOP!$A$44:$IV$44,[42]BOP!$A$59:$IV$59,[42]BOP!#REF!,[42]BOP!#REF!,[42]BOP!$A$81:$IV$88</definedName>
    <definedName name="Z_00C67BFA_FEDD_11D1_98B3_00C04FC96ABD_.wvu.Rows" hidden="1">[42]BOP!$A$36:$IV$36,[42]BOP!$A$44:$IV$44,[42]BOP!$A$59:$IV$59,[42]BOP!#REF!,[42]BOP!#REF!,[42]BOP!$A$81:$IV$88</definedName>
    <definedName name="Z_00C67BFB_FEDD_11D1_98B3_00C04FC96ABD_.wvu.Rows" localSheetId="9" hidden="1">[42]BOP!$A$36:$IV$36,[42]BOP!$A$44:$IV$44,[42]BOP!$A$59:$IV$59,[42]BOP!#REF!,[42]BOP!#REF!,[42]BOP!$A$81:$IV$88</definedName>
    <definedName name="Z_00C67BFB_FEDD_11D1_98B3_00C04FC96ABD_.wvu.Rows" localSheetId="13" hidden="1">[42]BOP!$A$36:$IV$36,[42]BOP!$A$44:$IV$44,[42]BOP!$A$59:$IV$59,[42]BOP!#REF!,[42]BOP!#REF!,[42]BOP!$A$81:$IV$88</definedName>
    <definedName name="Z_00C67BFB_FEDD_11D1_98B3_00C04FC96ABD_.wvu.Rows" hidden="1">[42]BOP!$A$36:$IV$36,[42]BOP!$A$44:$IV$44,[42]BOP!$A$59:$IV$59,[42]BOP!#REF!,[42]BOP!#REF!,[42]BOP!$A$81:$IV$88</definedName>
    <definedName name="Z_00C67BFC_FEDD_11D1_98B3_00C04FC96ABD_.wvu.Rows" localSheetId="9" hidden="1">[42]BOP!$A$36:$IV$36,[42]BOP!$A$44:$IV$44,[42]BOP!$A$59:$IV$59,[42]BOP!#REF!,[42]BOP!#REF!,[42]BOP!$A$81:$IV$88</definedName>
    <definedName name="Z_00C67BFC_FEDD_11D1_98B3_00C04FC96ABD_.wvu.Rows" localSheetId="13" hidden="1">[42]BOP!$A$36:$IV$36,[42]BOP!$A$44:$IV$44,[42]BOP!$A$59:$IV$59,[42]BOP!#REF!,[42]BOP!#REF!,[42]BOP!$A$81:$IV$88</definedName>
    <definedName name="Z_00C67BFC_FEDD_11D1_98B3_00C04FC96ABD_.wvu.Rows" hidden="1">[42]BOP!$A$36:$IV$36,[42]BOP!$A$44:$IV$44,[42]BOP!$A$59:$IV$59,[42]BOP!#REF!,[42]BOP!#REF!,[42]BOP!$A$81:$IV$88</definedName>
    <definedName name="Z_00C67BFD_FEDD_11D1_98B3_00C04FC96ABD_.wvu.Rows" localSheetId="9" hidden="1">[42]BOP!$A$36:$IV$36,[42]BOP!$A$44:$IV$44,[42]BOP!$A$59:$IV$59,[42]BOP!#REF!,[42]BOP!#REF!,[42]BOP!$A$81:$IV$88</definedName>
    <definedName name="Z_00C67BFD_FEDD_11D1_98B3_00C04FC96ABD_.wvu.Rows" localSheetId="13" hidden="1">[42]BOP!$A$36:$IV$36,[42]BOP!$A$44:$IV$44,[42]BOP!$A$59:$IV$59,[42]BOP!#REF!,[42]BOP!#REF!,[42]BOP!$A$81:$IV$88</definedName>
    <definedName name="Z_00C67BFD_FEDD_11D1_98B3_00C04FC96ABD_.wvu.Rows" hidden="1">[42]BOP!$A$36:$IV$36,[42]BOP!$A$44:$IV$44,[42]BOP!$A$59:$IV$59,[42]BOP!#REF!,[42]BOP!#REF!,[42]BOP!$A$81:$IV$88</definedName>
    <definedName name="Z_00C67BFE_FEDD_11D1_98B3_00C04FC96ABD_.wvu.Rows" localSheetId="9" hidden="1">[42]BOP!$A$36:$IV$36,[42]BOP!$A$44:$IV$44,[42]BOP!$A$59:$IV$59,[42]BOP!#REF!,[42]BOP!#REF!,[42]BOP!$A$79:$IV$79,[42]BOP!$A$81:$IV$88,[42]BOP!#REF!</definedName>
    <definedName name="Z_00C67BFE_FEDD_11D1_98B3_00C04FC96ABD_.wvu.Rows" localSheetId="13" hidden="1">[42]BOP!$A$36:$IV$36,[42]BOP!$A$44:$IV$44,[42]BOP!$A$59:$IV$59,[42]BOP!#REF!,[42]BOP!#REF!,[42]BOP!$A$79:$IV$79,[42]BOP!$A$81:$IV$88,[42]BOP!#REF!</definedName>
    <definedName name="Z_00C67BFE_FEDD_11D1_98B3_00C04FC96ABD_.wvu.Rows" hidden="1">[42]BOP!$A$36:$IV$36,[42]BOP!$A$44:$IV$44,[42]BOP!$A$59:$IV$59,[42]BOP!#REF!,[42]BOP!#REF!,[42]BOP!$A$79:$IV$79,[42]BOP!$A$81:$IV$88,[42]BOP!#REF!</definedName>
    <definedName name="Z_00C67BFF_FEDD_11D1_98B3_00C04FC96ABD_.wvu.Rows" localSheetId="9" hidden="1">[42]BOP!$A$36:$IV$36,[42]BOP!$A$44:$IV$44,[42]BOP!$A$59:$IV$59,[42]BOP!#REF!,[42]BOP!#REF!,[42]BOP!$A$79:$IV$79,[42]BOP!$A$81:$IV$88</definedName>
    <definedName name="Z_00C67BFF_FEDD_11D1_98B3_00C04FC96ABD_.wvu.Rows" localSheetId="13" hidden="1">[42]BOP!$A$36:$IV$36,[42]BOP!$A$44:$IV$44,[42]BOP!$A$59:$IV$59,[42]BOP!#REF!,[42]BOP!#REF!,[42]BOP!$A$79:$IV$79,[42]BOP!$A$81:$IV$88</definedName>
    <definedName name="Z_00C67BFF_FEDD_11D1_98B3_00C04FC96ABD_.wvu.Rows" hidden="1">[42]BOP!$A$36:$IV$36,[42]BOP!$A$44:$IV$44,[42]BOP!$A$59:$IV$59,[42]BOP!#REF!,[42]BOP!#REF!,[42]BOP!$A$79:$IV$79,[42]BOP!$A$81:$IV$88</definedName>
    <definedName name="Z_00C67C00_FEDD_11D1_98B3_00C04FC96ABD_.wvu.Rows" localSheetId="9" hidden="1">[42]BOP!$A$36:$IV$36,[42]BOP!$A$44:$IV$44,[42]BOP!$A$59:$IV$59,[42]BOP!#REF!,[42]BOP!#REF!,[42]BOP!$A$79:$IV$79,[42]BOP!#REF!</definedName>
    <definedName name="Z_00C67C00_FEDD_11D1_98B3_00C04FC96ABD_.wvu.Rows" localSheetId="13" hidden="1">[42]BOP!$A$36:$IV$36,[42]BOP!$A$44:$IV$44,[42]BOP!$A$59:$IV$59,[42]BOP!#REF!,[42]BOP!#REF!,[42]BOP!$A$79:$IV$79,[42]BOP!#REF!</definedName>
    <definedName name="Z_00C67C00_FEDD_11D1_98B3_00C04FC96ABD_.wvu.Rows" hidden="1">[42]BOP!$A$36:$IV$36,[42]BOP!$A$44:$IV$44,[42]BOP!$A$59:$IV$59,[42]BOP!#REF!,[42]BOP!#REF!,[42]BOP!$A$79:$IV$79,[42]BOP!#REF!</definedName>
    <definedName name="Z_00C67C01_FEDD_11D1_98B3_00C04FC96ABD_.wvu.Rows" localSheetId="9" hidden="1">[42]BOP!$A$36:$IV$36,[42]BOP!$A$44:$IV$44,[42]BOP!$A$59:$IV$59,[42]BOP!#REF!,[42]BOP!#REF!,[42]BOP!$A$79:$IV$79,[42]BOP!$A$81:$IV$88,[42]BOP!#REF!</definedName>
    <definedName name="Z_00C67C01_FEDD_11D1_98B3_00C04FC96ABD_.wvu.Rows" localSheetId="13" hidden="1">[42]BOP!$A$36:$IV$36,[42]BOP!$A$44:$IV$44,[42]BOP!$A$59:$IV$59,[42]BOP!#REF!,[42]BOP!#REF!,[42]BOP!$A$79:$IV$79,[42]BOP!$A$81:$IV$88,[42]BOP!#REF!</definedName>
    <definedName name="Z_00C67C01_FEDD_11D1_98B3_00C04FC96ABD_.wvu.Rows" hidden="1">[42]BOP!$A$36:$IV$36,[42]BOP!$A$44:$IV$44,[42]BOP!$A$59:$IV$59,[42]BOP!#REF!,[42]BOP!#REF!,[42]BOP!$A$79:$IV$79,[42]BOP!$A$81:$IV$88,[42]BOP!#REF!</definedName>
    <definedName name="Z_00C67C02_FEDD_11D1_98B3_00C04FC96ABD_.wvu.Rows" localSheetId="9" hidden="1">[42]BOP!$A$36:$IV$36,[42]BOP!$A$44:$IV$44,[42]BOP!$A$59:$IV$59,[42]BOP!#REF!,[42]BOP!#REF!,[42]BOP!$A$79:$IV$79,[42]BOP!$A$81:$IV$88,[42]BOP!#REF!</definedName>
    <definedName name="Z_00C67C02_FEDD_11D1_98B3_00C04FC96ABD_.wvu.Rows" localSheetId="13" hidden="1">[42]BOP!$A$36:$IV$36,[42]BOP!$A$44:$IV$44,[42]BOP!$A$59:$IV$59,[42]BOP!#REF!,[42]BOP!#REF!,[42]BOP!$A$79:$IV$79,[42]BOP!$A$81:$IV$88,[42]BOP!#REF!</definedName>
    <definedName name="Z_00C67C02_FEDD_11D1_98B3_00C04FC96ABD_.wvu.Rows" hidden="1">[42]BOP!$A$36:$IV$36,[42]BOP!$A$44:$IV$44,[42]BOP!$A$59:$IV$59,[42]BOP!#REF!,[42]BOP!#REF!,[42]BOP!$A$79:$IV$79,[42]BOP!$A$81:$IV$88,[42]BOP!#REF!</definedName>
    <definedName name="Z_00C67C03_FEDD_11D1_98B3_00C04FC96ABD_.wvu.Rows" localSheetId="9" hidden="1">[42]BOP!$A$36:$IV$36,[42]BOP!$A$44:$IV$44,[42]BOP!$A$59:$IV$59,[42]BOP!#REF!,[42]BOP!#REF!,[42]BOP!$A$79:$IV$79,[42]BOP!$A$81:$IV$88,[42]BOP!#REF!</definedName>
    <definedName name="Z_00C67C03_FEDD_11D1_98B3_00C04FC96ABD_.wvu.Rows" localSheetId="13" hidden="1">[42]BOP!$A$36:$IV$36,[42]BOP!$A$44:$IV$44,[42]BOP!$A$59:$IV$59,[42]BOP!#REF!,[42]BOP!#REF!,[42]BOP!$A$79:$IV$79,[42]BOP!$A$81:$IV$88,[42]BOP!#REF!</definedName>
    <definedName name="Z_00C67C03_FEDD_11D1_98B3_00C04FC96ABD_.wvu.Rows" hidden="1">[42]BOP!$A$36:$IV$36,[42]BOP!$A$44:$IV$44,[42]BOP!$A$59:$IV$59,[42]BOP!#REF!,[42]BOP!#REF!,[42]BOP!$A$79:$IV$79,[42]BOP!$A$81:$IV$88,[42]BOP!#REF!</definedName>
    <definedName name="Z_00C67C05_FEDD_11D1_98B3_00C04FC96ABD_.wvu.Rows" localSheetId="9" hidden="1">[42]BOP!$A$36:$IV$36,[42]BOP!$A$44:$IV$44,[42]BOP!$A$59:$IV$59,[42]BOP!#REF!,[42]BOP!#REF!,[42]BOP!$A$79:$IV$79,[42]BOP!$A$81:$IV$88,[42]BOP!#REF!,[42]BOP!#REF!</definedName>
    <definedName name="Z_00C67C05_FEDD_11D1_98B3_00C04FC96ABD_.wvu.Rows" localSheetId="13" hidden="1">[42]BOP!$A$36:$IV$36,[42]BOP!$A$44:$IV$44,[42]BOP!$A$59:$IV$59,[42]BOP!#REF!,[42]BOP!#REF!,[42]BOP!$A$79:$IV$79,[42]BOP!$A$81:$IV$88,[42]BOP!#REF!,[42]BOP!#REF!</definedName>
    <definedName name="Z_00C67C05_FEDD_11D1_98B3_00C04FC96ABD_.wvu.Rows" hidden="1">[42]BOP!$A$36:$IV$36,[42]BOP!$A$44:$IV$44,[42]BOP!$A$59:$IV$59,[42]BOP!#REF!,[42]BOP!#REF!,[42]BOP!$A$79:$IV$79,[42]BOP!$A$81:$IV$88,[42]BOP!#REF!,[42]BOP!#REF!</definedName>
    <definedName name="Z_00C67C06_FEDD_11D1_98B3_00C04FC96ABD_.wvu.Rows" localSheetId="9" hidden="1">[42]BOP!$A$36:$IV$36,[42]BOP!$A$44:$IV$44,[42]BOP!$A$59:$IV$59,[42]BOP!#REF!,[42]BOP!#REF!,[42]BOP!$A$79:$IV$79,[42]BOP!$A$81:$IV$88,[42]BOP!#REF!,[42]BOP!#REF!</definedName>
    <definedName name="Z_00C67C06_FEDD_11D1_98B3_00C04FC96ABD_.wvu.Rows" localSheetId="13" hidden="1">[42]BOP!$A$36:$IV$36,[42]BOP!$A$44:$IV$44,[42]BOP!$A$59:$IV$59,[42]BOP!#REF!,[42]BOP!#REF!,[42]BOP!$A$79:$IV$79,[42]BOP!$A$81:$IV$88,[42]BOP!#REF!,[42]BOP!#REF!</definedName>
    <definedName name="Z_00C67C06_FEDD_11D1_98B3_00C04FC96ABD_.wvu.Rows" hidden="1">[42]BOP!$A$36:$IV$36,[42]BOP!$A$44:$IV$44,[42]BOP!$A$59:$IV$59,[42]BOP!#REF!,[42]BOP!#REF!,[42]BOP!$A$79:$IV$79,[42]BOP!$A$81:$IV$88,[42]BOP!#REF!,[42]BOP!#REF!</definedName>
    <definedName name="Z_00C67C07_FEDD_11D1_98B3_00C04FC96ABD_.wvu.Rows" localSheetId="9" hidden="1">[42]BOP!$A$36:$IV$36,[42]BOP!$A$44:$IV$44,[42]BOP!$A$59:$IV$59,[42]BOP!#REF!,[42]BOP!#REF!,[42]BOP!$A$79:$IV$79</definedName>
    <definedName name="Z_00C67C07_FEDD_11D1_98B3_00C04FC96ABD_.wvu.Rows" localSheetId="13" hidden="1">[42]BOP!$A$36:$IV$36,[42]BOP!$A$44:$IV$44,[42]BOP!$A$59:$IV$59,[42]BOP!#REF!,[42]BOP!#REF!,[42]BOP!$A$79:$IV$79</definedName>
    <definedName name="Z_00C67C07_FEDD_11D1_98B3_00C04FC96ABD_.wvu.Rows" hidden="1">[42]BOP!$A$36:$IV$36,[42]BOP!$A$44:$IV$44,[42]BOP!$A$59:$IV$59,[42]BOP!#REF!,[42]BOP!#REF!,[42]BOP!$A$79:$IV$79</definedName>
    <definedName name="Z_112039D0_FF0B_11D1_98B3_00C04FC96ABD_.wvu.Rows" localSheetId="9" hidden="1">[42]BOP!$A$36:$IV$36,[42]BOP!$A$44:$IV$44,[42]BOP!$A$59:$IV$59,[42]BOP!#REF!,[42]BOP!#REF!,[42]BOP!$A$81:$IV$88</definedName>
    <definedName name="Z_112039D0_FF0B_11D1_98B3_00C04FC96ABD_.wvu.Rows" localSheetId="13" hidden="1">[42]BOP!$A$36:$IV$36,[42]BOP!$A$44:$IV$44,[42]BOP!$A$59:$IV$59,[42]BOP!#REF!,[42]BOP!#REF!,[42]BOP!$A$81:$IV$88</definedName>
    <definedName name="Z_112039D0_FF0B_11D1_98B3_00C04FC96ABD_.wvu.Rows" hidden="1">[42]BOP!$A$36:$IV$36,[42]BOP!$A$44:$IV$44,[42]BOP!$A$59:$IV$59,[42]BOP!#REF!,[42]BOP!#REF!,[42]BOP!$A$81:$IV$88</definedName>
    <definedName name="Z_112039D1_FF0B_11D1_98B3_00C04FC96ABD_.wvu.Rows" localSheetId="9" hidden="1">[42]BOP!$A$36:$IV$36,[42]BOP!$A$44:$IV$44,[42]BOP!$A$59:$IV$59,[42]BOP!#REF!,[42]BOP!#REF!,[42]BOP!$A$81:$IV$88</definedName>
    <definedName name="Z_112039D1_FF0B_11D1_98B3_00C04FC96ABD_.wvu.Rows" localSheetId="13" hidden="1">[42]BOP!$A$36:$IV$36,[42]BOP!$A$44:$IV$44,[42]BOP!$A$59:$IV$59,[42]BOP!#REF!,[42]BOP!#REF!,[42]BOP!$A$81:$IV$88</definedName>
    <definedName name="Z_112039D1_FF0B_11D1_98B3_00C04FC96ABD_.wvu.Rows" hidden="1">[42]BOP!$A$36:$IV$36,[42]BOP!$A$44:$IV$44,[42]BOP!$A$59:$IV$59,[42]BOP!#REF!,[42]BOP!#REF!,[42]BOP!$A$81:$IV$88</definedName>
    <definedName name="Z_112039D2_FF0B_11D1_98B3_00C04FC96ABD_.wvu.Rows" localSheetId="9" hidden="1">[42]BOP!$A$36:$IV$36,[42]BOP!$A$44:$IV$44,[42]BOP!$A$59:$IV$59,[42]BOP!#REF!,[42]BOP!#REF!,[42]BOP!$A$81:$IV$88</definedName>
    <definedName name="Z_112039D2_FF0B_11D1_98B3_00C04FC96ABD_.wvu.Rows" localSheetId="13" hidden="1">[42]BOP!$A$36:$IV$36,[42]BOP!$A$44:$IV$44,[42]BOP!$A$59:$IV$59,[42]BOP!#REF!,[42]BOP!#REF!,[42]BOP!$A$81:$IV$88</definedName>
    <definedName name="Z_112039D2_FF0B_11D1_98B3_00C04FC96ABD_.wvu.Rows" hidden="1">[42]BOP!$A$36:$IV$36,[42]BOP!$A$44:$IV$44,[42]BOP!$A$59:$IV$59,[42]BOP!#REF!,[42]BOP!#REF!,[42]BOP!$A$81:$IV$88</definedName>
    <definedName name="Z_112039D3_FF0B_11D1_98B3_00C04FC96ABD_.wvu.Rows" localSheetId="9" hidden="1">[42]BOP!$A$36:$IV$36,[42]BOP!$A$44:$IV$44,[42]BOP!$A$59:$IV$59,[42]BOP!#REF!,[42]BOP!#REF!,[42]BOP!$A$81:$IV$88</definedName>
    <definedName name="Z_112039D3_FF0B_11D1_98B3_00C04FC96ABD_.wvu.Rows" localSheetId="13" hidden="1">[42]BOP!$A$36:$IV$36,[42]BOP!$A$44:$IV$44,[42]BOP!$A$59:$IV$59,[42]BOP!#REF!,[42]BOP!#REF!,[42]BOP!$A$81:$IV$88</definedName>
    <definedName name="Z_112039D3_FF0B_11D1_98B3_00C04FC96ABD_.wvu.Rows" hidden="1">[42]BOP!$A$36:$IV$36,[42]BOP!$A$44:$IV$44,[42]BOP!$A$59:$IV$59,[42]BOP!#REF!,[42]BOP!#REF!,[42]BOP!$A$81:$IV$88</definedName>
    <definedName name="Z_112039D4_FF0B_11D1_98B3_00C04FC96ABD_.wvu.Rows" localSheetId="9" hidden="1">[42]BOP!$A$36:$IV$36,[42]BOP!$A$44:$IV$44,[42]BOP!$A$59:$IV$59,[42]BOP!#REF!,[42]BOP!#REF!,[42]BOP!$A$79:$IV$79,[42]BOP!$A$81:$IV$88,[42]BOP!#REF!</definedName>
    <definedName name="Z_112039D4_FF0B_11D1_98B3_00C04FC96ABD_.wvu.Rows" localSheetId="13" hidden="1">[42]BOP!$A$36:$IV$36,[42]BOP!$A$44:$IV$44,[42]BOP!$A$59:$IV$59,[42]BOP!#REF!,[42]BOP!#REF!,[42]BOP!$A$79:$IV$79,[42]BOP!$A$81:$IV$88,[42]BOP!#REF!</definedName>
    <definedName name="Z_112039D4_FF0B_11D1_98B3_00C04FC96ABD_.wvu.Rows" hidden="1">[42]BOP!$A$36:$IV$36,[42]BOP!$A$44:$IV$44,[42]BOP!$A$59:$IV$59,[42]BOP!#REF!,[42]BOP!#REF!,[42]BOP!$A$79:$IV$79,[42]BOP!$A$81:$IV$88,[42]BOP!#REF!</definedName>
    <definedName name="Z_112039D5_FF0B_11D1_98B3_00C04FC96ABD_.wvu.Rows" localSheetId="9" hidden="1">[42]BOP!$A$36:$IV$36,[42]BOP!$A$44:$IV$44,[42]BOP!$A$59:$IV$59,[42]BOP!#REF!,[42]BOP!#REF!,[42]BOP!$A$79:$IV$79,[42]BOP!$A$81:$IV$88</definedName>
    <definedName name="Z_112039D5_FF0B_11D1_98B3_00C04FC96ABD_.wvu.Rows" localSheetId="13" hidden="1">[42]BOP!$A$36:$IV$36,[42]BOP!$A$44:$IV$44,[42]BOP!$A$59:$IV$59,[42]BOP!#REF!,[42]BOP!#REF!,[42]BOP!$A$79:$IV$79,[42]BOP!$A$81:$IV$88</definedName>
    <definedName name="Z_112039D5_FF0B_11D1_98B3_00C04FC96ABD_.wvu.Rows" hidden="1">[42]BOP!$A$36:$IV$36,[42]BOP!$A$44:$IV$44,[42]BOP!$A$59:$IV$59,[42]BOP!#REF!,[42]BOP!#REF!,[42]BOP!$A$79:$IV$79,[42]BOP!$A$81:$IV$88</definedName>
    <definedName name="Z_112039D6_FF0B_11D1_98B3_00C04FC96ABD_.wvu.Rows" localSheetId="9" hidden="1">[42]BOP!$A$36:$IV$36,[42]BOP!$A$44:$IV$44,[42]BOP!$A$59:$IV$59,[42]BOP!#REF!,[42]BOP!#REF!,[42]BOP!$A$79:$IV$79,[42]BOP!#REF!</definedName>
    <definedName name="Z_112039D6_FF0B_11D1_98B3_00C04FC96ABD_.wvu.Rows" localSheetId="13" hidden="1">[42]BOP!$A$36:$IV$36,[42]BOP!$A$44:$IV$44,[42]BOP!$A$59:$IV$59,[42]BOP!#REF!,[42]BOP!#REF!,[42]BOP!$A$79:$IV$79,[42]BOP!#REF!</definedName>
    <definedName name="Z_112039D6_FF0B_11D1_98B3_00C04FC96ABD_.wvu.Rows" hidden="1">[42]BOP!$A$36:$IV$36,[42]BOP!$A$44:$IV$44,[42]BOP!$A$59:$IV$59,[42]BOP!#REF!,[42]BOP!#REF!,[42]BOP!$A$79:$IV$79,[42]BOP!#REF!</definedName>
    <definedName name="Z_112039D7_FF0B_11D1_98B3_00C04FC96ABD_.wvu.Rows" localSheetId="9" hidden="1">[42]BOP!$A$36:$IV$36,[42]BOP!$A$44:$IV$44,[42]BOP!$A$59:$IV$59,[42]BOP!#REF!,[42]BOP!#REF!,[42]BOP!$A$79:$IV$79,[42]BOP!$A$81:$IV$88,[42]BOP!#REF!</definedName>
    <definedName name="Z_112039D7_FF0B_11D1_98B3_00C04FC96ABD_.wvu.Rows" localSheetId="13" hidden="1">[42]BOP!$A$36:$IV$36,[42]BOP!$A$44:$IV$44,[42]BOP!$A$59:$IV$59,[42]BOP!#REF!,[42]BOP!#REF!,[42]BOP!$A$79:$IV$79,[42]BOP!$A$81:$IV$88,[42]BOP!#REF!</definedName>
    <definedName name="Z_112039D7_FF0B_11D1_98B3_00C04FC96ABD_.wvu.Rows" hidden="1">[42]BOP!$A$36:$IV$36,[42]BOP!$A$44:$IV$44,[42]BOP!$A$59:$IV$59,[42]BOP!#REF!,[42]BOP!#REF!,[42]BOP!$A$79:$IV$79,[42]BOP!$A$81:$IV$88,[42]BOP!#REF!</definedName>
    <definedName name="Z_112039D8_FF0B_11D1_98B3_00C04FC96ABD_.wvu.Rows" localSheetId="9" hidden="1">[42]BOP!$A$36:$IV$36,[42]BOP!$A$44:$IV$44,[42]BOP!$A$59:$IV$59,[42]BOP!#REF!,[42]BOP!#REF!,[42]BOP!$A$79:$IV$79,[42]BOP!$A$81:$IV$88,[42]BOP!#REF!</definedName>
    <definedName name="Z_112039D8_FF0B_11D1_98B3_00C04FC96ABD_.wvu.Rows" localSheetId="13" hidden="1">[42]BOP!$A$36:$IV$36,[42]BOP!$A$44:$IV$44,[42]BOP!$A$59:$IV$59,[42]BOP!#REF!,[42]BOP!#REF!,[42]BOP!$A$79:$IV$79,[42]BOP!$A$81:$IV$88,[42]BOP!#REF!</definedName>
    <definedName name="Z_112039D8_FF0B_11D1_98B3_00C04FC96ABD_.wvu.Rows" hidden="1">[42]BOP!$A$36:$IV$36,[42]BOP!$A$44:$IV$44,[42]BOP!$A$59:$IV$59,[42]BOP!#REF!,[42]BOP!#REF!,[42]BOP!$A$79:$IV$79,[42]BOP!$A$81:$IV$88,[42]BOP!#REF!</definedName>
    <definedName name="Z_112039D9_FF0B_11D1_98B3_00C04FC96ABD_.wvu.Rows" localSheetId="9" hidden="1">[42]BOP!$A$36:$IV$36,[42]BOP!$A$44:$IV$44,[42]BOP!$A$59:$IV$59,[42]BOP!#REF!,[42]BOP!#REF!,[42]BOP!$A$79:$IV$79,[42]BOP!$A$81:$IV$88,[42]BOP!#REF!</definedName>
    <definedName name="Z_112039D9_FF0B_11D1_98B3_00C04FC96ABD_.wvu.Rows" localSheetId="13" hidden="1">[42]BOP!$A$36:$IV$36,[42]BOP!$A$44:$IV$44,[42]BOP!$A$59:$IV$59,[42]BOP!#REF!,[42]BOP!#REF!,[42]BOP!$A$79:$IV$79,[42]BOP!$A$81:$IV$88,[42]BOP!#REF!</definedName>
    <definedName name="Z_112039D9_FF0B_11D1_98B3_00C04FC96ABD_.wvu.Rows" hidden="1">[42]BOP!$A$36:$IV$36,[42]BOP!$A$44:$IV$44,[42]BOP!$A$59:$IV$59,[42]BOP!#REF!,[42]BOP!#REF!,[42]BOP!$A$79:$IV$79,[42]BOP!$A$81:$IV$88,[42]BOP!#REF!</definedName>
    <definedName name="Z_112039DB_FF0B_11D1_98B3_00C04FC96ABD_.wvu.Rows" localSheetId="9" hidden="1">[42]BOP!$A$36:$IV$36,[42]BOP!$A$44:$IV$44,[42]BOP!$A$59:$IV$59,[42]BOP!#REF!,[42]BOP!#REF!,[42]BOP!$A$79:$IV$79,[42]BOP!$A$81:$IV$88,[42]BOP!#REF!,[42]BOP!#REF!</definedName>
    <definedName name="Z_112039DB_FF0B_11D1_98B3_00C04FC96ABD_.wvu.Rows" localSheetId="13" hidden="1">[42]BOP!$A$36:$IV$36,[42]BOP!$A$44:$IV$44,[42]BOP!$A$59:$IV$59,[42]BOP!#REF!,[42]BOP!#REF!,[42]BOP!$A$79:$IV$79,[42]BOP!$A$81:$IV$88,[42]BOP!#REF!,[42]BOP!#REF!</definedName>
    <definedName name="Z_112039DB_FF0B_11D1_98B3_00C04FC96ABD_.wvu.Rows" hidden="1">[42]BOP!$A$36:$IV$36,[42]BOP!$A$44:$IV$44,[42]BOP!$A$59:$IV$59,[42]BOP!#REF!,[42]BOP!#REF!,[42]BOP!$A$79:$IV$79,[42]BOP!$A$81:$IV$88,[42]BOP!#REF!,[42]BOP!#REF!</definedName>
    <definedName name="Z_112039DC_FF0B_11D1_98B3_00C04FC96ABD_.wvu.Rows" localSheetId="9" hidden="1">[42]BOP!$A$36:$IV$36,[42]BOP!$A$44:$IV$44,[42]BOP!$A$59:$IV$59,[42]BOP!#REF!,[42]BOP!#REF!,[42]BOP!$A$79:$IV$79,[42]BOP!$A$81:$IV$88,[42]BOP!#REF!,[42]BOP!#REF!</definedName>
    <definedName name="Z_112039DC_FF0B_11D1_98B3_00C04FC96ABD_.wvu.Rows" localSheetId="13" hidden="1">[42]BOP!$A$36:$IV$36,[42]BOP!$A$44:$IV$44,[42]BOP!$A$59:$IV$59,[42]BOP!#REF!,[42]BOP!#REF!,[42]BOP!$A$79:$IV$79,[42]BOP!$A$81:$IV$88,[42]BOP!#REF!,[42]BOP!#REF!</definedName>
    <definedName name="Z_112039DC_FF0B_11D1_98B3_00C04FC96ABD_.wvu.Rows" hidden="1">[42]BOP!$A$36:$IV$36,[42]BOP!$A$44:$IV$44,[42]BOP!$A$59:$IV$59,[42]BOP!#REF!,[42]BOP!#REF!,[42]BOP!$A$79:$IV$79,[42]BOP!$A$81:$IV$88,[42]BOP!#REF!,[42]BOP!#REF!</definedName>
    <definedName name="Z_112039DD_FF0B_11D1_98B3_00C04FC96ABD_.wvu.Rows" localSheetId="9" hidden="1">[42]BOP!$A$36:$IV$36,[42]BOP!$A$44:$IV$44,[42]BOP!$A$59:$IV$59,[42]BOP!#REF!,[42]BOP!#REF!,[42]BOP!$A$79:$IV$79</definedName>
    <definedName name="Z_112039DD_FF0B_11D1_98B3_00C04FC96ABD_.wvu.Rows" localSheetId="13" hidden="1">[42]BOP!$A$36:$IV$36,[42]BOP!$A$44:$IV$44,[42]BOP!$A$59:$IV$59,[42]BOP!#REF!,[42]BOP!#REF!,[42]BOP!$A$79:$IV$79</definedName>
    <definedName name="Z_112039DD_FF0B_11D1_98B3_00C04FC96ABD_.wvu.Rows" hidden="1">[42]BOP!$A$36:$IV$36,[42]BOP!$A$44:$IV$44,[42]BOP!$A$59:$IV$59,[42]BOP!#REF!,[42]BOP!#REF!,[42]BOP!$A$79:$IV$79</definedName>
    <definedName name="Z_1A8C061B_2301_11D3_BFD1_000039E37209_.wvu.Cols" localSheetId="3" hidden="1">#REF!,#REF!,#REF!</definedName>
    <definedName name="Z_1A8C061B_2301_11D3_BFD1_000039E37209_.wvu.Cols" localSheetId="9" hidden="1">#REF!,#REF!,#REF!</definedName>
    <definedName name="Z_1A8C061B_2301_11D3_BFD1_000039E37209_.wvu.Cols" localSheetId="13" hidden="1">#REF!,#REF!,#REF!</definedName>
    <definedName name="Z_1A8C061B_2301_11D3_BFD1_000039E37209_.wvu.Cols" hidden="1">#REF!,#REF!,#REF!</definedName>
    <definedName name="Z_1A8C061B_2301_11D3_BFD1_000039E37209_.wvu.Rows" localSheetId="3" hidden="1">#REF!,#REF!,#REF!</definedName>
    <definedName name="Z_1A8C061B_2301_11D3_BFD1_000039E37209_.wvu.Rows" localSheetId="9" hidden="1">#REF!,#REF!,#REF!</definedName>
    <definedName name="Z_1A8C061B_2301_11D3_BFD1_000039E37209_.wvu.Rows" localSheetId="13" hidden="1">#REF!,#REF!,#REF!</definedName>
    <definedName name="Z_1A8C061B_2301_11D3_BFD1_000039E37209_.wvu.Rows" hidden="1">#REF!,#REF!,#REF!</definedName>
    <definedName name="Z_1A8C061C_2301_11D3_BFD1_000039E37209_.wvu.Cols" localSheetId="3" hidden="1">#REF!,#REF!,#REF!</definedName>
    <definedName name="Z_1A8C061C_2301_11D3_BFD1_000039E37209_.wvu.Cols" localSheetId="9" hidden="1">#REF!,#REF!,#REF!</definedName>
    <definedName name="Z_1A8C061C_2301_11D3_BFD1_000039E37209_.wvu.Cols" localSheetId="13" hidden="1">#REF!,#REF!,#REF!</definedName>
    <definedName name="Z_1A8C061C_2301_11D3_BFD1_000039E37209_.wvu.Cols" hidden="1">#REF!,#REF!,#REF!</definedName>
    <definedName name="Z_1A8C061C_2301_11D3_BFD1_000039E37209_.wvu.Rows" localSheetId="3" hidden="1">#REF!,#REF!,#REF!</definedName>
    <definedName name="Z_1A8C061C_2301_11D3_BFD1_000039E37209_.wvu.Rows" localSheetId="9" hidden="1">#REF!,#REF!,#REF!</definedName>
    <definedName name="Z_1A8C061C_2301_11D3_BFD1_000039E37209_.wvu.Rows" localSheetId="13" hidden="1">#REF!,#REF!,#REF!</definedName>
    <definedName name="Z_1A8C061C_2301_11D3_BFD1_000039E37209_.wvu.Rows" hidden="1">#REF!,#REF!,#REF!</definedName>
    <definedName name="Z_1A8C061E_2301_11D3_BFD1_000039E37209_.wvu.Cols" localSheetId="3" hidden="1">#REF!,#REF!,#REF!</definedName>
    <definedName name="Z_1A8C061E_2301_11D3_BFD1_000039E37209_.wvu.Cols" localSheetId="9" hidden="1">#REF!,#REF!,#REF!</definedName>
    <definedName name="Z_1A8C061E_2301_11D3_BFD1_000039E37209_.wvu.Cols" localSheetId="13" hidden="1">#REF!,#REF!,#REF!</definedName>
    <definedName name="Z_1A8C061E_2301_11D3_BFD1_000039E37209_.wvu.Cols" hidden="1">#REF!,#REF!,#REF!</definedName>
    <definedName name="Z_1A8C061E_2301_11D3_BFD1_000039E37209_.wvu.Rows" localSheetId="3" hidden="1">#REF!,#REF!,#REF!</definedName>
    <definedName name="Z_1A8C061E_2301_11D3_BFD1_000039E37209_.wvu.Rows" localSheetId="9" hidden="1">#REF!,#REF!,#REF!</definedName>
    <definedName name="Z_1A8C061E_2301_11D3_BFD1_000039E37209_.wvu.Rows" localSheetId="13" hidden="1">#REF!,#REF!,#REF!</definedName>
    <definedName name="Z_1A8C061E_2301_11D3_BFD1_000039E37209_.wvu.Rows" hidden="1">#REF!,#REF!,#REF!</definedName>
    <definedName name="Z_1A8C061F_2301_11D3_BFD1_000039E37209_.wvu.Cols" localSheetId="3" hidden="1">#REF!,#REF!,#REF!</definedName>
    <definedName name="Z_1A8C061F_2301_11D3_BFD1_000039E37209_.wvu.Cols" localSheetId="9" hidden="1">#REF!,#REF!,#REF!</definedName>
    <definedName name="Z_1A8C061F_2301_11D3_BFD1_000039E37209_.wvu.Cols" localSheetId="13" hidden="1">#REF!,#REF!,#REF!</definedName>
    <definedName name="Z_1A8C061F_2301_11D3_BFD1_000039E37209_.wvu.Cols" hidden="1">#REF!,#REF!,#REF!</definedName>
    <definedName name="Z_1A8C061F_2301_11D3_BFD1_000039E37209_.wvu.Rows" localSheetId="3" hidden="1">#REF!,#REF!,#REF!</definedName>
    <definedName name="Z_1A8C061F_2301_11D3_BFD1_000039E37209_.wvu.Rows" localSheetId="9" hidden="1">#REF!,#REF!,#REF!</definedName>
    <definedName name="Z_1A8C061F_2301_11D3_BFD1_000039E37209_.wvu.Rows" localSheetId="13" hidden="1">#REF!,#REF!,#REF!</definedName>
    <definedName name="Z_1A8C061F_2301_11D3_BFD1_000039E37209_.wvu.Rows" hidden="1">#REF!,#REF!,#REF!</definedName>
    <definedName name="Z_1F4C2007_FFA7_11D1_98B6_00C04FC96ABD_.wvu.Rows" localSheetId="9" hidden="1">[42]BOP!$A$36:$IV$36,[42]BOP!$A$44:$IV$44,[42]BOP!$A$59:$IV$59,[42]BOP!#REF!,[42]BOP!#REF!,[42]BOP!$A$81:$IV$88</definedName>
    <definedName name="Z_1F4C2007_FFA7_11D1_98B6_00C04FC96ABD_.wvu.Rows" localSheetId="13" hidden="1">[42]BOP!$A$36:$IV$36,[42]BOP!$A$44:$IV$44,[42]BOP!$A$59:$IV$59,[42]BOP!#REF!,[42]BOP!#REF!,[42]BOP!$A$81:$IV$88</definedName>
    <definedName name="Z_1F4C2007_FFA7_11D1_98B6_00C04FC96ABD_.wvu.Rows" hidden="1">[42]BOP!$A$36:$IV$36,[42]BOP!$A$44:$IV$44,[42]BOP!$A$59:$IV$59,[42]BOP!#REF!,[42]BOP!#REF!,[42]BOP!$A$81:$IV$88</definedName>
    <definedName name="Z_1F4C2008_FFA7_11D1_98B6_00C04FC96ABD_.wvu.Rows" localSheetId="9" hidden="1">[42]BOP!$A$36:$IV$36,[42]BOP!$A$44:$IV$44,[42]BOP!$A$59:$IV$59,[42]BOP!#REF!,[42]BOP!#REF!,[42]BOP!$A$81:$IV$88</definedName>
    <definedName name="Z_1F4C2008_FFA7_11D1_98B6_00C04FC96ABD_.wvu.Rows" localSheetId="13" hidden="1">[42]BOP!$A$36:$IV$36,[42]BOP!$A$44:$IV$44,[42]BOP!$A$59:$IV$59,[42]BOP!#REF!,[42]BOP!#REF!,[42]BOP!$A$81:$IV$88</definedName>
    <definedName name="Z_1F4C2008_FFA7_11D1_98B6_00C04FC96ABD_.wvu.Rows" hidden="1">[42]BOP!$A$36:$IV$36,[42]BOP!$A$44:$IV$44,[42]BOP!$A$59:$IV$59,[42]BOP!#REF!,[42]BOP!#REF!,[42]BOP!$A$81:$IV$88</definedName>
    <definedName name="Z_1F4C2009_FFA7_11D1_98B6_00C04FC96ABD_.wvu.Rows" localSheetId="9" hidden="1">[42]BOP!$A$36:$IV$36,[42]BOP!$A$44:$IV$44,[42]BOP!$A$59:$IV$59,[42]BOP!#REF!,[42]BOP!#REF!,[42]BOP!$A$81:$IV$88</definedName>
    <definedName name="Z_1F4C2009_FFA7_11D1_98B6_00C04FC96ABD_.wvu.Rows" localSheetId="13" hidden="1">[42]BOP!$A$36:$IV$36,[42]BOP!$A$44:$IV$44,[42]BOP!$A$59:$IV$59,[42]BOP!#REF!,[42]BOP!#REF!,[42]BOP!$A$81:$IV$88</definedName>
    <definedName name="Z_1F4C2009_FFA7_11D1_98B6_00C04FC96ABD_.wvu.Rows" hidden="1">[42]BOP!$A$36:$IV$36,[42]BOP!$A$44:$IV$44,[42]BOP!$A$59:$IV$59,[42]BOP!#REF!,[42]BOP!#REF!,[42]BOP!$A$81:$IV$88</definedName>
    <definedName name="Z_1F4C200A_FFA7_11D1_98B6_00C04FC96ABD_.wvu.Rows" localSheetId="9" hidden="1">[42]BOP!$A$36:$IV$36,[42]BOP!$A$44:$IV$44,[42]BOP!$A$59:$IV$59,[42]BOP!#REF!,[42]BOP!#REF!,[42]BOP!$A$81:$IV$88</definedName>
    <definedName name="Z_1F4C200A_FFA7_11D1_98B6_00C04FC96ABD_.wvu.Rows" localSheetId="13" hidden="1">[42]BOP!$A$36:$IV$36,[42]BOP!$A$44:$IV$44,[42]BOP!$A$59:$IV$59,[42]BOP!#REF!,[42]BOP!#REF!,[42]BOP!$A$81:$IV$88</definedName>
    <definedName name="Z_1F4C200A_FFA7_11D1_98B6_00C04FC96ABD_.wvu.Rows" hidden="1">[42]BOP!$A$36:$IV$36,[42]BOP!$A$44:$IV$44,[42]BOP!$A$59:$IV$59,[42]BOP!#REF!,[42]BOP!#REF!,[42]BOP!$A$81:$IV$88</definedName>
    <definedName name="Z_1F4C200B_FFA7_11D1_98B6_00C04FC96ABD_.wvu.Rows" localSheetId="9" hidden="1">[42]BOP!$A$36:$IV$36,[42]BOP!$A$44:$IV$44,[42]BOP!$A$59:$IV$59,[42]BOP!#REF!,[42]BOP!#REF!,[42]BOP!$A$79:$IV$79,[42]BOP!$A$81:$IV$88,[42]BOP!#REF!</definedName>
    <definedName name="Z_1F4C200B_FFA7_11D1_98B6_00C04FC96ABD_.wvu.Rows" localSheetId="13" hidden="1">[42]BOP!$A$36:$IV$36,[42]BOP!$A$44:$IV$44,[42]BOP!$A$59:$IV$59,[42]BOP!#REF!,[42]BOP!#REF!,[42]BOP!$A$79:$IV$79,[42]BOP!$A$81:$IV$88,[42]BOP!#REF!</definedName>
    <definedName name="Z_1F4C200B_FFA7_11D1_98B6_00C04FC96ABD_.wvu.Rows" hidden="1">[42]BOP!$A$36:$IV$36,[42]BOP!$A$44:$IV$44,[42]BOP!$A$59:$IV$59,[42]BOP!#REF!,[42]BOP!#REF!,[42]BOP!$A$79:$IV$79,[42]BOP!$A$81:$IV$88,[42]BOP!#REF!</definedName>
    <definedName name="Z_1F4C200C_FFA7_11D1_98B6_00C04FC96ABD_.wvu.Rows" localSheetId="9" hidden="1">[42]BOP!$A$36:$IV$36,[42]BOP!$A$44:$IV$44,[42]BOP!$A$59:$IV$59,[42]BOP!#REF!,[42]BOP!#REF!,[42]BOP!$A$79:$IV$79,[42]BOP!$A$81:$IV$88</definedName>
    <definedName name="Z_1F4C200C_FFA7_11D1_98B6_00C04FC96ABD_.wvu.Rows" localSheetId="13" hidden="1">[42]BOP!$A$36:$IV$36,[42]BOP!$A$44:$IV$44,[42]BOP!$A$59:$IV$59,[42]BOP!#REF!,[42]BOP!#REF!,[42]BOP!$A$79:$IV$79,[42]BOP!$A$81:$IV$88</definedName>
    <definedName name="Z_1F4C200C_FFA7_11D1_98B6_00C04FC96ABD_.wvu.Rows" hidden="1">[42]BOP!$A$36:$IV$36,[42]BOP!$A$44:$IV$44,[42]BOP!$A$59:$IV$59,[42]BOP!#REF!,[42]BOP!#REF!,[42]BOP!$A$79:$IV$79,[42]BOP!$A$81:$IV$88</definedName>
    <definedName name="Z_1F4C200D_FFA7_11D1_98B6_00C04FC96ABD_.wvu.Rows" localSheetId="9" hidden="1">[42]BOP!$A$36:$IV$36,[42]BOP!$A$44:$IV$44,[42]BOP!$A$59:$IV$59,[42]BOP!#REF!,[42]BOP!#REF!,[42]BOP!$A$79:$IV$79,[42]BOP!#REF!</definedName>
    <definedName name="Z_1F4C200D_FFA7_11D1_98B6_00C04FC96ABD_.wvu.Rows" localSheetId="13" hidden="1">[42]BOP!$A$36:$IV$36,[42]BOP!$A$44:$IV$44,[42]BOP!$A$59:$IV$59,[42]BOP!#REF!,[42]BOP!#REF!,[42]BOP!$A$79:$IV$79,[42]BOP!#REF!</definedName>
    <definedName name="Z_1F4C200D_FFA7_11D1_98B6_00C04FC96ABD_.wvu.Rows" hidden="1">[42]BOP!$A$36:$IV$36,[42]BOP!$A$44:$IV$44,[42]BOP!$A$59:$IV$59,[42]BOP!#REF!,[42]BOP!#REF!,[42]BOP!$A$79:$IV$79,[42]BOP!#REF!</definedName>
    <definedName name="Z_1F4C200E_FFA7_11D1_98B6_00C04FC96ABD_.wvu.Rows" localSheetId="9" hidden="1">[42]BOP!$A$36:$IV$36,[42]BOP!$A$44:$IV$44,[42]BOP!$A$59:$IV$59,[42]BOP!#REF!,[42]BOP!#REF!,[42]BOP!$A$79:$IV$79,[42]BOP!$A$81:$IV$88,[42]BOP!#REF!</definedName>
    <definedName name="Z_1F4C200E_FFA7_11D1_98B6_00C04FC96ABD_.wvu.Rows" localSheetId="13" hidden="1">[42]BOP!$A$36:$IV$36,[42]BOP!$A$44:$IV$44,[42]BOP!$A$59:$IV$59,[42]BOP!#REF!,[42]BOP!#REF!,[42]BOP!$A$79:$IV$79,[42]BOP!$A$81:$IV$88,[42]BOP!#REF!</definedName>
    <definedName name="Z_1F4C200E_FFA7_11D1_98B6_00C04FC96ABD_.wvu.Rows" hidden="1">[42]BOP!$A$36:$IV$36,[42]BOP!$A$44:$IV$44,[42]BOP!$A$59:$IV$59,[42]BOP!#REF!,[42]BOP!#REF!,[42]BOP!$A$79:$IV$79,[42]BOP!$A$81:$IV$88,[42]BOP!#REF!</definedName>
    <definedName name="Z_1F4C200F_FFA7_11D1_98B6_00C04FC96ABD_.wvu.Rows" localSheetId="3" hidden="1">[42]BOP!$A$36:$IV$36,[42]BOP!$A$44:$IV$44,[42]BOP!$A$59:$IV$59,[42]BOP!#REF!,[42]BOP!#REF!,[42]BOP!$A$79:$IV$79,[42]BOP!$A$81:$IV$88,[42]BOP!#REF!</definedName>
    <definedName name="Z_1F4C200F_FFA7_11D1_98B6_00C04FC96ABD_.wvu.Rows" localSheetId="9" hidden="1">[42]BOP!$A$36:$IV$36,[42]BOP!$A$44:$IV$44,[42]BOP!$A$59:$IV$59,[42]BOP!#REF!,[42]BOP!#REF!,[42]BOP!$A$79:$IV$79,[42]BOP!$A$81:$IV$88,[42]BOP!#REF!</definedName>
    <definedName name="Z_1F4C200F_FFA7_11D1_98B6_00C04FC96ABD_.wvu.Rows" localSheetId="13" hidden="1">[42]BOP!$A$36:$IV$36,[42]BOP!$A$44:$IV$44,[42]BOP!$A$59:$IV$59,[42]BOP!#REF!,[42]BOP!#REF!,[42]BOP!$A$79:$IV$79,[42]BOP!$A$81:$IV$88,[42]BOP!#REF!</definedName>
    <definedName name="Z_1F4C200F_FFA7_11D1_98B6_00C04FC96ABD_.wvu.Rows" hidden="1">[42]BOP!$A$36:$IV$36,[42]BOP!$A$44:$IV$44,[42]BOP!$A$59:$IV$59,[42]BOP!#REF!,[42]BOP!#REF!,[42]BOP!$A$79:$IV$79,[42]BOP!$A$81:$IV$88,[42]BOP!#REF!</definedName>
    <definedName name="Z_1F4C2010_FFA7_11D1_98B6_00C04FC96ABD_.wvu.Rows" localSheetId="3" hidden="1">[42]BOP!$A$36:$IV$36,[42]BOP!$A$44:$IV$44,[42]BOP!$A$59:$IV$59,[42]BOP!#REF!,[42]BOP!#REF!,[42]BOP!$A$79:$IV$79,[42]BOP!$A$81:$IV$88,[42]BOP!#REF!</definedName>
    <definedName name="Z_1F4C2010_FFA7_11D1_98B6_00C04FC96ABD_.wvu.Rows" localSheetId="9" hidden="1">[42]BOP!$A$36:$IV$36,[42]BOP!$A$44:$IV$44,[42]BOP!$A$59:$IV$59,[42]BOP!#REF!,[42]BOP!#REF!,[42]BOP!$A$79:$IV$79,[42]BOP!$A$81:$IV$88,[42]BOP!#REF!</definedName>
    <definedName name="Z_1F4C2010_FFA7_11D1_98B6_00C04FC96ABD_.wvu.Rows" localSheetId="13" hidden="1">[42]BOP!$A$36:$IV$36,[42]BOP!$A$44:$IV$44,[42]BOP!$A$59:$IV$59,[42]BOP!#REF!,[42]BOP!#REF!,[42]BOP!$A$79:$IV$79,[42]BOP!$A$81:$IV$88,[42]BOP!#REF!</definedName>
    <definedName name="Z_1F4C2010_FFA7_11D1_98B6_00C04FC96ABD_.wvu.Rows" hidden="1">[42]BOP!$A$36:$IV$36,[42]BOP!$A$44:$IV$44,[42]BOP!$A$59:$IV$59,[42]BOP!#REF!,[42]BOP!#REF!,[42]BOP!$A$79:$IV$79,[42]BOP!$A$81:$IV$88,[42]BOP!#REF!</definedName>
    <definedName name="Z_1F4C2012_FFA7_11D1_98B6_00C04FC96ABD_.wvu.Rows" localSheetId="3" hidden="1">[42]BOP!$A$36:$IV$36,[42]BOP!$A$44:$IV$44,[42]BOP!$A$59:$IV$59,[42]BOP!#REF!,[42]BOP!#REF!,[42]BOP!$A$79:$IV$79,[42]BOP!$A$81:$IV$88,[42]BOP!#REF!,[42]BOP!#REF!</definedName>
    <definedName name="Z_1F4C2012_FFA7_11D1_98B6_00C04FC96ABD_.wvu.Rows" localSheetId="9" hidden="1">[42]BOP!$A$36:$IV$36,[42]BOP!$A$44:$IV$44,[42]BOP!$A$59:$IV$59,[42]BOP!#REF!,[42]BOP!#REF!,[42]BOP!$A$79:$IV$79,[42]BOP!$A$81:$IV$88,[42]BOP!#REF!,[42]BOP!#REF!</definedName>
    <definedName name="Z_1F4C2012_FFA7_11D1_98B6_00C04FC96ABD_.wvu.Rows" localSheetId="13" hidden="1">[42]BOP!$A$36:$IV$36,[42]BOP!$A$44:$IV$44,[42]BOP!$A$59:$IV$59,[42]BOP!#REF!,[42]BOP!#REF!,[42]BOP!$A$79:$IV$79,[42]BOP!$A$81:$IV$88,[42]BOP!#REF!,[42]BOP!#REF!</definedName>
    <definedName name="Z_1F4C2012_FFA7_11D1_98B6_00C04FC96ABD_.wvu.Rows" hidden="1">[42]BOP!$A$36:$IV$36,[42]BOP!$A$44:$IV$44,[42]BOP!$A$59:$IV$59,[42]BOP!#REF!,[42]BOP!#REF!,[42]BOP!$A$79:$IV$79,[42]BOP!$A$81:$IV$88,[42]BOP!#REF!,[42]BOP!#REF!</definedName>
    <definedName name="Z_1F4C2013_FFA7_11D1_98B6_00C04FC96ABD_.wvu.Rows" localSheetId="3" hidden="1">[42]BOP!$A$36:$IV$36,[42]BOP!$A$44:$IV$44,[42]BOP!$A$59:$IV$59,[42]BOP!#REF!,[42]BOP!#REF!,[42]BOP!$A$79:$IV$79,[42]BOP!$A$81:$IV$88,[42]BOP!#REF!,[42]BOP!#REF!</definedName>
    <definedName name="Z_1F4C2013_FFA7_11D1_98B6_00C04FC96ABD_.wvu.Rows" localSheetId="9" hidden="1">[42]BOP!$A$36:$IV$36,[42]BOP!$A$44:$IV$44,[42]BOP!$A$59:$IV$59,[42]BOP!#REF!,[42]BOP!#REF!,[42]BOP!$A$79:$IV$79,[42]BOP!$A$81:$IV$88,[42]BOP!#REF!,[42]BOP!#REF!</definedName>
    <definedName name="Z_1F4C2013_FFA7_11D1_98B6_00C04FC96ABD_.wvu.Rows" localSheetId="13" hidden="1">[42]BOP!$A$36:$IV$36,[42]BOP!$A$44:$IV$44,[42]BOP!$A$59:$IV$59,[42]BOP!#REF!,[42]BOP!#REF!,[42]BOP!$A$79:$IV$79,[42]BOP!$A$81:$IV$88,[42]BOP!#REF!,[42]BOP!#REF!</definedName>
    <definedName name="Z_1F4C2013_FFA7_11D1_98B6_00C04FC96ABD_.wvu.Rows" hidden="1">[42]BOP!$A$36:$IV$36,[42]BOP!$A$44:$IV$44,[42]BOP!$A$59:$IV$59,[42]BOP!#REF!,[42]BOP!#REF!,[42]BOP!$A$79:$IV$79,[42]BOP!$A$81:$IV$88,[42]BOP!#REF!,[42]BOP!#REF!</definedName>
    <definedName name="Z_1F4C2014_FFA7_11D1_98B6_00C04FC96ABD_.wvu.Rows" localSheetId="9" hidden="1">[42]BOP!$A$36:$IV$36,[42]BOP!$A$44:$IV$44,[42]BOP!$A$59:$IV$59,[42]BOP!#REF!,[42]BOP!#REF!,[42]BOP!$A$79:$IV$79</definedName>
    <definedName name="Z_1F4C2014_FFA7_11D1_98B6_00C04FC96ABD_.wvu.Rows" localSheetId="13" hidden="1">[42]BOP!$A$36:$IV$36,[42]BOP!$A$44:$IV$44,[42]BOP!$A$59:$IV$59,[42]BOP!#REF!,[42]BOP!#REF!,[42]BOP!$A$79:$IV$79</definedName>
    <definedName name="Z_1F4C2014_FFA7_11D1_98B6_00C04FC96ABD_.wvu.Rows" hidden="1">[42]BOP!$A$36:$IV$36,[42]BOP!$A$44:$IV$44,[42]BOP!$A$59:$IV$59,[42]BOP!#REF!,[42]BOP!#REF!,[42]BOP!$A$79:$IV$79</definedName>
    <definedName name="Z_49B0A4B0_963B_11D1_BFD1_00A02466B680_.wvu.Rows" localSheetId="9" hidden="1">[42]BOP!$A$36:$IV$36,[42]BOP!$A$44:$IV$44,[42]BOP!$A$59:$IV$59,[42]BOP!#REF!,[42]BOP!#REF!,[42]BOP!$A$81:$IV$88</definedName>
    <definedName name="Z_49B0A4B0_963B_11D1_BFD1_00A02466B680_.wvu.Rows" localSheetId="13" hidden="1">[42]BOP!$A$36:$IV$36,[42]BOP!$A$44:$IV$44,[42]BOP!$A$59:$IV$59,[42]BOP!#REF!,[42]BOP!#REF!,[42]BOP!$A$81:$IV$88</definedName>
    <definedName name="Z_49B0A4B0_963B_11D1_BFD1_00A02466B680_.wvu.Rows" hidden="1">[42]BOP!$A$36:$IV$36,[42]BOP!$A$44:$IV$44,[42]BOP!$A$59:$IV$59,[42]BOP!#REF!,[42]BOP!#REF!,[42]BOP!$A$81:$IV$88</definedName>
    <definedName name="Z_49B0A4B1_963B_11D1_BFD1_00A02466B680_.wvu.Rows" localSheetId="9" hidden="1">[42]BOP!$A$36:$IV$36,[42]BOP!$A$44:$IV$44,[42]BOP!$A$59:$IV$59,[42]BOP!#REF!,[42]BOP!#REF!,[42]BOP!$A$81:$IV$88</definedName>
    <definedName name="Z_49B0A4B1_963B_11D1_BFD1_00A02466B680_.wvu.Rows" localSheetId="13" hidden="1">[42]BOP!$A$36:$IV$36,[42]BOP!$A$44:$IV$44,[42]BOP!$A$59:$IV$59,[42]BOP!#REF!,[42]BOP!#REF!,[42]BOP!$A$81:$IV$88</definedName>
    <definedName name="Z_49B0A4B1_963B_11D1_BFD1_00A02466B680_.wvu.Rows" hidden="1">[42]BOP!$A$36:$IV$36,[42]BOP!$A$44:$IV$44,[42]BOP!$A$59:$IV$59,[42]BOP!#REF!,[42]BOP!#REF!,[42]BOP!$A$81:$IV$88</definedName>
    <definedName name="Z_49B0A4B4_963B_11D1_BFD1_00A02466B680_.wvu.Rows" localSheetId="9" hidden="1">[42]BOP!$A$36:$IV$36,[42]BOP!$A$44:$IV$44,[42]BOP!$A$59:$IV$59,[42]BOP!#REF!,[42]BOP!#REF!,[42]BOP!$A$79:$IV$79,[42]BOP!$A$81:$IV$88,[42]BOP!#REF!</definedName>
    <definedName name="Z_49B0A4B4_963B_11D1_BFD1_00A02466B680_.wvu.Rows" localSheetId="13" hidden="1">[42]BOP!$A$36:$IV$36,[42]BOP!$A$44:$IV$44,[42]BOP!$A$59:$IV$59,[42]BOP!#REF!,[42]BOP!#REF!,[42]BOP!$A$79:$IV$79,[42]BOP!$A$81:$IV$88,[42]BOP!#REF!</definedName>
    <definedName name="Z_49B0A4B4_963B_11D1_BFD1_00A02466B680_.wvu.Rows" hidden="1">[42]BOP!$A$36:$IV$36,[42]BOP!$A$44:$IV$44,[42]BOP!$A$59:$IV$59,[42]BOP!#REF!,[42]BOP!#REF!,[42]BOP!$A$79:$IV$79,[42]BOP!$A$81:$IV$88,[42]BOP!#REF!</definedName>
    <definedName name="Z_49B0A4B5_963B_11D1_BFD1_00A02466B680_.wvu.Rows" localSheetId="9" hidden="1">[42]BOP!$A$36:$IV$36,[42]BOP!$A$44:$IV$44,[42]BOP!$A$59:$IV$59,[42]BOP!#REF!,[42]BOP!#REF!,[42]BOP!$A$79:$IV$79,[42]BOP!$A$81:$IV$88</definedName>
    <definedName name="Z_49B0A4B5_963B_11D1_BFD1_00A02466B680_.wvu.Rows" localSheetId="13" hidden="1">[42]BOP!$A$36:$IV$36,[42]BOP!$A$44:$IV$44,[42]BOP!$A$59:$IV$59,[42]BOP!#REF!,[42]BOP!#REF!,[42]BOP!$A$79:$IV$79,[42]BOP!$A$81:$IV$88</definedName>
    <definedName name="Z_49B0A4B5_963B_11D1_BFD1_00A02466B680_.wvu.Rows" hidden="1">[42]BOP!$A$36:$IV$36,[42]BOP!$A$44:$IV$44,[42]BOP!$A$59:$IV$59,[42]BOP!#REF!,[42]BOP!#REF!,[42]BOP!$A$79:$IV$79,[42]BOP!$A$81:$IV$88</definedName>
    <definedName name="Z_49B0A4B6_963B_11D1_BFD1_00A02466B680_.wvu.Rows" localSheetId="9" hidden="1">[42]BOP!$A$36:$IV$36,[42]BOP!$A$44:$IV$44,[42]BOP!$A$59:$IV$59,[42]BOP!#REF!,[42]BOP!#REF!,[42]BOP!$A$79:$IV$79,[42]BOP!#REF!</definedName>
    <definedName name="Z_49B0A4B6_963B_11D1_BFD1_00A02466B680_.wvu.Rows" localSheetId="13" hidden="1">[42]BOP!$A$36:$IV$36,[42]BOP!$A$44:$IV$44,[42]BOP!$A$59:$IV$59,[42]BOP!#REF!,[42]BOP!#REF!,[42]BOP!$A$79:$IV$79,[42]BOP!#REF!</definedName>
    <definedName name="Z_49B0A4B6_963B_11D1_BFD1_00A02466B680_.wvu.Rows" hidden="1">[42]BOP!$A$36:$IV$36,[42]BOP!$A$44:$IV$44,[42]BOP!$A$59:$IV$59,[42]BOP!#REF!,[42]BOP!#REF!,[42]BOP!$A$79:$IV$79,[42]BOP!#REF!</definedName>
    <definedName name="Z_49B0A4B7_963B_11D1_BFD1_00A02466B680_.wvu.Rows" localSheetId="9" hidden="1">[42]BOP!$A$36:$IV$36,[42]BOP!$A$44:$IV$44,[42]BOP!$A$59:$IV$59,[42]BOP!#REF!,[42]BOP!#REF!,[42]BOP!$A$79:$IV$79,[42]BOP!$A$81:$IV$88,[42]BOP!#REF!</definedName>
    <definedName name="Z_49B0A4B7_963B_11D1_BFD1_00A02466B680_.wvu.Rows" localSheetId="13" hidden="1">[42]BOP!$A$36:$IV$36,[42]BOP!$A$44:$IV$44,[42]BOP!$A$59:$IV$59,[42]BOP!#REF!,[42]BOP!#REF!,[42]BOP!$A$79:$IV$79,[42]BOP!$A$81:$IV$88,[42]BOP!#REF!</definedName>
    <definedName name="Z_49B0A4B7_963B_11D1_BFD1_00A02466B680_.wvu.Rows" hidden="1">[42]BOP!$A$36:$IV$36,[42]BOP!$A$44:$IV$44,[42]BOP!$A$59:$IV$59,[42]BOP!#REF!,[42]BOP!#REF!,[42]BOP!$A$79:$IV$79,[42]BOP!$A$81:$IV$88,[42]BOP!#REF!</definedName>
    <definedName name="Z_49B0A4B8_963B_11D1_BFD1_00A02466B680_.wvu.Rows" localSheetId="9" hidden="1">[42]BOP!$A$36:$IV$36,[42]BOP!$A$44:$IV$44,[42]BOP!$A$59:$IV$59,[42]BOP!#REF!,[42]BOP!#REF!,[42]BOP!$A$79:$IV$79,[42]BOP!$A$81:$IV$88,[42]BOP!#REF!</definedName>
    <definedName name="Z_49B0A4B8_963B_11D1_BFD1_00A02466B680_.wvu.Rows" localSheetId="13" hidden="1">[42]BOP!$A$36:$IV$36,[42]BOP!$A$44:$IV$44,[42]BOP!$A$59:$IV$59,[42]BOP!#REF!,[42]BOP!#REF!,[42]BOP!$A$79:$IV$79,[42]BOP!$A$81:$IV$88,[42]BOP!#REF!</definedName>
    <definedName name="Z_49B0A4B8_963B_11D1_BFD1_00A02466B680_.wvu.Rows" hidden="1">[42]BOP!$A$36:$IV$36,[42]BOP!$A$44:$IV$44,[42]BOP!$A$59:$IV$59,[42]BOP!#REF!,[42]BOP!#REF!,[42]BOP!$A$79:$IV$79,[42]BOP!$A$81:$IV$88,[42]BOP!#REF!</definedName>
    <definedName name="Z_49B0A4B9_963B_11D1_BFD1_00A02466B680_.wvu.Rows" localSheetId="9" hidden="1">[42]BOP!$A$36:$IV$36,[42]BOP!$A$44:$IV$44,[42]BOP!$A$59:$IV$59,[42]BOP!#REF!,[42]BOP!#REF!,[42]BOP!$A$79:$IV$79,[42]BOP!$A$81:$IV$88,[42]BOP!#REF!</definedName>
    <definedName name="Z_49B0A4B9_963B_11D1_BFD1_00A02466B680_.wvu.Rows" localSheetId="13" hidden="1">[42]BOP!$A$36:$IV$36,[42]BOP!$A$44:$IV$44,[42]BOP!$A$59:$IV$59,[42]BOP!#REF!,[42]BOP!#REF!,[42]BOP!$A$79:$IV$79,[42]BOP!$A$81:$IV$88,[42]BOP!#REF!</definedName>
    <definedName name="Z_49B0A4B9_963B_11D1_BFD1_00A02466B680_.wvu.Rows" hidden="1">[42]BOP!$A$36:$IV$36,[42]BOP!$A$44:$IV$44,[42]BOP!$A$59:$IV$59,[42]BOP!#REF!,[42]BOP!#REF!,[42]BOP!$A$79:$IV$79,[42]BOP!$A$81:$IV$88,[42]BOP!#REF!</definedName>
    <definedName name="Z_49B0A4BB_963B_11D1_BFD1_00A02466B680_.wvu.Rows" localSheetId="9" hidden="1">[42]BOP!$A$36:$IV$36,[42]BOP!$A$44:$IV$44,[42]BOP!$A$59:$IV$59,[42]BOP!#REF!,[42]BOP!#REF!,[42]BOP!$A$79:$IV$79,[42]BOP!$A$81:$IV$88,[42]BOP!#REF!,[42]BOP!#REF!</definedName>
    <definedName name="Z_49B0A4BB_963B_11D1_BFD1_00A02466B680_.wvu.Rows" localSheetId="13" hidden="1">[42]BOP!$A$36:$IV$36,[42]BOP!$A$44:$IV$44,[42]BOP!$A$59:$IV$59,[42]BOP!#REF!,[42]BOP!#REF!,[42]BOP!$A$79:$IV$79,[42]BOP!$A$81:$IV$88,[42]BOP!#REF!,[42]BOP!#REF!</definedName>
    <definedName name="Z_49B0A4BB_963B_11D1_BFD1_00A02466B680_.wvu.Rows" hidden="1">[42]BOP!$A$36:$IV$36,[42]BOP!$A$44:$IV$44,[42]BOP!$A$59:$IV$59,[42]BOP!#REF!,[42]BOP!#REF!,[42]BOP!$A$79:$IV$79,[42]BOP!$A$81:$IV$88,[42]BOP!#REF!,[42]BOP!#REF!</definedName>
    <definedName name="Z_49B0A4BC_963B_11D1_BFD1_00A02466B680_.wvu.Rows" localSheetId="9" hidden="1">[42]BOP!$A$36:$IV$36,[42]BOP!$A$44:$IV$44,[42]BOP!$A$59:$IV$59,[42]BOP!#REF!,[42]BOP!#REF!,[42]BOP!$A$79:$IV$79,[42]BOP!$A$81:$IV$88,[42]BOP!#REF!,[42]BOP!#REF!</definedName>
    <definedName name="Z_49B0A4BC_963B_11D1_BFD1_00A02466B680_.wvu.Rows" localSheetId="13" hidden="1">[42]BOP!$A$36:$IV$36,[42]BOP!$A$44:$IV$44,[42]BOP!$A$59:$IV$59,[42]BOP!#REF!,[42]BOP!#REF!,[42]BOP!$A$79:$IV$79,[42]BOP!$A$81:$IV$88,[42]BOP!#REF!,[42]BOP!#REF!</definedName>
    <definedName name="Z_49B0A4BC_963B_11D1_BFD1_00A02466B680_.wvu.Rows" hidden="1">[42]BOP!$A$36:$IV$36,[42]BOP!$A$44:$IV$44,[42]BOP!$A$59:$IV$59,[42]BOP!#REF!,[42]BOP!#REF!,[42]BOP!$A$79:$IV$79,[42]BOP!$A$81:$IV$88,[42]BOP!#REF!,[42]BOP!#REF!</definedName>
    <definedName name="Z_49B0A4BD_963B_11D1_BFD1_00A02466B680_.wvu.Rows" localSheetId="9" hidden="1">[42]BOP!$A$36:$IV$36,[42]BOP!$A$44:$IV$44,[42]BOP!$A$59:$IV$59,[42]BOP!#REF!,[42]BOP!#REF!,[42]BOP!$A$79:$IV$79</definedName>
    <definedName name="Z_49B0A4BD_963B_11D1_BFD1_00A02466B680_.wvu.Rows" localSheetId="13" hidden="1">[42]BOP!$A$36:$IV$36,[42]BOP!$A$44:$IV$44,[42]BOP!$A$59:$IV$59,[42]BOP!#REF!,[42]BOP!#REF!,[42]BOP!$A$79:$IV$79</definedName>
    <definedName name="Z_49B0A4BD_963B_11D1_BFD1_00A02466B680_.wvu.Rows" hidden="1">[42]BOP!$A$36:$IV$36,[42]BOP!$A$44:$IV$44,[42]BOP!$A$59:$IV$59,[42]BOP!#REF!,[42]BOP!#REF!,[42]BOP!$A$79:$IV$79</definedName>
    <definedName name="Z_9E0C48F8_FFCC_11D1_98BA_00C04FC96ABD_.wvu.Rows" localSheetId="9" hidden="1">[42]BOP!$A$36:$IV$36,[42]BOP!$A$44:$IV$44,[42]BOP!$A$59:$IV$59,[42]BOP!#REF!,[42]BOP!#REF!,[42]BOP!$A$81:$IV$88</definedName>
    <definedName name="Z_9E0C48F8_FFCC_11D1_98BA_00C04FC96ABD_.wvu.Rows" localSheetId="13" hidden="1">[42]BOP!$A$36:$IV$36,[42]BOP!$A$44:$IV$44,[42]BOP!$A$59:$IV$59,[42]BOP!#REF!,[42]BOP!#REF!,[42]BOP!$A$81:$IV$88</definedName>
    <definedName name="Z_9E0C48F8_FFCC_11D1_98BA_00C04FC96ABD_.wvu.Rows" hidden="1">[42]BOP!$A$36:$IV$36,[42]BOP!$A$44:$IV$44,[42]BOP!$A$59:$IV$59,[42]BOP!#REF!,[42]BOP!#REF!,[42]BOP!$A$81:$IV$88</definedName>
    <definedName name="Z_9E0C48F9_FFCC_11D1_98BA_00C04FC96ABD_.wvu.Rows" localSheetId="9" hidden="1">[42]BOP!$A$36:$IV$36,[42]BOP!$A$44:$IV$44,[42]BOP!$A$59:$IV$59,[42]BOP!#REF!,[42]BOP!#REF!,[42]BOP!$A$81:$IV$88</definedName>
    <definedName name="Z_9E0C48F9_FFCC_11D1_98BA_00C04FC96ABD_.wvu.Rows" localSheetId="13" hidden="1">[42]BOP!$A$36:$IV$36,[42]BOP!$A$44:$IV$44,[42]BOP!$A$59:$IV$59,[42]BOP!#REF!,[42]BOP!#REF!,[42]BOP!$A$81:$IV$88</definedName>
    <definedName name="Z_9E0C48F9_FFCC_11D1_98BA_00C04FC96ABD_.wvu.Rows" hidden="1">[42]BOP!$A$36:$IV$36,[42]BOP!$A$44:$IV$44,[42]BOP!$A$59:$IV$59,[42]BOP!#REF!,[42]BOP!#REF!,[42]BOP!$A$81:$IV$88</definedName>
    <definedName name="Z_9E0C48FA_FFCC_11D1_98BA_00C04FC96ABD_.wvu.Rows" localSheetId="9" hidden="1">[42]BOP!$A$36:$IV$36,[42]BOP!$A$44:$IV$44,[42]BOP!$A$59:$IV$59,[42]BOP!#REF!,[42]BOP!#REF!,[42]BOP!$A$81:$IV$88</definedName>
    <definedName name="Z_9E0C48FA_FFCC_11D1_98BA_00C04FC96ABD_.wvu.Rows" localSheetId="13" hidden="1">[42]BOP!$A$36:$IV$36,[42]BOP!$A$44:$IV$44,[42]BOP!$A$59:$IV$59,[42]BOP!#REF!,[42]BOP!#REF!,[42]BOP!$A$81:$IV$88</definedName>
    <definedName name="Z_9E0C48FA_FFCC_11D1_98BA_00C04FC96ABD_.wvu.Rows" hidden="1">[42]BOP!$A$36:$IV$36,[42]BOP!$A$44:$IV$44,[42]BOP!$A$59:$IV$59,[42]BOP!#REF!,[42]BOP!#REF!,[42]BOP!$A$81:$IV$88</definedName>
    <definedName name="Z_9E0C48FB_FFCC_11D1_98BA_00C04FC96ABD_.wvu.Rows" localSheetId="9" hidden="1">[42]BOP!$A$36:$IV$36,[42]BOP!$A$44:$IV$44,[42]BOP!$A$59:$IV$59,[42]BOP!#REF!,[42]BOP!#REF!,[42]BOP!$A$81:$IV$88</definedName>
    <definedName name="Z_9E0C48FB_FFCC_11D1_98BA_00C04FC96ABD_.wvu.Rows" localSheetId="13" hidden="1">[42]BOP!$A$36:$IV$36,[42]BOP!$A$44:$IV$44,[42]BOP!$A$59:$IV$59,[42]BOP!#REF!,[42]BOP!#REF!,[42]BOP!$A$81:$IV$88</definedName>
    <definedName name="Z_9E0C48FB_FFCC_11D1_98BA_00C04FC96ABD_.wvu.Rows" hidden="1">[42]BOP!$A$36:$IV$36,[42]BOP!$A$44:$IV$44,[42]BOP!$A$59:$IV$59,[42]BOP!#REF!,[42]BOP!#REF!,[42]BOP!$A$81:$IV$88</definedName>
    <definedName name="Z_9E0C48FC_FFCC_11D1_98BA_00C04FC96ABD_.wvu.Rows" localSheetId="9" hidden="1">[42]BOP!$A$36:$IV$36,[42]BOP!$A$44:$IV$44,[42]BOP!$A$59:$IV$59,[42]BOP!#REF!,[42]BOP!#REF!,[42]BOP!$A$79:$IV$79,[42]BOP!$A$81:$IV$88,[42]BOP!#REF!</definedName>
    <definedName name="Z_9E0C48FC_FFCC_11D1_98BA_00C04FC96ABD_.wvu.Rows" localSheetId="13" hidden="1">[42]BOP!$A$36:$IV$36,[42]BOP!$A$44:$IV$44,[42]BOP!$A$59:$IV$59,[42]BOP!#REF!,[42]BOP!#REF!,[42]BOP!$A$79:$IV$79,[42]BOP!$A$81:$IV$88,[42]BOP!#REF!</definedName>
    <definedName name="Z_9E0C48FC_FFCC_11D1_98BA_00C04FC96ABD_.wvu.Rows" hidden="1">[42]BOP!$A$36:$IV$36,[42]BOP!$A$44:$IV$44,[42]BOP!$A$59:$IV$59,[42]BOP!#REF!,[42]BOP!#REF!,[42]BOP!$A$79:$IV$79,[42]BOP!$A$81:$IV$88,[42]BOP!#REF!</definedName>
    <definedName name="Z_9E0C48FD_FFCC_11D1_98BA_00C04FC96ABD_.wvu.Rows" localSheetId="9" hidden="1">[42]BOP!$A$36:$IV$36,[42]BOP!$A$44:$IV$44,[42]BOP!$A$59:$IV$59,[42]BOP!#REF!,[42]BOP!#REF!,[42]BOP!$A$79:$IV$79,[42]BOP!$A$81:$IV$88</definedName>
    <definedName name="Z_9E0C48FD_FFCC_11D1_98BA_00C04FC96ABD_.wvu.Rows" localSheetId="13" hidden="1">[42]BOP!$A$36:$IV$36,[42]BOP!$A$44:$IV$44,[42]BOP!$A$59:$IV$59,[42]BOP!#REF!,[42]BOP!#REF!,[42]BOP!$A$79:$IV$79,[42]BOP!$A$81:$IV$88</definedName>
    <definedName name="Z_9E0C48FD_FFCC_11D1_98BA_00C04FC96ABD_.wvu.Rows" hidden="1">[42]BOP!$A$36:$IV$36,[42]BOP!$A$44:$IV$44,[42]BOP!$A$59:$IV$59,[42]BOP!#REF!,[42]BOP!#REF!,[42]BOP!$A$79:$IV$79,[42]BOP!$A$81:$IV$88</definedName>
    <definedName name="Z_9E0C48FE_FFCC_11D1_98BA_00C04FC96ABD_.wvu.Rows" localSheetId="9" hidden="1">[42]BOP!$A$36:$IV$36,[42]BOP!$A$44:$IV$44,[42]BOP!$A$59:$IV$59,[42]BOP!#REF!,[42]BOP!#REF!,[42]BOP!$A$79:$IV$79,[42]BOP!#REF!</definedName>
    <definedName name="Z_9E0C48FE_FFCC_11D1_98BA_00C04FC96ABD_.wvu.Rows" localSheetId="13" hidden="1">[42]BOP!$A$36:$IV$36,[42]BOP!$A$44:$IV$44,[42]BOP!$A$59:$IV$59,[42]BOP!#REF!,[42]BOP!#REF!,[42]BOP!$A$79:$IV$79,[42]BOP!#REF!</definedName>
    <definedName name="Z_9E0C48FE_FFCC_11D1_98BA_00C04FC96ABD_.wvu.Rows" hidden="1">[42]BOP!$A$36:$IV$36,[42]BOP!$A$44:$IV$44,[42]BOP!$A$59:$IV$59,[42]BOP!#REF!,[42]BOP!#REF!,[42]BOP!$A$79:$IV$79,[42]BOP!#REF!</definedName>
    <definedName name="Z_9E0C48FF_FFCC_11D1_98BA_00C04FC96ABD_.wvu.Rows" localSheetId="9" hidden="1">[42]BOP!$A$36:$IV$36,[42]BOP!$A$44:$IV$44,[42]BOP!$A$59:$IV$59,[42]BOP!#REF!,[42]BOP!#REF!,[42]BOP!$A$79:$IV$79,[42]BOP!$A$81:$IV$88,[42]BOP!#REF!</definedName>
    <definedName name="Z_9E0C48FF_FFCC_11D1_98BA_00C04FC96ABD_.wvu.Rows" localSheetId="13" hidden="1">[42]BOP!$A$36:$IV$36,[42]BOP!$A$44:$IV$44,[42]BOP!$A$59:$IV$59,[42]BOP!#REF!,[42]BOP!#REF!,[42]BOP!$A$79:$IV$79,[42]BOP!$A$81:$IV$88,[42]BOP!#REF!</definedName>
    <definedName name="Z_9E0C48FF_FFCC_11D1_98BA_00C04FC96ABD_.wvu.Rows" hidden="1">[42]BOP!$A$36:$IV$36,[42]BOP!$A$44:$IV$44,[42]BOP!$A$59:$IV$59,[42]BOP!#REF!,[42]BOP!#REF!,[42]BOP!$A$79:$IV$79,[42]BOP!$A$81:$IV$88,[42]BOP!#REF!</definedName>
    <definedName name="Z_9E0C4900_FFCC_11D1_98BA_00C04FC96ABD_.wvu.Rows" localSheetId="9" hidden="1">[42]BOP!$A$36:$IV$36,[42]BOP!$A$44:$IV$44,[42]BOP!$A$59:$IV$59,[42]BOP!#REF!,[42]BOP!#REF!,[42]BOP!$A$79:$IV$79,[42]BOP!$A$81:$IV$88,[42]BOP!#REF!</definedName>
    <definedName name="Z_9E0C4900_FFCC_11D1_98BA_00C04FC96ABD_.wvu.Rows" localSheetId="13" hidden="1">[42]BOP!$A$36:$IV$36,[42]BOP!$A$44:$IV$44,[42]BOP!$A$59:$IV$59,[42]BOP!#REF!,[42]BOP!#REF!,[42]BOP!$A$79:$IV$79,[42]BOP!$A$81:$IV$88,[42]BOP!#REF!</definedName>
    <definedName name="Z_9E0C4900_FFCC_11D1_98BA_00C04FC96ABD_.wvu.Rows" hidden="1">[42]BOP!$A$36:$IV$36,[42]BOP!$A$44:$IV$44,[42]BOP!$A$59:$IV$59,[42]BOP!#REF!,[42]BOP!#REF!,[42]BOP!$A$79:$IV$79,[42]BOP!$A$81:$IV$88,[42]BOP!#REF!</definedName>
    <definedName name="Z_9E0C4901_FFCC_11D1_98BA_00C04FC96ABD_.wvu.Rows" localSheetId="9" hidden="1">[42]BOP!$A$36:$IV$36,[42]BOP!$A$44:$IV$44,[42]BOP!$A$59:$IV$59,[42]BOP!#REF!,[42]BOP!#REF!,[42]BOP!$A$79:$IV$79,[42]BOP!$A$81:$IV$88,[42]BOP!#REF!</definedName>
    <definedName name="Z_9E0C4901_FFCC_11D1_98BA_00C04FC96ABD_.wvu.Rows" localSheetId="13" hidden="1">[42]BOP!$A$36:$IV$36,[42]BOP!$A$44:$IV$44,[42]BOP!$A$59:$IV$59,[42]BOP!#REF!,[42]BOP!#REF!,[42]BOP!$A$79:$IV$79,[42]BOP!$A$81:$IV$88,[42]BOP!#REF!</definedName>
    <definedName name="Z_9E0C4901_FFCC_11D1_98BA_00C04FC96ABD_.wvu.Rows" hidden="1">[42]BOP!$A$36:$IV$36,[42]BOP!$A$44:$IV$44,[42]BOP!$A$59:$IV$59,[42]BOP!#REF!,[42]BOP!#REF!,[42]BOP!$A$79:$IV$79,[42]BOP!$A$81:$IV$88,[42]BOP!#REF!</definedName>
    <definedName name="Z_9E0C4903_FFCC_11D1_98BA_00C04FC96ABD_.wvu.Rows" localSheetId="9" hidden="1">[42]BOP!$A$36:$IV$36,[42]BOP!$A$44:$IV$44,[42]BOP!$A$59:$IV$59,[42]BOP!#REF!,[42]BOP!#REF!,[42]BOP!$A$79:$IV$79,[42]BOP!$A$81:$IV$88,[42]BOP!#REF!,[42]BOP!#REF!</definedName>
    <definedName name="Z_9E0C4903_FFCC_11D1_98BA_00C04FC96ABD_.wvu.Rows" localSheetId="13" hidden="1">[42]BOP!$A$36:$IV$36,[42]BOP!$A$44:$IV$44,[42]BOP!$A$59:$IV$59,[42]BOP!#REF!,[42]BOP!#REF!,[42]BOP!$A$79:$IV$79,[42]BOP!$A$81:$IV$88,[42]BOP!#REF!,[42]BOP!#REF!</definedName>
    <definedName name="Z_9E0C4903_FFCC_11D1_98BA_00C04FC96ABD_.wvu.Rows" hidden="1">[42]BOP!$A$36:$IV$36,[42]BOP!$A$44:$IV$44,[42]BOP!$A$59:$IV$59,[42]BOP!#REF!,[42]BOP!#REF!,[42]BOP!$A$79:$IV$79,[42]BOP!$A$81:$IV$88,[42]BOP!#REF!,[42]BOP!#REF!</definedName>
    <definedName name="Z_9E0C4904_FFCC_11D1_98BA_00C04FC96ABD_.wvu.Rows" localSheetId="9" hidden="1">[42]BOP!$A$36:$IV$36,[42]BOP!$A$44:$IV$44,[42]BOP!$A$59:$IV$59,[42]BOP!#REF!,[42]BOP!#REF!,[42]BOP!$A$79:$IV$79,[42]BOP!$A$81:$IV$88,[42]BOP!#REF!,[42]BOP!#REF!</definedName>
    <definedName name="Z_9E0C4904_FFCC_11D1_98BA_00C04FC96ABD_.wvu.Rows" localSheetId="13" hidden="1">[42]BOP!$A$36:$IV$36,[42]BOP!$A$44:$IV$44,[42]BOP!$A$59:$IV$59,[42]BOP!#REF!,[42]BOP!#REF!,[42]BOP!$A$79:$IV$79,[42]BOP!$A$81:$IV$88,[42]BOP!#REF!,[42]BOP!#REF!</definedName>
    <definedName name="Z_9E0C4904_FFCC_11D1_98BA_00C04FC96ABD_.wvu.Rows" hidden="1">[42]BOP!$A$36:$IV$36,[42]BOP!$A$44:$IV$44,[42]BOP!$A$59:$IV$59,[42]BOP!#REF!,[42]BOP!#REF!,[42]BOP!$A$79:$IV$79,[42]BOP!$A$81:$IV$88,[42]BOP!#REF!,[42]BOP!#REF!</definedName>
    <definedName name="Z_9E0C4905_FFCC_11D1_98BA_00C04FC96ABD_.wvu.Rows" localSheetId="9" hidden="1">[42]BOP!$A$36:$IV$36,[42]BOP!$A$44:$IV$44,[42]BOP!$A$59:$IV$59,[42]BOP!#REF!,[42]BOP!#REF!,[42]BOP!$A$79:$IV$79</definedName>
    <definedName name="Z_9E0C4905_FFCC_11D1_98BA_00C04FC96ABD_.wvu.Rows" localSheetId="13" hidden="1">[42]BOP!$A$36:$IV$36,[42]BOP!$A$44:$IV$44,[42]BOP!$A$59:$IV$59,[42]BOP!#REF!,[42]BOP!#REF!,[42]BOP!$A$79:$IV$79</definedName>
    <definedName name="Z_9E0C4905_FFCC_11D1_98BA_00C04FC96ABD_.wvu.Rows" hidden="1">[42]BOP!$A$36:$IV$36,[42]BOP!$A$44:$IV$44,[42]BOP!$A$59:$IV$59,[42]BOP!#REF!,[42]BOP!#REF!,[42]BOP!$A$79:$IV$79</definedName>
    <definedName name="Z_C21FAE85_013A_11D2_98BD_00C04FC96ABD_.wvu.Rows" localSheetId="9" hidden="1">[42]BOP!$A$36:$IV$36,[42]BOP!$A$44:$IV$44,[42]BOP!$A$59:$IV$59,[42]BOP!#REF!,[42]BOP!#REF!,[42]BOP!$A$81:$IV$88</definedName>
    <definedName name="Z_C21FAE85_013A_11D2_98BD_00C04FC96ABD_.wvu.Rows" localSheetId="13" hidden="1">[42]BOP!$A$36:$IV$36,[42]BOP!$A$44:$IV$44,[42]BOP!$A$59:$IV$59,[42]BOP!#REF!,[42]BOP!#REF!,[42]BOP!$A$81:$IV$88</definedName>
    <definedName name="Z_C21FAE85_013A_11D2_98BD_00C04FC96ABD_.wvu.Rows" hidden="1">[42]BOP!$A$36:$IV$36,[42]BOP!$A$44:$IV$44,[42]BOP!$A$59:$IV$59,[42]BOP!#REF!,[42]BOP!#REF!,[42]BOP!$A$81:$IV$88</definedName>
    <definedName name="Z_C21FAE86_013A_11D2_98BD_00C04FC96ABD_.wvu.Rows" localSheetId="9" hidden="1">[42]BOP!$A$36:$IV$36,[42]BOP!$A$44:$IV$44,[42]BOP!$A$59:$IV$59,[42]BOP!#REF!,[42]BOP!#REF!,[42]BOP!$A$81:$IV$88</definedName>
    <definedName name="Z_C21FAE86_013A_11D2_98BD_00C04FC96ABD_.wvu.Rows" localSheetId="13" hidden="1">[42]BOP!$A$36:$IV$36,[42]BOP!$A$44:$IV$44,[42]BOP!$A$59:$IV$59,[42]BOP!#REF!,[42]BOP!#REF!,[42]BOP!$A$81:$IV$88</definedName>
    <definedName name="Z_C21FAE86_013A_11D2_98BD_00C04FC96ABD_.wvu.Rows" hidden="1">[42]BOP!$A$36:$IV$36,[42]BOP!$A$44:$IV$44,[42]BOP!$A$59:$IV$59,[42]BOP!#REF!,[42]BOP!#REF!,[42]BOP!$A$81:$IV$88</definedName>
    <definedName name="Z_C21FAE87_013A_11D2_98BD_00C04FC96ABD_.wvu.Rows" localSheetId="9" hidden="1">[42]BOP!$A$36:$IV$36,[42]BOP!$A$44:$IV$44,[42]BOP!$A$59:$IV$59,[42]BOP!#REF!,[42]BOP!#REF!,[42]BOP!$A$81:$IV$88</definedName>
    <definedName name="Z_C21FAE87_013A_11D2_98BD_00C04FC96ABD_.wvu.Rows" localSheetId="13" hidden="1">[42]BOP!$A$36:$IV$36,[42]BOP!$A$44:$IV$44,[42]BOP!$A$59:$IV$59,[42]BOP!#REF!,[42]BOP!#REF!,[42]BOP!$A$81:$IV$88</definedName>
    <definedName name="Z_C21FAE87_013A_11D2_98BD_00C04FC96ABD_.wvu.Rows" hidden="1">[42]BOP!$A$36:$IV$36,[42]BOP!$A$44:$IV$44,[42]BOP!$A$59:$IV$59,[42]BOP!#REF!,[42]BOP!#REF!,[42]BOP!$A$81:$IV$88</definedName>
    <definedName name="Z_C21FAE88_013A_11D2_98BD_00C04FC96ABD_.wvu.Rows" localSheetId="9" hidden="1">[42]BOP!$A$36:$IV$36,[42]BOP!$A$44:$IV$44,[42]BOP!$A$59:$IV$59,[42]BOP!#REF!,[42]BOP!#REF!,[42]BOP!$A$81:$IV$88</definedName>
    <definedName name="Z_C21FAE88_013A_11D2_98BD_00C04FC96ABD_.wvu.Rows" localSheetId="13" hidden="1">[42]BOP!$A$36:$IV$36,[42]BOP!$A$44:$IV$44,[42]BOP!$A$59:$IV$59,[42]BOP!#REF!,[42]BOP!#REF!,[42]BOP!$A$81:$IV$88</definedName>
    <definedName name="Z_C21FAE88_013A_11D2_98BD_00C04FC96ABD_.wvu.Rows" hidden="1">[42]BOP!$A$36:$IV$36,[42]BOP!$A$44:$IV$44,[42]BOP!$A$59:$IV$59,[42]BOP!#REF!,[42]BOP!#REF!,[42]BOP!$A$81:$IV$88</definedName>
    <definedName name="Z_C21FAE89_013A_11D2_98BD_00C04FC96ABD_.wvu.Rows" localSheetId="9" hidden="1">[42]BOP!$A$36:$IV$36,[42]BOP!$A$44:$IV$44,[42]BOP!$A$59:$IV$59,[42]BOP!#REF!,[42]BOP!#REF!,[42]BOP!$A$79:$IV$79,[42]BOP!$A$81:$IV$88,[42]BOP!#REF!</definedName>
    <definedName name="Z_C21FAE89_013A_11D2_98BD_00C04FC96ABD_.wvu.Rows" localSheetId="13" hidden="1">[42]BOP!$A$36:$IV$36,[42]BOP!$A$44:$IV$44,[42]BOP!$A$59:$IV$59,[42]BOP!#REF!,[42]BOP!#REF!,[42]BOP!$A$79:$IV$79,[42]BOP!$A$81:$IV$88,[42]BOP!#REF!</definedName>
    <definedName name="Z_C21FAE89_013A_11D2_98BD_00C04FC96ABD_.wvu.Rows" hidden="1">[42]BOP!$A$36:$IV$36,[42]BOP!$A$44:$IV$44,[42]BOP!$A$59:$IV$59,[42]BOP!#REF!,[42]BOP!#REF!,[42]BOP!$A$79:$IV$79,[42]BOP!$A$81:$IV$88,[42]BOP!#REF!</definedName>
    <definedName name="Z_C21FAE8A_013A_11D2_98BD_00C04FC96ABD_.wvu.Rows" localSheetId="9" hidden="1">[42]BOP!$A$36:$IV$36,[42]BOP!$A$44:$IV$44,[42]BOP!$A$59:$IV$59,[42]BOP!#REF!,[42]BOP!#REF!,[42]BOP!$A$79:$IV$79,[42]BOP!$A$81:$IV$88</definedName>
    <definedName name="Z_C21FAE8A_013A_11D2_98BD_00C04FC96ABD_.wvu.Rows" localSheetId="13" hidden="1">[42]BOP!$A$36:$IV$36,[42]BOP!$A$44:$IV$44,[42]BOP!$A$59:$IV$59,[42]BOP!#REF!,[42]BOP!#REF!,[42]BOP!$A$79:$IV$79,[42]BOP!$A$81:$IV$88</definedName>
    <definedName name="Z_C21FAE8A_013A_11D2_98BD_00C04FC96ABD_.wvu.Rows" hidden="1">[42]BOP!$A$36:$IV$36,[42]BOP!$A$44:$IV$44,[42]BOP!$A$59:$IV$59,[42]BOP!#REF!,[42]BOP!#REF!,[42]BOP!$A$79:$IV$79,[42]BOP!$A$81:$IV$88</definedName>
    <definedName name="Z_C21FAE8B_013A_11D2_98BD_00C04FC96ABD_.wvu.Rows" localSheetId="9" hidden="1">[42]BOP!$A$36:$IV$36,[42]BOP!$A$44:$IV$44,[42]BOP!$A$59:$IV$59,[42]BOP!#REF!,[42]BOP!#REF!,[42]BOP!$A$79:$IV$79,[42]BOP!#REF!</definedName>
    <definedName name="Z_C21FAE8B_013A_11D2_98BD_00C04FC96ABD_.wvu.Rows" localSheetId="13" hidden="1">[42]BOP!$A$36:$IV$36,[42]BOP!$A$44:$IV$44,[42]BOP!$A$59:$IV$59,[42]BOP!#REF!,[42]BOP!#REF!,[42]BOP!$A$79:$IV$79,[42]BOP!#REF!</definedName>
    <definedName name="Z_C21FAE8B_013A_11D2_98BD_00C04FC96ABD_.wvu.Rows" hidden="1">[42]BOP!$A$36:$IV$36,[42]BOP!$A$44:$IV$44,[42]BOP!$A$59:$IV$59,[42]BOP!#REF!,[42]BOP!#REF!,[42]BOP!$A$79:$IV$79,[42]BOP!#REF!</definedName>
    <definedName name="Z_C21FAE8C_013A_11D2_98BD_00C04FC96ABD_.wvu.Rows" localSheetId="9" hidden="1">[42]BOP!$A$36:$IV$36,[42]BOP!$A$44:$IV$44,[42]BOP!$A$59:$IV$59,[42]BOP!#REF!,[42]BOP!#REF!,[42]BOP!$A$79:$IV$79,[42]BOP!$A$81:$IV$88,[42]BOP!#REF!</definedName>
    <definedName name="Z_C21FAE8C_013A_11D2_98BD_00C04FC96ABD_.wvu.Rows" localSheetId="13" hidden="1">[42]BOP!$A$36:$IV$36,[42]BOP!$A$44:$IV$44,[42]BOP!$A$59:$IV$59,[42]BOP!#REF!,[42]BOP!#REF!,[42]BOP!$A$79:$IV$79,[42]BOP!$A$81:$IV$88,[42]BOP!#REF!</definedName>
    <definedName name="Z_C21FAE8C_013A_11D2_98BD_00C04FC96ABD_.wvu.Rows" hidden="1">[42]BOP!$A$36:$IV$36,[42]BOP!$A$44:$IV$44,[42]BOP!$A$59:$IV$59,[42]BOP!#REF!,[42]BOP!#REF!,[42]BOP!$A$79:$IV$79,[42]BOP!$A$81:$IV$88,[42]BOP!#REF!</definedName>
    <definedName name="Z_C21FAE8D_013A_11D2_98BD_00C04FC96ABD_.wvu.Rows" localSheetId="9" hidden="1">[42]BOP!$A$36:$IV$36,[42]BOP!$A$44:$IV$44,[42]BOP!$A$59:$IV$59,[42]BOP!#REF!,[42]BOP!#REF!,[42]BOP!$A$79:$IV$79,[42]BOP!$A$81:$IV$88,[42]BOP!#REF!</definedName>
    <definedName name="Z_C21FAE8D_013A_11D2_98BD_00C04FC96ABD_.wvu.Rows" localSheetId="13" hidden="1">[42]BOP!$A$36:$IV$36,[42]BOP!$A$44:$IV$44,[42]BOP!$A$59:$IV$59,[42]BOP!#REF!,[42]BOP!#REF!,[42]BOP!$A$79:$IV$79,[42]BOP!$A$81:$IV$88,[42]BOP!#REF!</definedName>
    <definedName name="Z_C21FAE8D_013A_11D2_98BD_00C04FC96ABD_.wvu.Rows" hidden="1">[42]BOP!$A$36:$IV$36,[42]BOP!$A$44:$IV$44,[42]BOP!$A$59:$IV$59,[42]BOP!#REF!,[42]BOP!#REF!,[42]BOP!$A$79:$IV$79,[42]BOP!$A$81:$IV$88,[42]BOP!#REF!</definedName>
    <definedName name="Z_C21FAE8E_013A_11D2_98BD_00C04FC96ABD_.wvu.Rows" localSheetId="9" hidden="1">[42]BOP!$A$36:$IV$36,[42]BOP!$A$44:$IV$44,[42]BOP!$A$59:$IV$59,[42]BOP!#REF!,[42]BOP!#REF!,[42]BOP!$A$79:$IV$79,[42]BOP!$A$81:$IV$88,[42]BOP!#REF!</definedName>
    <definedName name="Z_C21FAE8E_013A_11D2_98BD_00C04FC96ABD_.wvu.Rows" localSheetId="13" hidden="1">[42]BOP!$A$36:$IV$36,[42]BOP!$A$44:$IV$44,[42]BOP!$A$59:$IV$59,[42]BOP!#REF!,[42]BOP!#REF!,[42]BOP!$A$79:$IV$79,[42]BOP!$A$81:$IV$88,[42]BOP!#REF!</definedName>
    <definedName name="Z_C21FAE8E_013A_11D2_98BD_00C04FC96ABD_.wvu.Rows" hidden="1">[42]BOP!$A$36:$IV$36,[42]BOP!$A$44:$IV$44,[42]BOP!$A$59:$IV$59,[42]BOP!#REF!,[42]BOP!#REF!,[42]BOP!$A$79:$IV$79,[42]BOP!$A$81:$IV$88,[42]BOP!#REF!</definedName>
    <definedName name="Z_C21FAE90_013A_11D2_98BD_00C04FC96ABD_.wvu.Rows" localSheetId="9" hidden="1">[42]BOP!$A$36:$IV$36,[42]BOP!$A$44:$IV$44,[42]BOP!$A$59:$IV$59,[42]BOP!#REF!,[42]BOP!#REF!,[42]BOP!$A$79:$IV$79,[42]BOP!$A$81:$IV$88,[42]BOP!#REF!,[42]BOP!#REF!</definedName>
    <definedName name="Z_C21FAE90_013A_11D2_98BD_00C04FC96ABD_.wvu.Rows" localSheetId="13" hidden="1">[42]BOP!$A$36:$IV$36,[42]BOP!$A$44:$IV$44,[42]BOP!$A$59:$IV$59,[42]BOP!#REF!,[42]BOP!#REF!,[42]BOP!$A$79:$IV$79,[42]BOP!$A$81:$IV$88,[42]BOP!#REF!,[42]BOP!#REF!</definedName>
    <definedName name="Z_C21FAE90_013A_11D2_98BD_00C04FC96ABD_.wvu.Rows" hidden="1">[42]BOP!$A$36:$IV$36,[42]BOP!$A$44:$IV$44,[42]BOP!$A$59:$IV$59,[42]BOP!#REF!,[42]BOP!#REF!,[42]BOP!$A$79:$IV$79,[42]BOP!$A$81:$IV$88,[42]BOP!#REF!,[42]BOP!#REF!</definedName>
    <definedName name="Z_C21FAE91_013A_11D2_98BD_00C04FC96ABD_.wvu.Rows" localSheetId="9" hidden="1">[42]BOP!$A$36:$IV$36,[42]BOP!$A$44:$IV$44,[42]BOP!$A$59:$IV$59,[42]BOP!#REF!,[42]BOP!#REF!,[42]BOP!$A$79:$IV$79,[42]BOP!$A$81:$IV$88,[42]BOP!#REF!,[42]BOP!#REF!</definedName>
    <definedName name="Z_C21FAE91_013A_11D2_98BD_00C04FC96ABD_.wvu.Rows" localSheetId="13" hidden="1">[42]BOP!$A$36:$IV$36,[42]BOP!$A$44:$IV$44,[42]BOP!$A$59:$IV$59,[42]BOP!#REF!,[42]BOP!#REF!,[42]BOP!$A$79:$IV$79,[42]BOP!$A$81:$IV$88,[42]BOP!#REF!,[42]BOP!#REF!</definedName>
    <definedName name="Z_C21FAE91_013A_11D2_98BD_00C04FC96ABD_.wvu.Rows" hidden="1">[42]BOP!$A$36:$IV$36,[42]BOP!$A$44:$IV$44,[42]BOP!$A$59:$IV$59,[42]BOP!#REF!,[42]BOP!#REF!,[42]BOP!$A$79:$IV$79,[42]BOP!$A$81:$IV$88,[42]BOP!#REF!,[42]BOP!#REF!</definedName>
    <definedName name="Z_C21FAE92_013A_11D2_98BD_00C04FC96ABD_.wvu.Rows" localSheetId="9" hidden="1">[42]BOP!$A$36:$IV$36,[42]BOP!$A$44:$IV$44,[42]BOP!$A$59:$IV$59,[42]BOP!#REF!,[42]BOP!#REF!,[42]BOP!$A$79:$IV$79</definedName>
    <definedName name="Z_C21FAE92_013A_11D2_98BD_00C04FC96ABD_.wvu.Rows" localSheetId="13" hidden="1">[42]BOP!$A$36:$IV$36,[42]BOP!$A$44:$IV$44,[42]BOP!$A$59:$IV$59,[42]BOP!#REF!,[42]BOP!#REF!,[42]BOP!$A$79:$IV$79</definedName>
    <definedName name="Z_C21FAE92_013A_11D2_98BD_00C04FC96ABD_.wvu.Rows" hidden="1">[42]BOP!$A$36:$IV$36,[42]BOP!$A$44:$IV$44,[42]BOP!$A$59:$IV$59,[42]BOP!#REF!,[42]BOP!#REF!,[42]BOP!$A$79:$IV$79</definedName>
    <definedName name="Z_CF25EF4A_FFAB_11D1_98B7_00C04FC96ABD_.wvu.Rows" localSheetId="9" hidden="1">[42]BOP!$A$36:$IV$36,[42]BOP!$A$44:$IV$44,[42]BOP!$A$59:$IV$59,[42]BOP!#REF!,[42]BOP!#REF!,[42]BOP!$A$81:$IV$88</definedName>
    <definedName name="Z_CF25EF4A_FFAB_11D1_98B7_00C04FC96ABD_.wvu.Rows" localSheetId="13" hidden="1">[42]BOP!$A$36:$IV$36,[42]BOP!$A$44:$IV$44,[42]BOP!$A$59:$IV$59,[42]BOP!#REF!,[42]BOP!#REF!,[42]BOP!$A$81:$IV$88</definedName>
    <definedName name="Z_CF25EF4A_FFAB_11D1_98B7_00C04FC96ABD_.wvu.Rows" hidden="1">[42]BOP!$A$36:$IV$36,[42]BOP!$A$44:$IV$44,[42]BOP!$A$59:$IV$59,[42]BOP!#REF!,[42]BOP!#REF!,[42]BOP!$A$81:$IV$88</definedName>
    <definedName name="Z_CF25EF4B_FFAB_11D1_98B7_00C04FC96ABD_.wvu.Rows" localSheetId="9" hidden="1">[42]BOP!$A$36:$IV$36,[42]BOP!$A$44:$IV$44,[42]BOP!$A$59:$IV$59,[42]BOP!#REF!,[42]BOP!#REF!,[42]BOP!$A$81:$IV$88</definedName>
    <definedName name="Z_CF25EF4B_FFAB_11D1_98B7_00C04FC96ABD_.wvu.Rows" localSheetId="13" hidden="1">[42]BOP!$A$36:$IV$36,[42]BOP!$A$44:$IV$44,[42]BOP!$A$59:$IV$59,[42]BOP!#REF!,[42]BOP!#REF!,[42]BOP!$A$81:$IV$88</definedName>
    <definedName name="Z_CF25EF4B_FFAB_11D1_98B7_00C04FC96ABD_.wvu.Rows" hidden="1">[42]BOP!$A$36:$IV$36,[42]BOP!$A$44:$IV$44,[42]BOP!$A$59:$IV$59,[42]BOP!#REF!,[42]BOP!#REF!,[42]BOP!$A$81:$IV$88</definedName>
    <definedName name="Z_CF25EF4C_FFAB_11D1_98B7_00C04FC96ABD_.wvu.Rows" localSheetId="9" hidden="1">[42]BOP!$A$36:$IV$36,[42]BOP!$A$44:$IV$44,[42]BOP!$A$59:$IV$59,[42]BOP!#REF!,[42]BOP!#REF!,[42]BOP!$A$81:$IV$88</definedName>
    <definedName name="Z_CF25EF4C_FFAB_11D1_98B7_00C04FC96ABD_.wvu.Rows" localSheetId="13" hidden="1">[42]BOP!$A$36:$IV$36,[42]BOP!$A$44:$IV$44,[42]BOP!$A$59:$IV$59,[42]BOP!#REF!,[42]BOP!#REF!,[42]BOP!$A$81:$IV$88</definedName>
    <definedName name="Z_CF25EF4C_FFAB_11D1_98B7_00C04FC96ABD_.wvu.Rows" hidden="1">[42]BOP!$A$36:$IV$36,[42]BOP!$A$44:$IV$44,[42]BOP!$A$59:$IV$59,[42]BOP!#REF!,[42]BOP!#REF!,[42]BOP!$A$81:$IV$88</definedName>
    <definedName name="Z_CF25EF4D_FFAB_11D1_98B7_00C04FC96ABD_.wvu.Rows" localSheetId="9" hidden="1">[42]BOP!$A$36:$IV$36,[42]BOP!$A$44:$IV$44,[42]BOP!$A$59:$IV$59,[42]BOP!#REF!,[42]BOP!#REF!,[42]BOP!$A$81:$IV$88</definedName>
    <definedName name="Z_CF25EF4D_FFAB_11D1_98B7_00C04FC96ABD_.wvu.Rows" localSheetId="13" hidden="1">[42]BOP!$A$36:$IV$36,[42]BOP!$A$44:$IV$44,[42]BOP!$A$59:$IV$59,[42]BOP!#REF!,[42]BOP!#REF!,[42]BOP!$A$81:$IV$88</definedName>
    <definedName name="Z_CF25EF4D_FFAB_11D1_98B7_00C04FC96ABD_.wvu.Rows" hidden="1">[42]BOP!$A$36:$IV$36,[42]BOP!$A$44:$IV$44,[42]BOP!$A$59:$IV$59,[42]BOP!#REF!,[42]BOP!#REF!,[42]BOP!$A$81:$IV$88</definedName>
    <definedName name="Z_CF25EF4E_FFAB_11D1_98B7_00C04FC96ABD_.wvu.Rows" localSheetId="9" hidden="1">[42]BOP!$A$36:$IV$36,[42]BOP!$A$44:$IV$44,[42]BOP!$A$59:$IV$59,[42]BOP!#REF!,[42]BOP!#REF!,[42]BOP!$A$79:$IV$79,[42]BOP!$A$81:$IV$88,[42]BOP!#REF!</definedName>
    <definedName name="Z_CF25EF4E_FFAB_11D1_98B7_00C04FC96ABD_.wvu.Rows" localSheetId="13" hidden="1">[42]BOP!$A$36:$IV$36,[42]BOP!$A$44:$IV$44,[42]BOP!$A$59:$IV$59,[42]BOP!#REF!,[42]BOP!#REF!,[42]BOP!$A$79:$IV$79,[42]BOP!$A$81:$IV$88,[42]BOP!#REF!</definedName>
    <definedName name="Z_CF25EF4E_FFAB_11D1_98B7_00C04FC96ABD_.wvu.Rows" hidden="1">[42]BOP!$A$36:$IV$36,[42]BOP!$A$44:$IV$44,[42]BOP!$A$59:$IV$59,[42]BOP!#REF!,[42]BOP!#REF!,[42]BOP!$A$79:$IV$79,[42]BOP!$A$81:$IV$88,[42]BOP!#REF!</definedName>
    <definedName name="Z_CF25EF4F_FFAB_11D1_98B7_00C04FC96ABD_.wvu.Rows" localSheetId="9" hidden="1">[42]BOP!$A$36:$IV$36,[42]BOP!$A$44:$IV$44,[42]BOP!$A$59:$IV$59,[42]BOP!#REF!,[42]BOP!#REF!,[42]BOP!$A$79:$IV$79,[42]BOP!$A$81:$IV$88</definedName>
    <definedName name="Z_CF25EF4F_FFAB_11D1_98B7_00C04FC96ABD_.wvu.Rows" localSheetId="13" hidden="1">[42]BOP!$A$36:$IV$36,[42]BOP!$A$44:$IV$44,[42]BOP!$A$59:$IV$59,[42]BOP!#REF!,[42]BOP!#REF!,[42]BOP!$A$79:$IV$79,[42]BOP!$A$81:$IV$88</definedName>
    <definedName name="Z_CF25EF4F_FFAB_11D1_98B7_00C04FC96ABD_.wvu.Rows" hidden="1">[42]BOP!$A$36:$IV$36,[42]BOP!$A$44:$IV$44,[42]BOP!$A$59:$IV$59,[42]BOP!#REF!,[42]BOP!#REF!,[42]BOP!$A$79:$IV$79,[42]BOP!$A$81:$IV$88</definedName>
    <definedName name="Z_CF25EF50_FFAB_11D1_98B7_00C04FC96ABD_.wvu.Rows" localSheetId="9" hidden="1">[42]BOP!$A$36:$IV$36,[42]BOP!$A$44:$IV$44,[42]BOP!$A$59:$IV$59,[42]BOP!#REF!,[42]BOP!#REF!,[42]BOP!$A$79:$IV$79,[42]BOP!#REF!</definedName>
    <definedName name="Z_CF25EF50_FFAB_11D1_98B7_00C04FC96ABD_.wvu.Rows" localSheetId="13" hidden="1">[42]BOP!$A$36:$IV$36,[42]BOP!$A$44:$IV$44,[42]BOP!$A$59:$IV$59,[42]BOP!#REF!,[42]BOP!#REF!,[42]BOP!$A$79:$IV$79,[42]BOP!#REF!</definedName>
    <definedName name="Z_CF25EF50_FFAB_11D1_98B7_00C04FC96ABD_.wvu.Rows" hidden="1">[42]BOP!$A$36:$IV$36,[42]BOP!$A$44:$IV$44,[42]BOP!$A$59:$IV$59,[42]BOP!#REF!,[42]BOP!#REF!,[42]BOP!$A$79:$IV$79,[42]BOP!#REF!</definedName>
    <definedName name="Z_CF25EF51_FFAB_11D1_98B7_00C04FC96ABD_.wvu.Rows" localSheetId="9" hidden="1">[42]BOP!$A$36:$IV$36,[42]BOP!$A$44:$IV$44,[42]BOP!$A$59:$IV$59,[42]BOP!#REF!,[42]BOP!#REF!,[42]BOP!$A$79:$IV$79,[42]BOP!$A$81:$IV$88,[42]BOP!#REF!</definedName>
    <definedName name="Z_CF25EF51_FFAB_11D1_98B7_00C04FC96ABD_.wvu.Rows" localSheetId="13" hidden="1">[42]BOP!$A$36:$IV$36,[42]BOP!$A$44:$IV$44,[42]BOP!$A$59:$IV$59,[42]BOP!#REF!,[42]BOP!#REF!,[42]BOP!$A$79:$IV$79,[42]BOP!$A$81:$IV$88,[42]BOP!#REF!</definedName>
    <definedName name="Z_CF25EF51_FFAB_11D1_98B7_00C04FC96ABD_.wvu.Rows" hidden="1">[42]BOP!$A$36:$IV$36,[42]BOP!$A$44:$IV$44,[42]BOP!$A$59:$IV$59,[42]BOP!#REF!,[42]BOP!#REF!,[42]BOP!$A$79:$IV$79,[42]BOP!$A$81:$IV$88,[42]BOP!#REF!</definedName>
    <definedName name="Z_CF25EF52_FFAB_11D1_98B7_00C04FC96ABD_.wvu.Rows" localSheetId="9" hidden="1">[42]BOP!$A$36:$IV$36,[42]BOP!$A$44:$IV$44,[42]BOP!$A$59:$IV$59,[42]BOP!#REF!,[42]BOP!#REF!,[42]BOP!$A$79:$IV$79,[42]BOP!$A$81:$IV$88,[42]BOP!#REF!</definedName>
    <definedName name="Z_CF25EF52_FFAB_11D1_98B7_00C04FC96ABD_.wvu.Rows" localSheetId="13" hidden="1">[42]BOP!$A$36:$IV$36,[42]BOP!$A$44:$IV$44,[42]BOP!$A$59:$IV$59,[42]BOP!#REF!,[42]BOP!#REF!,[42]BOP!$A$79:$IV$79,[42]BOP!$A$81:$IV$88,[42]BOP!#REF!</definedName>
    <definedName name="Z_CF25EF52_FFAB_11D1_98B7_00C04FC96ABD_.wvu.Rows" hidden="1">[42]BOP!$A$36:$IV$36,[42]BOP!$A$44:$IV$44,[42]BOP!$A$59:$IV$59,[42]BOP!#REF!,[42]BOP!#REF!,[42]BOP!$A$79:$IV$79,[42]BOP!$A$81:$IV$88,[42]BOP!#REF!</definedName>
    <definedName name="Z_CF25EF53_FFAB_11D1_98B7_00C04FC96ABD_.wvu.Rows" localSheetId="9" hidden="1">[42]BOP!$A$36:$IV$36,[42]BOP!$A$44:$IV$44,[42]BOP!$A$59:$IV$59,[42]BOP!#REF!,[42]BOP!#REF!,[42]BOP!$A$79:$IV$79,[42]BOP!$A$81:$IV$88,[42]BOP!#REF!</definedName>
    <definedName name="Z_CF25EF53_FFAB_11D1_98B7_00C04FC96ABD_.wvu.Rows" localSheetId="13" hidden="1">[42]BOP!$A$36:$IV$36,[42]BOP!$A$44:$IV$44,[42]BOP!$A$59:$IV$59,[42]BOP!#REF!,[42]BOP!#REF!,[42]BOP!$A$79:$IV$79,[42]BOP!$A$81:$IV$88,[42]BOP!#REF!</definedName>
    <definedName name="Z_CF25EF53_FFAB_11D1_98B7_00C04FC96ABD_.wvu.Rows" hidden="1">[42]BOP!$A$36:$IV$36,[42]BOP!$A$44:$IV$44,[42]BOP!$A$59:$IV$59,[42]BOP!#REF!,[42]BOP!#REF!,[42]BOP!$A$79:$IV$79,[42]BOP!$A$81:$IV$88,[42]BOP!#REF!</definedName>
    <definedName name="Z_CF25EF55_FFAB_11D1_98B7_00C04FC96ABD_.wvu.Rows" localSheetId="9" hidden="1">[42]BOP!$A$36:$IV$36,[42]BOP!$A$44:$IV$44,[42]BOP!$A$59:$IV$59,[42]BOP!#REF!,[42]BOP!#REF!,[42]BOP!$A$79:$IV$79,[42]BOP!$A$81:$IV$88,[42]BOP!#REF!,[42]BOP!#REF!</definedName>
    <definedName name="Z_CF25EF55_FFAB_11D1_98B7_00C04FC96ABD_.wvu.Rows" localSheetId="13" hidden="1">[42]BOP!$A$36:$IV$36,[42]BOP!$A$44:$IV$44,[42]BOP!$A$59:$IV$59,[42]BOP!#REF!,[42]BOP!#REF!,[42]BOP!$A$79:$IV$79,[42]BOP!$A$81:$IV$88,[42]BOP!#REF!,[42]BOP!#REF!</definedName>
    <definedName name="Z_CF25EF55_FFAB_11D1_98B7_00C04FC96ABD_.wvu.Rows" hidden="1">[42]BOP!$A$36:$IV$36,[42]BOP!$A$44:$IV$44,[42]BOP!$A$59:$IV$59,[42]BOP!#REF!,[42]BOP!#REF!,[42]BOP!$A$79:$IV$79,[42]BOP!$A$81:$IV$88,[42]BOP!#REF!,[42]BOP!#REF!</definedName>
    <definedName name="Z_CF25EF56_FFAB_11D1_98B7_00C04FC96ABD_.wvu.Rows" localSheetId="9" hidden="1">[42]BOP!$A$36:$IV$36,[42]BOP!$A$44:$IV$44,[42]BOP!$A$59:$IV$59,[42]BOP!#REF!,[42]BOP!#REF!,[42]BOP!$A$79:$IV$79,[42]BOP!$A$81:$IV$88,[42]BOP!#REF!,[42]BOP!#REF!</definedName>
    <definedName name="Z_CF25EF56_FFAB_11D1_98B7_00C04FC96ABD_.wvu.Rows" localSheetId="13" hidden="1">[42]BOP!$A$36:$IV$36,[42]BOP!$A$44:$IV$44,[42]BOP!$A$59:$IV$59,[42]BOP!#REF!,[42]BOP!#REF!,[42]BOP!$A$79:$IV$79,[42]BOP!$A$81:$IV$88,[42]BOP!#REF!,[42]BOP!#REF!</definedName>
    <definedName name="Z_CF25EF56_FFAB_11D1_98B7_00C04FC96ABD_.wvu.Rows" hidden="1">[42]BOP!$A$36:$IV$36,[42]BOP!$A$44:$IV$44,[42]BOP!$A$59:$IV$59,[42]BOP!#REF!,[42]BOP!#REF!,[42]BOP!$A$79:$IV$79,[42]BOP!$A$81:$IV$88,[42]BOP!#REF!,[42]BOP!#REF!</definedName>
    <definedName name="Z_CF25EF57_FFAB_11D1_98B7_00C04FC96ABD_.wvu.Rows" localSheetId="9" hidden="1">[42]BOP!$A$36:$IV$36,[42]BOP!$A$44:$IV$44,[42]BOP!$A$59:$IV$59,[42]BOP!#REF!,[42]BOP!#REF!,[42]BOP!$A$79:$IV$79</definedName>
    <definedName name="Z_CF25EF57_FFAB_11D1_98B7_00C04FC96ABD_.wvu.Rows" localSheetId="13" hidden="1">[42]BOP!$A$36:$IV$36,[42]BOP!$A$44:$IV$44,[42]BOP!$A$59:$IV$59,[42]BOP!#REF!,[42]BOP!#REF!,[42]BOP!$A$79:$IV$79</definedName>
    <definedName name="Z_CF25EF57_FFAB_11D1_98B7_00C04FC96ABD_.wvu.Rows" hidden="1">[42]BOP!$A$36:$IV$36,[42]BOP!$A$44:$IV$44,[42]BOP!$A$59:$IV$59,[42]BOP!#REF!,[42]BOP!#REF!,[42]BOP!$A$79:$IV$79</definedName>
    <definedName name="Z_EA8011E5_017A_11D2_98BD_00C04FC96ABD_.wvu.Rows" localSheetId="9" hidden="1">[42]BOP!$A$36:$IV$36,[42]BOP!$A$44:$IV$44,[42]BOP!$A$59:$IV$59,[42]BOP!#REF!,[42]BOP!#REF!,[42]BOP!$A$79:$IV$79,[42]BOP!$A$81:$IV$88</definedName>
    <definedName name="Z_EA8011E5_017A_11D2_98BD_00C04FC96ABD_.wvu.Rows" localSheetId="13" hidden="1">[42]BOP!$A$36:$IV$36,[42]BOP!$A$44:$IV$44,[42]BOP!$A$59:$IV$59,[42]BOP!#REF!,[42]BOP!#REF!,[42]BOP!$A$79:$IV$79,[42]BOP!$A$81:$IV$88</definedName>
    <definedName name="Z_EA8011E5_017A_11D2_98BD_00C04FC96ABD_.wvu.Rows" hidden="1">[42]BOP!$A$36:$IV$36,[42]BOP!$A$44:$IV$44,[42]BOP!$A$59:$IV$59,[42]BOP!#REF!,[42]BOP!#REF!,[42]BOP!$A$79:$IV$79,[42]BOP!$A$81:$IV$88</definedName>
    <definedName name="Z_EA8011E6_017A_11D2_98BD_00C04FC96ABD_.wvu.Rows" localSheetId="9" hidden="1">[42]BOP!$A$36:$IV$36,[42]BOP!$A$44:$IV$44,[42]BOP!$A$59:$IV$59,[42]BOP!#REF!,[42]BOP!#REF!,[42]BOP!$A$79:$IV$79,[42]BOP!#REF!</definedName>
    <definedName name="Z_EA8011E6_017A_11D2_98BD_00C04FC96ABD_.wvu.Rows" localSheetId="13" hidden="1">[42]BOP!$A$36:$IV$36,[42]BOP!$A$44:$IV$44,[42]BOP!$A$59:$IV$59,[42]BOP!#REF!,[42]BOP!#REF!,[42]BOP!$A$79:$IV$79,[42]BOP!#REF!</definedName>
    <definedName name="Z_EA8011E6_017A_11D2_98BD_00C04FC96ABD_.wvu.Rows" hidden="1">[42]BOP!$A$36:$IV$36,[42]BOP!$A$44:$IV$44,[42]BOP!$A$59:$IV$59,[42]BOP!#REF!,[42]BOP!#REF!,[42]BOP!$A$79:$IV$79,[42]BOP!#REF!</definedName>
    <definedName name="Z_EA8011E9_017A_11D2_98BD_00C04FC96ABD_.wvu.Rows" localSheetId="9" hidden="1">[42]BOP!$A$36:$IV$36,[42]BOP!$A$44:$IV$44,[42]BOP!$A$59:$IV$59,[42]BOP!#REF!,[42]BOP!#REF!,[42]BOP!$A$79:$IV$79,[42]BOP!$A$81:$IV$88,[42]BOP!#REF!</definedName>
    <definedName name="Z_EA8011E9_017A_11D2_98BD_00C04FC96ABD_.wvu.Rows" localSheetId="13" hidden="1">[42]BOP!$A$36:$IV$36,[42]BOP!$A$44:$IV$44,[42]BOP!$A$59:$IV$59,[42]BOP!#REF!,[42]BOP!#REF!,[42]BOP!$A$79:$IV$79,[42]BOP!$A$81:$IV$88,[42]BOP!#REF!</definedName>
    <definedName name="Z_EA8011E9_017A_11D2_98BD_00C04FC96ABD_.wvu.Rows" hidden="1">[42]BOP!$A$36:$IV$36,[42]BOP!$A$44:$IV$44,[42]BOP!$A$59:$IV$59,[42]BOP!#REF!,[42]BOP!#REF!,[42]BOP!$A$79:$IV$79,[42]BOP!$A$81:$IV$88,[42]BOP!#REF!</definedName>
    <definedName name="Z_EA8011EC_017A_11D2_98BD_00C04FC96ABD_.wvu.Rows" localSheetId="9" hidden="1">[42]BOP!$A$36:$IV$36,[42]BOP!$A$44:$IV$44,[42]BOP!$A$59:$IV$59,[42]BOP!#REF!,[42]BOP!#REF!,[42]BOP!$A$79:$IV$79,[42]BOP!$A$81:$IV$88,[42]BOP!#REF!,[42]BOP!#REF!</definedName>
    <definedName name="Z_EA8011EC_017A_11D2_98BD_00C04FC96ABD_.wvu.Rows" localSheetId="13" hidden="1">[42]BOP!$A$36:$IV$36,[42]BOP!$A$44:$IV$44,[42]BOP!$A$59:$IV$59,[42]BOP!#REF!,[42]BOP!#REF!,[42]BOP!$A$79:$IV$79,[42]BOP!$A$81:$IV$88,[42]BOP!#REF!,[42]BOP!#REF!</definedName>
    <definedName name="Z_EA8011EC_017A_11D2_98BD_00C04FC96ABD_.wvu.Rows" hidden="1">[42]BOP!$A$36:$IV$36,[42]BOP!$A$44:$IV$44,[42]BOP!$A$59:$IV$59,[42]BOP!#REF!,[42]BOP!#REF!,[42]BOP!$A$79:$IV$79,[42]BOP!$A$81:$IV$88,[42]BOP!#REF!,[42]BOP!#REF!</definedName>
    <definedName name="Z_EA86CE3A_00A2_11D2_98BC_00C04FC96ABD_.wvu.Rows" localSheetId="9" hidden="1">[42]BOP!$A$36:$IV$36,[42]BOP!$A$44:$IV$44,[42]BOP!$A$59:$IV$59,[42]BOP!#REF!,[42]BOP!#REF!,[42]BOP!$A$81:$IV$88</definedName>
    <definedName name="Z_EA86CE3A_00A2_11D2_98BC_00C04FC96ABD_.wvu.Rows" localSheetId="13" hidden="1">[42]BOP!$A$36:$IV$36,[42]BOP!$A$44:$IV$44,[42]BOP!$A$59:$IV$59,[42]BOP!#REF!,[42]BOP!#REF!,[42]BOP!$A$81:$IV$88</definedName>
    <definedName name="Z_EA86CE3A_00A2_11D2_98BC_00C04FC96ABD_.wvu.Rows" hidden="1">[42]BOP!$A$36:$IV$36,[42]BOP!$A$44:$IV$44,[42]BOP!$A$59:$IV$59,[42]BOP!#REF!,[42]BOP!#REF!,[42]BOP!$A$81:$IV$88</definedName>
    <definedName name="Z_EA86CE3B_00A2_11D2_98BC_00C04FC96ABD_.wvu.Rows" localSheetId="9" hidden="1">[42]BOP!$A$36:$IV$36,[42]BOP!$A$44:$IV$44,[42]BOP!$A$59:$IV$59,[42]BOP!#REF!,[42]BOP!#REF!,[42]BOP!$A$81:$IV$88</definedName>
    <definedName name="Z_EA86CE3B_00A2_11D2_98BC_00C04FC96ABD_.wvu.Rows" localSheetId="13" hidden="1">[42]BOP!$A$36:$IV$36,[42]BOP!$A$44:$IV$44,[42]BOP!$A$59:$IV$59,[42]BOP!#REF!,[42]BOP!#REF!,[42]BOP!$A$81:$IV$88</definedName>
    <definedName name="Z_EA86CE3B_00A2_11D2_98BC_00C04FC96ABD_.wvu.Rows" hidden="1">[42]BOP!$A$36:$IV$36,[42]BOP!$A$44:$IV$44,[42]BOP!$A$59:$IV$59,[42]BOP!#REF!,[42]BOP!#REF!,[42]BOP!$A$81:$IV$88</definedName>
    <definedName name="Z_EA86CE3C_00A2_11D2_98BC_00C04FC96ABD_.wvu.Rows" localSheetId="9" hidden="1">[42]BOP!$A$36:$IV$36,[42]BOP!$A$44:$IV$44,[42]BOP!$A$59:$IV$59,[42]BOP!#REF!,[42]BOP!#REF!,[42]BOP!$A$81:$IV$88</definedName>
    <definedName name="Z_EA86CE3C_00A2_11D2_98BC_00C04FC96ABD_.wvu.Rows" localSheetId="13" hidden="1">[42]BOP!$A$36:$IV$36,[42]BOP!$A$44:$IV$44,[42]BOP!$A$59:$IV$59,[42]BOP!#REF!,[42]BOP!#REF!,[42]BOP!$A$81:$IV$88</definedName>
    <definedName name="Z_EA86CE3C_00A2_11D2_98BC_00C04FC96ABD_.wvu.Rows" hidden="1">[42]BOP!$A$36:$IV$36,[42]BOP!$A$44:$IV$44,[42]BOP!$A$59:$IV$59,[42]BOP!#REF!,[42]BOP!#REF!,[42]BOP!$A$81:$IV$88</definedName>
    <definedName name="Z_EA86CE3D_00A2_11D2_98BC_00C04FC96ABD_.wvu.Rows" localSheetId="9" hidden="1">[42]BOP!$A$36:$IV$36,[42]BOP!$A$44:$IV$44,[42]BOP!$A$59:$IV$59,[42]BOP!#REF!,[42]BOP!#REF!,[42]BOP!$A$81:$IV$88</definedName>
    <definedName name="Z_EA86CE3D_00A2_11D2_98BC_00C04FC96ABD_.wvu.Rows" localSheetId="13" hidden="1">[42]BOP!$A$36:$IV$36,[42]BOP!$A$44:$IV$44,[42]BOP!$A$59:$IV$59,[42]BOP!#REF!,[42]BOP!#REF!,[42]BOP!$A$81:$IV$88</definedName>
    <definedName name="Z_EA86CE3D_00A2_11D2_98BC_00C04FC96ABD_.wvu.Rows" hidden="1">[42]BOP!$A$36:$IV$36,[42]BOP!$A$44:$IV$44,[42]BOP!$A$59:$IV$59,[42]BOP!#REF!,[42]BOP!#REF!,[42]BOP!$A$81:$IV$88</definedName>
    <definedName name="Z_EA86CE3E_00A2_11D2_98BC_00C04FC96ABD_.wvu.Rows" localSheetId="9" hidden="1">[42]BOP!$A$36:$IV$36,[42]BOP!$A$44:$IV$44,[42]BOP!$A$59:$IV$59,[42]BOP!#REF!,[42]BOP!#REF!,[42]BOP!$A$79:$IV$79,[42]BOP!$A$81:$IV$88,[42]BOP!#REF!</definedName>
    <definedName name="Z_EA86CE3E_00A2_11D2_98BC_00C04FC96ABD_.wvu.Rows" localSheetId="13" hidden="1">[42]BOP!$A$36:$IV$36,[42]BOP!$A$44:$IV$44,[42]BOP!$A$59:$IV$59,[42]BOP!#REF!,[42]BOP!#REF!,[42]BOP!$A$79:$IV$79,[42]BOP!$A$81:$IV$88,[42]BOP!#REF!</definedName>
    <definedName name="Z_EA86CE3E_00A2_11D2_98BC_00C04FC96ABD_.wvu.Rows" hidden="1">[42]BOP!$A$36:$IV$36,[42]BOP!$A$44:$IV$44,[42]BOP!$A$59:$IV$59,[42]BOP!#REF!,[42]BOP!#REF!,[42]BOP!$A$79:$IV$79,[42]BOP!$A$81:$IV$88,[42]BOP!#REF!</definedName>
    <definedName name="Z_EA86CE3F_00A2_11D2_98BC_00C04FC96ABD_.wvu.Rows" localSheetId="9" hidden="1">[42]BOP!$A$36:$IV$36,[42]BOP!$A$44:$IV$44,[42]BOP!$A$59:$IV$59,[42]BOP!#REF!,[42]BOP!#REF!,[42]BOP!$A$79:$IV$79,[42]BOP!$A$81:$IV$88</definedName>
    <definedName name="Z_EA86CE3F_00A2_11D2_98BC_00C04FC96ABD_.wvu.Rows" localSheetId="13" hidden="1">[42]BOP!$A$36:$IV$36,[42]BOP!$A$44:$IV$44,[42]BOP!$A$59:$IV$59,[42]BOP!#REF!,[42]BOP!#REF!,[42]BOP!$A$79:$IV$79,[42]BOP!$A$81:$IV$88</definedName>
    <definedName name="Z_EA86CE3F_00A2_11D2_98BC_00C04FC96ABD_.wvu.Rows" hidden="1">[42]BOP!$A$36:$IV$36,[42]BOP!$A$44:$IV$44,[42]BOP!$A$59:$IV$59,[42]BOP!#REF!,[42]BOP!#REF!,[42]BOP!$A$79:$IV$79,[42]BOP!$A$81:$IV$88</definedName>
    <definedName name="Z_EA86CE40_00A2_11D2_98BC_00C04FC96ABD_.wvu.Rows" localSheetId="9" hidden="1">[42]BOP!$A$36:$IV$36,[42]BOP!$A$44:$IV$44,[42]BOP!$A$59:$IV$59,[42]BOP!#REF!,[42]BOP!#REF!,[42]BOP!$A$79:$IV$79,[42]BOP!#REF!</definedName>
    <definedName name="Z_EA86CE40_00A2_11D2_98BC_00C04FC96ABD_.wvu.Rows" localSheetId="13" hidden="1">[42]BOP!$A$36:$IV$36,[42]BOP!$A$44:$IV$44,[42]BOP!$A$59:$IV$59,[42]BOP!#REF!,[42]BOP!#REF!,[42]BOP!$A$79:$IV$79,[42]BOP!#REF!</definedName>
    <definedName name="Z_EA86CE40_00A2_11D2_98BC_00C04FC96ABD_.wvu.Rows" hidden="1">[42]BOP!$A$36:$IV$36,[42]BOP!$A$44:$IV$44,[42]BOP!$A$59:$IV$59,[42]BOP!#REF!,[42]BOP!#REF!,[42]BOP!$A$79:$IV$79,[42]BOP!#REF!</definedName>
    <definedName name="Z_EA86CE41_00A2_11D2_98BC_00C04FC96ABD_.wvu.Rows" localSheetId="9" hidden="1">[42]BOP!$A$36:$IV$36,[42]BOP!$A$44:$IV$44,[42]BOP!$A$59:$IV$59,[42]BOP!#REF!,[42]BOP!#REF!,[42]BOP!$A$79:$IV$79,[42]BOP!$A$81:$IV$88,[42]BOP!#REF!</definedName>
    <definedName name="Z_EA86CE41_00A2_11D2_98BC_00C04FC96ABD_.wvu.Rows" localSheetId="13" hidden="1">[42]BOP!$A$36:$IV$36,[42]BOP!$A$44:$IV$44,[42]BOP!$A$59:$IV$59,[42]BOP!#REF!,[42]BOP!#REF!,[42]BOP!$A$79:$IV$79,[42]BOP!$A$81:$IV$88,[42]BOP!#REF!</definedName>
    <definedName name="Z_EA86CE41_00A2_11D2_98BC_00C04FC96ABD_.wvu.Rows" hidden="1">[42]BOP!$A$36:$IV$36,[42]BOP!$A$44:$IV$44,[42]BOP!$A$59:$IV$59,[42]BOP!#REF!,[42]BOP!#REF!,[42]BOP!$A$79:$IV$79,[42]BOP!$A$81:$IV$88,[42]BOP!#REF!</definedName>
    <definedName name="Z_EA86CE42_00A2_11D2_98BC_00C04FC96ABD_.wvu.Rows" localSheetId="9" hidden="1">[42]BOP!$A$36:$IV$36,[42]BOP!$A$44:$IV$44,[42]BOP!$A$59:$IV$59,[42]BOP!#REF!,[42]BOP!#REF!,[42]BOP!$A$79:$IV$79,[42]BOP!$A$81:$IV$88,[42]BOP!#REF!</definedName>
    <definedName name="Z_EA86CE42_00A2_11D2_98BC_00C04FC96ABD_.wvu.Rows" localSheetId="13" hidden="1">[42]BOP!$A$36:$IV$36,[42]BOP!$A$44:$IV$44,[42]BOP!$A$59:$IV$59,[42]BOP!#REF!,[42]BOP!#REF!,[42]BOP!$A$79:$IV$79,[42]BOP!$A$81:$IV$88,[42]BOP!#REF!</definedName>
    <definedName name="Z_EA86CE42_00A2_11D2_98BC_00C04FC96ABD_.wvu.Rows" hidden="1">[42]BOP!$A$36:$IV$36,[42]BOP!$A$44:$IV$44,[42]BOP!$A$59:$IV$59,[42]BOP!#REF!,[42]BOP!#REF!,[42]BOP!$A$79:$IV$79,[42]BOP!$A$81:$IV$88,[42]BOP!#REF!</definedName>
    <definedName name="Z_EA86CE43_00A2_11D2_98BC_00C04FC96ABD_.wvu.Rows" localSheetId="9" hidden="1">[42]BOP!$A$36:$IV$36,[42]BOP!$A$44:$IV$44,[42]BOP!$A$59:$IV$59,[42]BOP!#REF!,[42]BOP!#REF!,[42]BOP!$A$79:$IV$79,[42]BOP!$A$81:$IV$88,[42]BOP!#REF!</definedName>
    <definedName name="Z_EA86CE43_00A2_11D2_98BC_00C04FC96ABD_.wvu.Rows" localSheetId="13" hidden="1">[42]BOP!$A$36:$IV$36,[42]BOP!$A$44:$IV$44,[42]BOP!$A$59:$IV$59,[42]BOP!#REF!,[42]BOP!#REF!,[42]BOP!$A$79:$IV$79,[42]BOP!$A$81:$IV$88,[42]BOP!#REF!</definedName>
    <definedName name="Z_EA86CE43_00A2_11D2_98BC_00C04FC96ABD_.wvu.Rows" hidden="1">[42]BOP!$A$36:$IV$36,[42]BOP!$A$44:$IV$44,[42]BOP!$A$59:$IV$59,[42]BOP!#REF!,[42]BOP!#REF!,[42]BOP!$A$79:$IV$79,[42]BOP!$A$81:$IV$88,[42]BOP!#REF!</definedName>
    <definedName name="Z_EA86CE45_00A2_11D2_98BC_00C04FC96ABD_.wvu.Rows" localSheetId="9" hidden="1">[42]BOP!$A$36:$IV$36,[42]BOP!$A$44:$IV$44,[42]BOP!$A$59:$IV$59,[42]BOP!#REF!,[42]BOP!#REF!,[42]BOP!$A$79:$IV$79,[42]BOP!$A$81:$IV$88,[42]BOP!#REF!,[42]BOP!#REF!</definedName>
    <definedName name="Z_EA86CE45_00A2_11D2_98BC_00C04FC96ABD_.wvu.Rows" localSheetId="13" hidden="1">[42]BOP!$A$36:$IV$36,[42]BOP!$A$44:$IV$44,[42]BOP!$A$59:$IV$59,[42]BOP!#REF!,[42]BOP!#REF!,[42]BOP!$A$79:$IV$79,[42]BOP!$A$81:$IV$88,[42]BOP!#REF!,[42]BOP!#REF!</definedName>
    <definedName name="Z_EA86CE45_00A2_11D2_98BC_00C04FC96ABD_.wvu.Rows" hidden="1">[42]BOP!$A$36:$IV$36,[42]BOP!$A$44:$IV$44,[42]BOP!$A$59:$IV$59,[42]BOP!#REF!,[42]BOP!#REF!,[42]BOP!$A$79:$IV$79,[42]BOP!$A$81:$IV$88,[42]BOP!#REF!,[42]BOP!#REF!</definedName>
    <definedName name="Z_EA86CE46_00A2_11D2_98BC_00C04FC96ABD_.wvu.Rows" localSheetId="9" hidden="1">[42]BOP!$A$36:$IV$36,[42]BOP!$A$44:$IV$44,[42]BOP!$A$59:$IV$59,[42]BOP!#REF!,[42]BOP!#REF!,[42]BOP!$A$79:$IV$79,[42]BOP!$A$81:$IV$88,[42]BOP!#REF!,[42]BOP!#REF!</definedName>
    <definedName name="Z_EA86CE46_00A2_11D2_98BC_00C04FC96ABD_.wvu.Rows" localSheetId="13" hidden="1">[42]BOP!$A$36:$IV$36,[42]BOP!$A$44:$IV$44,[42]BOP!$A$59:$IV$59,[42]BOP!#REF!,[42]BOP!#REF!,[42]BOP!$A$79:$IV$79,[42]BOP!$A$81:$IV$88,[42]BOP!#REF!,[42]BOP!#REF!</definedName>
    <definedName name="Z_EA86CE46_00A2_11D2_98BC_00C04FC96ABD_.wvu.Rows" hidden="1">[42]BOP!$A$36:$IV$36,[42]BOP!$A$44:$IV$44,[42]BOP!$A$59:$IV$59,[42]BOP!#REF!,[42]BOP!#REF!,[42]BOP!$A$79:$IV$79,[42]BOP!$A$81:$IV$88,[42]BOP!#REF!,[42]BOP!#REF!</definedName>
    <definedName name="Z_EA86CE47_00A2_11D2_98BC_00C04FC96ABD_.wvu.Rows" localSheetId="9" hidden="1">[42]BOP!$A$36:$IV$36,[42]BOP!$A$44:$IV$44,[42]BOP!$A$59:$IV$59,[42]BOP!#REF!,[42]BOP!#REF!,[42]BOP!$A$79:$IV$79</definedName>
    <definedName name="Z_EA86CE47_00A2_11D2_98BC_00C04FC96ABD_.wvu.Rows" localSheetId="13" hidden="1">[42]BOP!$A$36:$IV$36,[42]BOP!$A$44:$IV$44,[42]BOP!$A$59:$IV$59,[42]BOP!#REF!,[42]BOP!#REF!,[42]BOP!$A$79:$IV$79</definedName>
    <definedName name="Z_EA86CE47_00A2_11D2_98BC_00C04FC96ABD_.wvu.Rows" hidden="1">[42]BOP!$A$36:$IV$36,[42]BOP!$A$44:$IV$44,[42]BOP!$A$59:$IV$59,[42]BOP!#REF!,[42]BOP!#REF!,[42]BOP!$A$79:$IV$79</definedName>
    <definedName name="zc" localSheetId="3" hidden="1">{"Riqfin97",#N/A,FALSE,"Tran";"Riqfinpro",#N/A,FALSE,"Tran"}</definedName>
    <definedName name="zc" hidden="1">{"Riqfin97",#N/A,FALSE,"Tran";"Riqfinpro",#N/A,FALSE,"Tran"}</definedName>
    <definedName name="zio" localSheetId="3" hidden="1">{"Tab1",#N/A,FALSE,"P";"Tab2",#N/A,FALSE,"P"}</definedName>
    <definedName name="zio" hidden="1">{"Tab1",#N/A,FALSE,"P";"Tab2",#N/A,FALSE,"P"}</definedName>
    <definedName name="zn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3" hidden="1">{"Minpmon",#N/A,FALSE,"Monthinput"}</definedName>
    <definedName name="zsdvsdg" hidden="1">{"Minpmon",#N/A,FALSE,"Monthinput"}</definedName>
    <definedName name="zv" localSheetId="3" hidden="1">{"Tab1",#N/A,FALSE,"P";"Tab2",#N/A,FALSE,"P"}</definedName>
    <definedName name="zv" hidden="1">{"Tab1",#N/A,FALSE,"P";"Tab2",#N/A,FALSE,"P"}</definedName>
    <definedName name="zx" localSheetId="3" hidden="1">{"Tab1",#N/A,FALSE,"P";"Tab2",#N/A,FALSE,"P"}</definedName>
    <definedName name="zx" hidden="1">{"Tab1",#N/A,FALSE,"P";"Tab2",#N/A,FALSE,"P"}</definedName>
    <definedName name="zz" localSheetId="3" hidden="1">{"Tab1",#N/A,FALSE,"P";"Tab2",#N/A,FALSE,"P"}</definedName>
    <definedName name="zz" hidden="1">{"Tab1",#N/A,FALSE,"P";"Tab2",#N/A,FALSE,"P"}</definedName>
    <definedName name="zzzz" localSheetId="3" hidden="1">{"Tab1",#N/A,FALSE,"P";"Tab2",#N/A,FALSE,"P"}</definedName>
    <definedName name="zzzz" hidden="1">{"Tab1",#N/A,FALSE,"P";"Tab2",#N/A,FALSE,"P"}</definedName>
    <definedName name="zzzzzzzzzz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fileRecoveryPr autoRecover="0"/>
</workbook>
</file>

<file path=xl/calcChain.xml><?xml version="1.0" encoding="utf-8"?>
<calcChain xmlns="http://schemas.openxmlformats.org/spreadsheetml/2006/main">
  <c r="J7" i="17" l="1"/>
  <c r="I7" i="17"/>
  <c r="H7" i="17"/>
  <c r="G7" i="17"/>
  <c r="F7" i="17"/>
  <c r="E7" i="17"/>
  <c r="D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G3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insertar lo de depósitos y TIN</t>
        </r>
      </text>
    </comment>
    <comment ref="AL33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insertar lo de depósitos y TIN</t>
        </r>
      </text>
    </comment>
  </commentList>
</comments>
</file>

<file path=xl/sharedStrings.xml><?xml version="1.0" encoding="utf-8"?>
<sst xmlns="http://schemas.openxmlformats.org/spreadsheetml/2006/main" count="826" uniqueCount="239">
  <si>
    <t>Cuadro X</t>
  </si>
  <si>
    <t>Servicio de deuda interna de Gobierno y Banco Central</t>
  </si>
  <si>
    <t>(Millones de dólares)</t>
  </si>
  <si>
    <t>Concepto</t>
  </si>
  <si>
    <t>Intereses</t>
  </si>
  <si>
    <t>Amortización</t>
  </si>
  <si>
    <t>Total por instrumento</t>
  </si>
  <si>
    <t>1. Gobierno</t>
  </si>
  <si>
    <t>BPI y CBPI</t>
  </si>
  <si>
    <t>2. Banco Central</t>
  </si>
  <si>
    <t>Títulos Bancarios</t>
  </si>
  <si>
    <t>Otros Títulos</t>
  </si>
  <si>
    <t>Bonos subasta</t>
  </si>
  <si>
    <t>1/ Preliminar</t>
  </si>
  <si>
    <t>Total</t>
  </si>
  <si>
    <t>Cuadro IX</t>
  </si>
  <si>
    <t>I Trim</t>
  </si>
  <si>
    <t>II Trim</t>
  </si>
  <si>
    <t>III Trim</t>
  </si>
  <si>
    <t>IV Trim</t>
  </si>
  <si>
    <t>Totales por instrumento</t>
  </si>
  <si>
    <t>Otros</t>
  </si>
  <si>
    <t>Totales por plazo</t>
  </si>
  <si>
    <t>1. Vencimiento &lt; 1 año</t>
  </si>
  <si>
    <t>Gobierno</t>
  </si>
  <si>
    <t xml:space="preserve">Banco Central </t>
  </si>
  <si>
    <t>2. Vencimiento &gt; 1 año</t>
  </si>
  <si>
    <t>Cuadro VIII</t>
  </si>
  <si>
    <t>Saldos de deuda interna de Gobierno y Banco Central</t>
  </si>
  <si>
    <t>Total por deudor</t>
  </si>
  <si>
    <t xml:space="preserve">     1. Gobierno</t>
  </si>
  <si>
    <t xml:space="preserve">     2. Banco Central</t>
  </si>
  <si>
    <t xml:space="preserve">   1. Gobierno</t>
  </si>
  <si>
    <t xml:space="preserve">   2. Banco Central</t>
  </si>
  <si>
    <t>Otros títulos</t>
  </si>
  <si>
    <t>TEI, BEI con el resto SPNF</t>
  </si>
  <si>
    <t>Total por plazo</t>
  </si>
  <si>
    <t>Cuadro VII</t>
  </si>
  <si>
    <t>Calendario de pago del servicio de la deuda externa pública y privada con garantía pública al final del período</t>
  </si>
  <si>
    <t>Un año o menos
(meses)</t>
  </si>
  <si>
    <t>Más de un año hasta 2 años (meses)</t>
  </si>
  <si>
    <t>3er. año</t>
  </si>
  <si>
    <t>4to. año</t>
  </si>
  <si>
    <t>5to. año</t>
  </si>
  <si>
    <t>Más de 5 años a 10 años</t>
  </si>
  <si>
    <t>Más de 10 años a
15 años</t>
  </si>
  <si>
    <t>Más de 15 años</t>
  </si>
  <si>
    <r>
      <t>Trimestre inmediato</t>
    </r>
    <r>
      <rPr>
        <vertAlign val="superscript"/>
        <sz val="10"/>
        <rFont val="Verdana"/>
        <family val="2"/>
      </rPr>
      <t>1/</t>
    </r>
  </si>
  <si>
    <t>0-3</t>
  </si>
  <si>
    <t>4-6</t>
  </si>
  <si>
    <t>07-09</t>
  </si>
  <si>
    <t>10-12</t>
  </si>
  <si>
    <t>13-18</t>
  </si>
  <si>
    <t>19-24</t>
  </si>
  <si>
    <t>Deuda externa del sector público</t>
  </si>
  <si>
    <t xml:space="preserve">Principal </t>
  </si>
  <si>
    <t>Interés</t>
  </si>
  <si>
    <t>Deuda externa privada con garantía pública</t>
  </si>
  <si>
    <t>1/ Incluye atrasos acumulados de principal e intereses.</t>
  </si>
  <si>
    <t xml:space="preserve"> Fuente: BCN</t>
  </si>
  <si>
    <t>Cuadro VI</t>
  </si>
  <si>
    <t>Servicio de deuda pública externa</t>
  </si>
  <si>
    <t>1. Mediano y largo plazo</t>
  </si>
  <si>
    <t>Gobierno Central</t>
  </si>
  <si>
    <t>Resto del Sector Público no Financiero</t>
  </si>
  <si>
    <t>Banco Central</t>
  </si>
  <si>
    <t>Resto del Sector Público Financiero</t>
  </si>
  <si>
    <t>2. Corto plazo</t>
  </si>
  <si>
    <t>Total acreedores</t>
  </si>
  <si>
    <t>Bilaterales</t>
  </si>
  <si>
    <t>Multilaterales</t>
  </si>
  <si>
    <t>Banca comercial</t>
  </si>
  <si>
    <t>Proveedores y otros</t>
  </si>
  <si>
    <t>Cuadro V</t>
  </si>
  <si>
    <t>Fuente / Proyecto</t>
  </si>
  <si>
    <t>Sector</t>
  </si>
  <si>
    <t>Acreedor</t>
  </si>
  <si>
    <t>Deudor</t>
  </si>
  <si>
    <t>Condiciones</t>
  </si>
  <si>
    <t>Monto</t>
  </si>
  <si>
    <t>Plazo</t>
  </si>
  <si>
    <t>Gracia</t>
  </si>
  <si>
    <t>contratado</t>
  </si>
  <si>
    <t>(años)</t>
  </si>
  <si>
    <t>(porcentaje)</t>
  </si>
  <si>
    <t>(millones US$)</t>
  </si>
  <si>
    <t>Electricidad, gas y agua</t>
  </si>
  <si>
    <t>BCIE</t>
  </si>
  <si>
    <t>Cuadro IV</t>
  </si>
  <si>
    <t>Total deudores</t>
  </si>
  <si>
    <t xml:space="preserve">Gobierno </t>
  </si>
  <si>
    <t>Servicios sociales, salud y educación</t>
  </si>
  <si>
    <t>Cuadro IIIc</t>
  </si>
  <si>
    <t>Gobierno general</t>
  </si>
  <si>
    <t>A corto plazo</t>
  </si>
  <si>
    <t>Títulos de deuda</t>
  </si>
  <si>
    <t>Préstamos</t>
  </si>
  <si>
    <t>Créditos y anticipos comerciales</t>
  </si>
  <si>
    <t>Moneda y depósitos</t>
  </si>
  <si>
    <t>Otros pasivos de deuda</t>
  </si>
  <si>
    <t>A largo plazo</t>
  </si>
  <si>
    <t>Derechos especiales de giros (asignaciones)</t>
  </si>
  <si>
    <t>Otros sectores</t>
  </si>
  <si>
    <t>Partida informativa otros sectores</t>
  </si>
  <si>
    <t>Sociedades no financieras</t>
  </si>
  <si>
    <t>Cuadro IIIb</t>
  </si>
  <si>
    <t>Total por acreedor y plazo</t>
  </si>
  <si>
    <t>Corto plazo</t>
  </si>
  <si>
    <t>Mediano y largo plazo</t>
  </si>
  <si>
    <t>1. Oficiales</t>
  </si>
  <si>
    <t>2. Privados</t>
  </si>
  <si>
    <t>Banca Comercial</t>
  </si>
  <si>
    <t>Partidas informativas:</t>
  </si>
  <si>
    <t>Acreedores miembros del Club de París</t>
  </si>
  <si>
    <t>Cuadro IIIa</t>
  </si>
  <si>
    <t xml:space="preserve">1. Gobierno </t>
  </si>
  <si>
    <t>2. Resto del Sector Público no Financiero</t>
  </si>
  <si>
    <t>3. Banco Central</t>
  </si>
  <si>
    <t>4. Resto del Sector Público Financiero</t>
  </si>
  <si>
    <t>Total por acreedor</t>
  </si>
  <si>
    <t>Club de París</t>
  </si>
  <si>
    <t>Otros bilaterales</t>
  </si>
  <si>
    <t>Europa del Este</t>
  </si>
  <si>
    <t>Latinoamérica</t>
  </si>
  <si>
    <t>FMI</t>
  </si>
  <si>
    <t>BM/IDA</t>
  </si>
  <si>
    <t>BID</t>
  </si>
  <si>
    <t>Otros multilaterales</t>
  </si>
  <si>
    <t>Cuadro II</t>
  </si>
  <si>
    <t xml:space="preserve">Saldos de deuda pública total </t>
  </si>
  <si>
    <t>Cuadro I</t>
  </si>
  <si>
    <t>I</t>
  </si>
  <si>
    <t>II</t>
  </si>
  <si>
    <t>III</t>
  </si>
  <si>
    <t>Servicio deuda externa</t>
  </si>
  <si>
    <t xml:space="preserve">Servicio deuda total </t>
  </si>
  <si>
    <t xml:space="preserve">Saldo deuda externa </t>
  </si>
  <si>
    <t>Desembolsos deuda externa</t>
  </si>
  <si>
    <t xml:space="preserve">Saldo deuda interna </t>
  </si>
  <si>
    <t xml:space="preserve">Servicio deuda interna </t>
  </si>
  <si>
    <t xml:space="preserve">Servicio deuda interna Gobierno </t>
  </si>
  <si>
    <t xml:space="preserve">Servicio deuda interna Banco Central </t>
  </si>
  <si>
    <t>Fuente: MHCP y BCN</t>
  </si>
  <si>
    <t>Deuda pública total (millones de dólares)</t>
  </si>
  <si>
    <t>Deuda externa (millones de dólares)</t>
  </si>
  <si>
    <t>PIB</t>
  </si>
  <si>
    <t>Deuda Pública Total</t>
  </si>
  <si>
    <t xml:space="preserve">I Trim </t>
  </si>
  <si>
    <t xml:space="preserve">II Trim </t>
  </si>
  <si>
    <t>Noviembre</t>
  </si>
  <si>
    <t xml:space="preserve">III Trim </t>
  </si>
  <si>
    <t>Sociedades captadoras de depósitos excento el banco central</t>
  </si>
  <si>
    <t>Otras Sociedades financieras</t>
  </si>
  <si>
    <t>Deuda Pública Total (millones de US$)</t>
  </si>
  <si>
    <t>Deuda Pública Total a PIB (%)</t>
  </si>
  <si>
    <t xml:space="preserve">Saldo deuda total </t>
  </si>
  <si>
    <t>Saldos de deuda externa pública por deudor y acreedor</t>
  </si>
  <si>
    <t>Saldos de deuda externa pública por acreedor y plazo</t>
  </si>
  <si>
    <t>Saldos de deuda externa pública por sector institucional</t>
  </si>
  <si>
    <t>Desembolsos de deuda externa pública</t>
  </si>
  <si>
    <r>
      <t xml:space="preserve">Bonos de pagos y subastas </t>
    </r>
    <r>
      <rPr>
        <vertAlign val="superscript"/>
        <sz val="10"/>
        <rFont val="Verdana"/>
        <family val="2"/>
      </rPr>
      <t>2/</t>
    </r>
  </si>
  <si>
    <t>1/ Preliminar.</t>
  </si>
  <si>
    <t>Fuente: MHCP y BCN.</t>
  </si>
  <si>
    <t>2/ Incluye Bonos de Pagos y Bonos de la República de Nicaragua.</t>
  </si>
  <si>
    <t>5/ Se refiere al principal de la deuda en concepto de Bonos del Banco Central de Nicaragua cupón cero (Bonos Bancarios) emitidos por el BCN por cuenta del Gobierno (no incluye intereses).</t>
  </si>
  <si>
    <t>Emisión de deuda interna de Gobierno Central y Banco Central con el sector privado</t>
  </si>
  <si>
    <t>5/ Se refiere al principal de la deuda en concepto de Bonos del Banco Central de Nicaragua cupón cero (Bonos Bancarios) emitidos por el BCN por cuenta del Gobierno.</t>
  </si>
  <si>
    <t xml:space="preserve">INDICE </t>
  </si>
  <si>
    <t>Informe de Deuda Pública</t>
  </si>
  <si>
    <t>Cuadro III a</t>
  </si>
  <si>
    <t>Cuadro III b</t>
  </si>
  <si>
    <t>Cuadro III c</t>
  </si>
  <si>
    <t>Fondo de Kuwait</t>
  </si>
  <si>
    <t xml:space="preserve">     Servicio de deuda interna BCN excluyendo instrumentos de corto plazo</t>
  </si>
  <si>
    <r>
      <t xml:space="preserve">Depósitos monetarios </t>
    </r>
    <r>
      <rPr>
        <vertAlign val="superscript"/>
        <sz val="10"/>
        <rFont val="Verdana"/>
        <family val="2"/>
      </rPr>
      <t>7/</t>
    </r>
  </si>
  <si>
    <t>6/ En IV trimestre 2018, el BCN inició a colocar Títulos de Inversión como mecanismo de absorción de liquidez del BCN</t>
  </si>
  <si>
    <t>7/ En el III trimestre de 2018 el BCN incluyó los depósitos monetarios como mecanismo de absorción de liquidez del BCN</t>
  </si>
  <si>
    <r>
      <t xml:space="preserve">Letras </t>
    </r>
    <r>
      <rPr>
        <vertAlign val="superscript"/>
        <sz val="10"/>
        <rFont val="Verdana"/>
        <family val="2"/>
      </rPr>
      <t>5/</t>
    </r>
  </si>
  <si>
    <r>
      <t xml:space="preserve">Letras de cambio y subastas </t>
    </r>
    <r>
      <rPr>
        <vertAlign val="superscript"/>
        <sz val="10"/>
        <rFont val="Verdana"/>
        <family val="2"/>
      </rPr>
      <t>3/</t>
    </r>
  </si>
  <si>
    <t>3/ Incluye Letras de Cambio y Letras de Tesorería de la República</t>
  </si>
  <si>
    <r>
      <t>Otros</t>
    </r>
    <r>
      <rPr>
        <vertAlign val="superscript"/>
        <sz val="10"/>
        <rFont val="Verdana"/>
        <family val="2"/>
      </rPr>
      <t xml:space="preserve"> 4/</t>
    </r>
  </si>
  <si>
    <t>4/ Incluye certificados, acciones, pagarés y contratos.</t>
  </si>
  <si>
    <t xml:space="preserve">Títulos bancarios </t>
  </si>
  <si>
    <r>
      <t>Bonos bancarios</t>
    </r>
    <r>
      <rPr>
        <vertAlign val="superscript"/>
        <sz val="10"/>
        <rFont val="Verdana"/>
        <family val="2"/>
      </rPr>
      <t xml:space="preserve"> 5/</t>
    </r>
  </si>
  <si>
    <r>
      <t xml:space="preserve">Letras </t>
    </r>
    <r>
      <rPr>
        <vertAlign val="superscript"/>
        <sz val="10"/>
        <rFont val="Verdana"/>
        <family val="2"/>
      </rPr>
      <t>6/</t>
    </r>
  </si>
  <si>
    <r>
      <t xml:space="preserve">Títulos de inversión </t>
    </r>
    <r>
      <rPr>
        <vertAlign val="superscript"/>
        <sz val="10"/>
        <rFont val="Verdana"/>
        <family val="2"/>
      </rPr>
      <t>7/</t>
    </r>
  </si>
  <si>
    <r>
      <t xml:space="preserve">Depósitos monetarios </t>
    </r>
    <r>
      <rPr>
        <vertAlign val="superscript"/>
        <sz val="10"/>
        <rFont val="Verdana"/>
        <family val="2"/>
      </rPr>
      <t>8/</t>
    </r>
  </si>
  <si>
    <t>7/ En IV trimestre 2018, el BCN inició a colocar Títulos de Inversión como mecanismo de absorción de liquidez del BCN</t>
  </si>
  <si>
    <t>8/ En el III trimestre de 2018 el BCN incluyó los depósitos monetarios como mecanismo de absorción de liquidez del BCN</t>
  </si>
  <si>
    <r>
      <t xml:space="preserve">Otros </t>
    </r>
    <r>
      <rPr>
        <vertAlign val="superscript"/>
        <sz val="10"/>
        <rFont val="Verdana"/>
        <family val="2"/>
      </rPr>
      <t>4/</t>
    </r>
  </si>
  <si>
    <r>
      <t>Títulos de Inversión</t>
    </r>
    <r>
      <rPr>
        <vertAlign val="superscript"/>
        <sz val="10"/>
        <rFont val="Verdana"/>
        <family val="2"/>
      </rPr>
      <t xml:space="preserve"> 6/</t>
    </r>
  </si>
  <si>
    <r>
      <t xml:space="preserve">Bonos bancarios </t>
    </r>
    <r>
      <rPr>
        <vertAlign val="superscript"/>
        <sz val="10"/>
        <rFont val="Verdana"/>
        <family val="2"/>
      </rPr>
      <t>5/</t>
    </r>
  </si>
  <si>
    <t>Multilateral</t>
  </si>
  <si>
    <t xml:space="preserve">     Servicio instrumentos de corto plazo</t>
  </si>
  <si>
    <t>Resto del sector público no financiero</t>
  </si>
  <si>
    <t>Resto del sector público financiero</t>
  </si>
  <si>
    <t>Amortizaciones</t>
  </si>
  <si>
    <t xml:space="preserve">Intereses </t>
  </si>
  <si>
    <t>comisiones</t>
  </si>
  <si>
    <t>Proveedores</t>
  </si>
  <si>
    <t>Comisiones</t>
  </si>
  <si>
    <t>Servicio de mediano y largo plazo</t>
  </si>
  <si>
    <t>Servicio por acreedores</t>
  </si>
  <si>
    <t>Servicio por deudor</t>
  </si>
  <si>
    <t>Servicio de corto plazo</t>
  </si>
  <si>
    <t>Servicio por instrumento</t>
  </si>
  <si>
    <r>
      <rPr>
        <vertAlign val="superscript"/>
        <sz val="10"/>
        <rFont val="Verdana"/>
        <family val="2"/>
      </rPr>
      <t>1/</t>
    </r>
    <r>
      <rPr>
        <sz val="10"/>
        <rFont val="Verdana"/>
        <family val="2"/>
      </rPr>
      <t xml:space="preserve">: Corresponde a línea de Crédito entre el Gobierno de la República de Nicaragua y el Export-Import Bank de la India </t>
    </r>
  </si>
  <si>
    <t>India</t>
  </si>
  <si>
    <t>I. Deuda total</t>
  </si>
  <si>
    <t>2. Resto del Sector Público No Financiero</t>
  </si>
  <si>
    <t xml:space="preserve">3. Banco Central </t>
  </si>
  <si>
    <t>II. Deuda externa</t>
  </si>
  <si>
    <t>III. Deuda interna con el sector privado</t>
  </si>
  <si>
    <t xml:space="preserve">1.1 Bonos de pago por indemnización </t>
  </si>
  <si>
    <r>
      <t xml:space="preserve">1.2 Otra deuda interna </t>
    </r>
    <r>
      <rPr>
        <vertAlign val="superscript"/>
        <sz val="10"/>
        <rFont val="Verdana"/>
        <family val="2"/>
      </rPr>
      <t>2/</t>
    </r>
  </si>
  <si>
    <r>
      <t>2. Banco Central</t>
    </r>
    <r>
      <rPr>
        <b/>
        <vertAlign val="superscript"/>
        <sz val="10"/>
        <rFont val="Verdana"/>
        <family val="2"/>
      </rPr>
      <t xml:space="preserve"> </t>
    </r>
  </si>
  <si>
    <t xml:space="preserve">2.1 Títulos bancarios </t>
  </si>
  <si>
    <r>
      <t>2.2 Otros títulos</t>
    </r>
    <r>
      <rPr>
        <vertAlign val="superscript"/>
        <sz val="10"/>
        <rFont val="Verdana"/>
        <family val="2"/>
      </rPr>
      <t xml:space="preserve"> 2/</t>
    </r>
  </si>
  <si>
    <t>Deuda total / PIB</t>
  </si>
  <si>
    <t>Deuda externa / PIB</t>
  </si>
  <si>
    <t>Deuda interna / PIB</t>
  </si>
  <si>
    <t>2/ Corresponde a deuda contraída por el Gobierno y Banco Central con el sector privado y entidades del resto del Sector Público (En caso del Gobierno, Letras de Tesorería y Bonos de la República y en caso del BCN, Letras de corto plazo y estructurales, Depósitos Monetarios y Títulos de Inversión).</t>
  </si>
  <si>
    <t xml:space="preserve">IV Trim </t>
  </si>
  <si>
    <t>6/ Títulos colocados mediante subastas competitivas y no competitivas al sector privado  y entidades del resto del Sector Público.  En Octubre 2015, la Autoridad monetaria introdujo instrumentos a plazos de 7 y 14 días y desde noviembre 2017, se realizaron nuevas transacciones de Letras denominadas en dólares y pagaderas en dólares. A partir de enero de 2018 se incluyeron Letras a plazo de 1 día.</t>
  </si>
  <si>
    <t>5/ Títulos colocados mediante subastas competitivas y no competitivas al sector privado y entidades del resto del Sector Público.  En Octubre 2015, la Autoridad monetaria introdujo instrumentos a plazos de 7 y 14 días y desde noviembre 2017, se realizaron nuevas transacciones de Letras denominadas en dólares y pagaderas en dólares. A partir de enero de 2018 se incluyeron Letras a plazo de 1 día.</t>
  </si>
  <si>
    <t>6/ Títulos colocados mediante subastas competitivas y no competitivas al sector privado y entidades del resto del Sector Público.  En Octubre 2015, la Autoridad monetaria introdujo instrumentos a plazos de 7 y 14 días y desde noviembre 2017, se realizaron nuevas transacciones de Letras denominadas en dólares y pagaderas en dólares. A partir de enero de 2018 se incluyeron Letras a plazo de 1 día.</t>
  </si>
  <si>
    <t>Préstamos externos contratados al 31 de Marzo de 2021</t>
  </si>
  <si>
    <t>Programa Nacional de Electrificación Sostenible y Energía Renovable (PNESER)</t>
  </si>
  <si>
    <r>
      <t xml:space="preserve">Proyecto de Reemplazo y Equipamiento del Centro de Alta Tecnología del Hospital Antonio Lenín Fonseca </t>
    </r>
    <r>
      <rPr>
        <vertAlign val="superscript"/>
        <sz val="10"/>
        <color theme="1"/>
        <rFont val="Verdana"/>
        <family val="2"/>
      </rPr>
      <t>1/</t>
    </r>
  </si>
  <si>
    <r>
      <t xml:space="preserve">Acuerdo de préstamo complementario del Proyecto de construcción y equipamiento del Hospital departamental de Chinandega (No.899) </t>
    </r>
    <r>
      <rPr>
        <vertAlign val="superscript"/>
        <sz val="10"/>
        <rFont val="Verdana"/>
        <family val="2"/>
      </rPr>
      <t>2/</t>
    </r>
  </si>
  <si>
    <r>
      <t xml:space="preserve">I Trim </t>
    </r>
    <r>
      <rPr>
        <b/>
        <vertAlign val="superscript"/>
        <sz val="10"/>
        <rFont val="Verdana"/>
        <family val="2"/>
      </rPr>
      <t xml:space="preserve"> 1/</t>
    </r>
  </si>
  <si>
    <r>
      <t xml:space="preserve">I Trim </t>
    </r>
    <r>
      <rPr>
        <b/>
        <vertAlign val="superscript"/>
        <sz val="10"/>
        <rFont val="Verdana"/>
        <family val="2"/>
      </rPr>
      <t>1/</t>
    </r>
  </si>
  <si>
    <r>
      <t>I Trim</t>
    </r>
    <r>
      <rPr>
        <b/>
        <vertAlign val="superscript"/>
        <sz val="10"/>
        <rFont val="Verdana"/>
        <family val="2"/>
      </rPr>
      <t xml:space="preserve"> 1/</t>
    </r>
  </si>
  <si>
    <t>2/ Corresponde a deuda del Gobierno y Banco Central con el sector privado y entidades del resto del Sector Público (En caso del Gobierno, Letras de Tesorería y Bonos de la República y por el BCN, Letras de corto plazo y estructurales, Depósitos Monetarios y Títulos de Inversión). En Octubre 2015, la Autoridad monetaria introdujo instrumentos a plazos de 7 y 14 días y desde noviembre 2017 se realizaron nuevas transacciones de Letras denominadas en dólares y pagaderas en dólares. En enero de 2018 se incluyen Letras a plazo de 1 día.  A partír del III trimestre 2018, el BCN incluye el instrumento Depósitos Monetarios y en IV trimestre 2018 Títulos de Inversión.</t>
  </si>
  <si>
    <t>3/ Se ha modificado la serie estadística de la deuda interna del BCN a partir del III trimestre 2018, por cuanto se han incluido los instrumentos de absorción de liquidez conforme su política monetaria (Depósitos Monetarios y Títulos de Inversión)</t>
  </si>
  <si>
    <r>
      <t xml:space="preserve">Deuda interna (millones de dólares) </t>
    </r>
    <r>
      <rPr>
        <b/>
        <vertAlign val="superscript"/>
        <sz val="10"/>
        <rFont val="Verdana"/>
        <family val="2"/>
      </rPr>
      <t>2/ 3/</t>
    </r>
  </si>
  <si>
    <t>II Trim 1/</t>
  </si>
  <si>
    <t>Indicadores de la deuda pública</t>
  </si>
  <si>
    <r>
      <rPr>
        <vertAlign val="superscript"/>
        <sz val="10"/>
        <rFont val="Verdana"/>
        <family val="2"/>
      </rPr>
      <t>2/</t>
    </r>
    <r>
      <rPr>
        <sz val="10"/>
        <rFont val="Verdana"/>
        <family val="2"/>
      </rPr>
      <t xml:space="preserve"> Se refiere a un complemento del préstamo No. 899 contratado originalmente el 17/10/2014. Con este complemento el préstamo es por 35.4 millones (US$30 millones del préstamo original, más US$5.4 millones de complemento).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</si>
</sst>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.0"/>
    <numFmt numFmtId="169" formatCode="0.0"/>
    <numFmt numFmtId="170" formatCode="_ * #,##0.00_ ;_ * \-#,##0.00_ ;_ * &quot;-&quot;??_ ;_ @_ "/>
    <numFmt numFmtId="171" formatCode="_(* #,##0.0_);_(* \(#,##0.0\);_(* &quot;-&quot;??_);_(@_)"/>
    <numFmt numFmtId="172" formatCode="_ * #,##0.0_ ;_ * \-#,##0.0_ ;_ * &quot;-&quot;??_ ;_ @_ "/>
    <numFmt numFmtId="173" formatCode="#,##0.0;[Red]\(#,##0.0\);\-"/>
    <numFmt numFmtId="174" formatCode="_-* #,##0.0_-;\-* #,##0.0_-;_-* &quot;-&quot;??_-;_-@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* _(#,##0.0_)\ _P_-;* \(#,##0.0\)\ _P_-;_-* &quot;-&quot;??\ _P_-;_-@_-"/>
    <numFmt numFmtId="181" formatCode="#,##0.0;\-#,##0.0;&quot;--&quot;"/>
    <numFmt numFmtId="182" formatCode="_(* #,##0.00000_);_(* \(#,##0.00000\);_(* &quot;-&quot;??_);_(@_)"/>
    <numFmt numFmtId="183" formatCode="0.00000%"/>
    <numFmt numFmtId="184" formatCode="_-[$€-2]* #,##0.00_-;\-[$€-2]* #,##0.00_-;_-[$€-2]* &quot;-&quot;??_-"/>
    <numFmt numFmtId="185" formatCode="_([$€]* #,##0.00_);_([$€]* \(#,##0.00\);_([$€]* &quot;-&quot;??_);_(@_)"/>
    <numFmt numFmtId="186" formatCode="_ [$€-2]\ * #,##0.00_ ;_ [$€-2]\ * \-#,##0.00_ ;_ [$€-2]\ * &quot;-&quot;??_ "/>
    <numFmt numFmtId="187" formatCode="_ [$€]\ * #,##0.00_ ;_ [$€]\ * \-#,##0.00_ ;_ [$€]\ * &quot;-&quot;??_ ;_ @_ "/>
    <numFmt numFmtId="188" formatCode="General_)"/>
    <numFmt numFmtId="189" formatCode="#.##000"/>
    <numFmt numFmtId="190" formatCode="d/m/yy\ h:mm\ \a\.m\./\p\.m\."/>
    <numFmt numFmtId="191" formatCode="#,#00"/>
    <numFmt numFmtId="192" formatCode="0.000000"/>
    <numFmt numFmtId="193" formatCode="_-* #,##0\ _p_t_a_-;\-* #,##0\ _p_t_a_-;_-* &quot;-&quot;\ _p_t_a_-;_-@_-"/>
    <numFmt numFmtId="194" formatCode="_-* #,##0.00\ _P_t_s_-;\-* #,##0.00\ _P_t_s_-;_-* &quot;-&quot;??\ _P_t_s_-;_-@_-"/>
    <numFmt numFmtId="195" formatCode="_-* #,##0.00\ &quot;Pts&quot;_-;\-* #,##0.00\ &quot;Pts&quot;_-;_-* &quot;-&quot;??\ &quot;Pts&quot;_-;_-@_-"/>
    <numFmt numFmtId="196" formatCode="_-* #,##0\ _P_t_s_-;\-* #,##0\ _P_t_s_-;_-* &quot;-&quot;\ _P_t_s_-;_-@_-"/>
    <numFmt numFmtId="197" formatCode="_-* #,##0.0000\ _P_t_s_-;\-* #,##0.0000\ _P_t_s_-;_-* &quot;-&quot;\ _P_t_s_-;_-@_-"/>
    <numFmt numFmtId="198" formatCode="#,##0.000;\-#,##0.000"/>
    <numFmt numFmtId="199" formatCode="[&gt;=0.05]#,##0.0;[&lt;=-0.05]\-#,##0.0;?0.0"/>
    <numFmt numFmtId="200" formatCode="[&gt;=0.05]\(#,##0.0\);[&lt;=-0.05]\(\-#,##0.0\);?\(\-\-\)"/>
    <numFmt numFmtId="201" formatCode="[&gt;=0.05]\(#,##0.0\);[&lt;=-0.05]\(\-#,##0.0\);\(\-\-\);\(@\)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00"/>
    <numFmt numFmtId="206" formatCode="%#,#00"/>
    <numFmt numFmtId="207" formatCode="dd\-mmm\-yy_)"/>
    <numFmt numFmtId="208" formatCode="#,##0.0____"/>
    <numFmt numFmtId="209" formatCode="_-* #,##0.000\ _P_t_s_-;\-* #,##0.000\ _P_t_s_-;_-* &quot;-&quot;\ _P_t_s_-;_-@_-"/>
    <numFmt numFmtId="210" formatCode="_-* #,##0.00\ _P_t_a_-;\-* #,##0.00\ _P_t_a_-;_-* &quot;-&quot;??\ _P_t_a_-;_-@_-"/>
    <numFmt numFmtId="211" formatCode="#,##0.000000"/>
    <numFmt numFmtId="212" formatCode="#.##0,"/>
    <numFmt numFmtId="213" formatCode="General\ \ \ \ \ \ "/>
    <numFmt numFmtId="214" formatCode="0.0\ \ \ \ \ \ \ \ "/>
    <numFmt numFmtId="215" formatCode="mmmm\ yyyy"/>
    <numFmt numFmtId="216" formatCode="\$#,##0.00\ ;\(\$#,##0.00\)"/>
    <numFmt numFmtId="217" formatCode="0.0%"/>
    <numFmt numFmtId="218" formatCode="#,##0.0_);\(#,##0.0\)"/>
    <numFmt numFmtId="219" formatCode="_-* #,##0.0_-;\-* #,##0.0_-;_-* &quot;-&quot;?_-;_-@_-"/>
    <numFmt numFmtId="220" formatCode="_-* #,##0.00\ _€_-;\-* #,##0.00\ _€_-;_-* &quot;-&quot;??\ _€_-;_-@_-"/>
    <numFmt numFmtId="221" formatCode="#,##0\ &quot;€&quot;;[Red]\-#,##0\ &quot;€&quot;"/>
    <numFmt numFmtId="222" formatCode="#,##0;[Red]\(#,##0\)"/>
    <numFmt numFmtId="223" formatCode="_-[$€]* #,##0.00_-;\-[$€]* #,##0.00_-;_-[$€]* &quot;-&quot;??_-;_-@_-"/>
    <numFmt numFmtId="224" formatCode="_(* #,##0.000_);_(* \(#,##0.000\);_(* &quot;-&quot;??_);_(@_)"/>
    <numFmt numFmtId="225" formatCode="_ * #,##0_ ;_ * \-#,##0_ ;_ * &quot;-&quot;??_ ;_ @_ "/>
  </numFmts>
  <fonts count="1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vertAlign val="superscript"/>
      <sz val="10"/>
      <name val="Verdana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0"/>
      <color theme="1"/>
      <name val="Verdan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2"/>
      <color rgb="FF006100"/>
      <name val="Century Gothic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color theme="0"/>
      <name val="Century Gothic"/>
      <family val="2"/>
    </font>
    <font>
      <sz val="11"/>
      <color indexed="52"/>
      <name val="Calibri"/>
      <family val="2"/>
    </font>
    <font>
      <sz val="12"/>
      <color rgb="FFFA7D00"/>
      <name val="Century Gothic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entury Gothic"/>
      <family val="2"/>
    </font>
    <font>
      <sz val="11"/>
      <color indexed="62"/>
      <name val="Calibri"/>
      <family val="2"/>
    </font>
    <font>
      <sz val="12"/>
      <color rgb="FF3F3F76"/>
      <name val="Century Gothic"/>
      <family val="2"/>
    </font>
    <font>
      <sz val="10"/>
      <color indexed="8"/>
      <name val="Arial"/>
      <family val="2"/>
    </font>
    <font>
      <sz val="12"/>
      <name val="Helv"/>
    </font>
    <font>
      <b/>
      <i/>
      <sz val="1"/>
      <color indexed="8"/>
      <name val="Courier"/>
      <family val="3"/>
    </font>
    <font>
      <sz val="10"/>
      <name val="MS Sans Serif"/>
      <family val="2"/>
    </font>
    <font>
      <sz val="9"/>
      <name val="Futura"/>
      <family val="2"/>
    </font>
    <font>
      <b/>
      <sz val="12"/>
      <color indexed="24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20"/>
      <name val="Calibri"/>
      <family val="2"/>
    </font>
    <font>
      <sz val="8"/>
      <color indexed="8"/>
      <name val="Helv"/>
    </font>
    <font>
      <sz val="11"/>
      <name val="Calibri"/>
      <family val="2"/>
    </font>
    <font>
      <sz val="12"/>
      <color theme="1"/>
      <name val="Book Antiqua"/>
      <family val="2"/>
    </font>
    <font>
      <sz val="12"/>
      <color rgb="FF9C6500"/>
      <name val="Century Gothic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sz val="11"/>
      <color indexed="10"/>
      <name val="Times New Roman"/>
      <family val="1"/>
    </font>
    <font>
      <i/>
      <sz val="9"/>
      <color indexed="17"/>
      <name val="Times New Roman"/>
      <family val="1"/>
    </font>
    <font>
      <sz val="10"/>
      <color indexed="17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1"/>
      <color indexed="16"/>
      <name val="Courier New"/>
      <family val="3"/>
    </font>
    <font>
      <sz val="10"/>
      <color indexed="8"/>
      <name val="Courier New"/>
      <family val="3"/>
    </font>
    <font>
      <sz val="10"/>
      <name val="Courier"/>
      <family val="3"/>
    </font>
    <font>
      <sz val="12"/>
      <name val="Arial MT"/>
    </font>
    <font>
      <sz val="10"/>
      <name val="Helv"/>
    </font>
    <font>
      <sz val="11"/>
      <name val="Tms Rmn"/>
    </font>
    <font>
      <sz val="12"/>
      <name val="Tms Rmn"/>
    </font>
    <font>
      <sz val="11"/>
      <color theme="1"/>
      <name val="Courier New"/>
      <family val="2"/>
    </font>
    <font>
      <sz val="11"/>
      <name val="Times New Roman"/>
      <family val="1"/>
    </font>
    <font>
      <sz val="12"/>
      <color indexed="8"/>
      <name val="Century Gothic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9"/>
      <color indexed="8"/>
      <name val="Arial"/>
      <family val="2"/>
    </font>
    <font>
      <i/>
      <sz val="8"/>
      <color indexed="30"/>
      <name val="Arial"/>
      <family val="2"/>
    </font>
    <font>
      <i/>
      <sz val="8"/>
      <color indexed="16"/>
      <name val="Arial"/>
      <family val="2"/>
    </font>
    <font>
      <i/>
      <sz val="8"/>
      <name val="Tms Rmn"/>
    </font>
    <font>
      <sz val="11"/>
      <color indexed="10"/>
      <name val="Calibri"/>
      <family val="2"/>
    </font>
    <font>
      <sz val="12"/>
      <color rgb="FFFF0000"/>
      <name val="Century Gothic"/>
      <family val="2"/>
    </font>
    <font>
      <i/>
      <sz val="11"/>
      <color indexed="23"/>
      <name val="Calibri"/>
      <family val="2"/>
    </font>
    <font>
      <b/>
      <sz val="8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2"/>
      <color theme="1"/>
      <name val="Century Gothic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Garamond"/>
      <family val="1"/>
    </font>
    <font>
      <sz val="11"/>
      <color indexed="60"/>
      <name val="Calibri"/>
      <family val="2"/>
    </font>
    <font>
      <sz val="10"/>
      <name val="Garamond"/>
      <family val="1"/>
    </font>
    <font>
      <i/>
      <sz val="12"/>
      <name val="Garamond"/>
      <family val="1"/>
    </font>
    <font>
      <b/>
      <sz val="11"/>
      <color indexed="8"/>
      <name val="Calibri"/>
      <family val="2"/>
    </font>
    <font>
      <sz val="10"/>
      <name val="DUTCH"/>
    </font>
    <font>
      <b/>
      <sz val="18"/>
      <color indexed="62"/>
      <name val="Cambria"/>
      <family val="2"/>
    </font>
    <font>
      <sz val="10"/>
      <name val="Tms Rmn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1"/>
      <color rgb="FF0000FF"/>
      <name val="Calibri"/>
      <family val="2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vertAlign val="superscript"/>
      <sz val="10"/>
      <name val="Verdana"/>
      <family val="2"/>
    </font>
    <font>
      <sz val="10"/>
      <color theme="4" tint="0.59999389629810485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b/>
      <sz val="10"/>
      <color theme="4" tint="0.59999389629810485"/>
      <name val="Verdana"/>
      <family val="2"/>
    </font>
    <font>
      <sz val="10"/>
      <color rgb="FF00000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Verdana"/>
      <family val="2"/>
    </font>
    <font>
      <sz val="18"/>
      <color theme="3"/>
      <name val="Cambria"/>
      <family val="2"/>
      <scheme val="major"/>
    </font>
    <font>
      <sz val="12"/>
      <name val="Arial"/>
      <family val="2"/>
    </font>
    <font>
      <vertAlign val="superscript"/>
      <sz val="10"/>
      <color theme="1"/>
      <name val="Verdana"/>
      <family val="2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39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3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6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179" fontId="30" fillId="0" borderId="0" applyFont="0" applyFill="0" applyBorder="0" applyAlignment="0" applyProtection="0"/>
    <xf numFmtId="0" fontId="29" fillId="1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9" fillId="1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9" fillId="2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9" fillId="2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2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9" fillId="3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9" fillId="0" borderId="3">
      <alignment horizontal="center" vertical="center"/>
    </xf>
    <xf numFmtId="0" fontId="33" fillId="0" borderId="16">
      <protection hidden="1"/>
    </xf>
    <xf numFmtId="0" fontId="34" fillId="48" borderId="16" applyNumberFormat="0" applyFont="0" applyBorder="0" applyAlignment="0" applyProtection="0">
      <protection hidden="1"/>
    </xf>
    <xf numFmtId="0" fontId="34" fillId="48" borderId="16" applyNumberFormat="0" applyFont="0" applyBorder="0" applyAlignment="0" applyProtection="0">
      <protection hidden="1"/>
    </xf>
    <xf numFmtId="0" fontId="35" fillId="48" borderId="16" applyNumberFormat="0" applyFont="0" applyBorder="0" applyAlignment="0" applyProtection="0">
      <protection hidden="1"/>
    </xf>
    <xf numFmtId="0" fontId="35" fillId="48" borderId="16" applyNumberFormat="0" applyFont="0" applyBorder="0" applyAlignment="0" applyProtection="0">
      <protection hidden="1"/>
    </xf>
    <xf numFmtId="180" fontId="36" fillId="0" borderId="17" applyBorder="0">
      <alignment horizontal="center" vertical="center"/>
    </xf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37" fillId="3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2" fontId="39" fillId="0" borderId="0">
      <protection locked="0"/>
    </xf>
    <xf numFmtId="2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24" fillId="7" borderId="10" applyNumberFormat="0" applyAlignment="0" applyProtection="0"/>
    <xf numFmtId="0" fontId="42" fillId="48" borderId="18" applyNumberFormat="0" applyAlignment="0" applyProtection="0"/>
    <xf numFmtId="0" fontId="42" fillId="48" borderId="18" applyNumberFormat="0" applyAlignment="0" applyProtection="0"/>
    <xf numFmtId="0" fontId="42" fillId="48" borderId="18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43" fillId="49" borderId="19" applyNumberFormat="0" applyAlignment="0" applyProtection="0"/>
    <xf numFmtId="0" fontId="26" fillId="8" borderId="13" applyNumberFormat="0" applyAlignment="0" applyProtection="0"/>
    <xf numFmtId="0" fontId="26" fillId="8" borderId="13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4" fillId="8" borderId="13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4" fillId="8" borderId="13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44" fillId="8" borderId="13" applyNumberFormat="0" applyAlignment="0" applyProtection="0"/>
    <xf numFmtId="0" fontId="43" fillId="49" borderId="19" applyNumberFormat="0" applyAlignment="0" applyProtection="0"/>
    <xf numFmtId="0" fontId="43" fillId="49" borderId="19" applyNumberFormat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45" fillId="0" borderId="20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12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7" fillId="50" borderId="21">
      <alignment horizontal="right" vertical="center"/>
    </xf>
    <xf numFmtId="0" fontId="48" fillId="50" borderId="21">
      <alignment horizontal="right" vertical="center"/>
    </xf>
    <xf numFmtId="0" fontId="2" fillId="50" borderId="22"/>
    <xf numFmtId="0" fontId="47" fillId="51" borderId="21">
      <alignment horizontal="center" vertical="center"/>
    </xf>
    <xf numFmtId="1" fontId="47" fillId="50" borderId="21">
      <alignment horizontal="right" vertical="center"/>
    </xf>
    <xf numFmtId="0" fontId="2" fillId="50" borderId="0"/>
    <xf numFmtId="0" fontId="49" fillId="50" borderId="21">
      <alignment horizontal="left" vertical="center"/>
    </xf>
    <xf numFmtId="0" fontId="49" fillId="50" borderId="21"/>
    <xf numFmtId="0" fontId="48" fillId="50" borderId="21">
      <alignment horizontal="right" vertical="center"/>
    </xf>
    <xf numFmtId="0" fontId="50" fillId="52" borderId="21">
      <alignment horizontal="left" vertical="center"/>
    </xf>
    <xf numFmtId="0" fontId="50" fillId="52" borderId="21">
      <alignment horizontal="left" vertical="center"/>
    </xf>
    <xf numFmtId="0" fontId="51" fillId="50" borderId="21">
      <alignment horizontal="left" vertical="center"/>
    </xf>
    <xf numFmtId="0" fontId="52" fillId="50" borderId="22"/>
    <xf numFmtId="0" fontId="47" fillId="53" borderId="21">
      <alignment horizontal="left" vertical="center"/>
    </xf>
    <xf numFmtId="181" fontId="9" fillId="0" borderId="0"/>
    <xf numFmtId="170" fontId="2" fillId="0" borderId="0" applyFont="0" applyFill="0" applyBorder="0" applyAlignment="0" applyProtection="0"/>
    <xf numFmtId="182" fontId="2" fillId="0" borderId="0">
      <protection locked="0"/>
    </xf>
    <xf numFmtId="183" fontId="2" fillId="0" borderId="0">
      <protection locked="0"/>
    </xf>
    <xf numFmtId="2" fontId="39" fillId="0" borderId="0">
      <protection locked="0"/>
    </xf>
    <xf numFmtId="0" fontId="53" fillId="0" borderId="0" applyProtection="0"/>
    <xf numFmtId="169" fontId="9" fillId="0" borderId="0" applyBorder="0"/>
    <xf numFmtId="169" fontId="9" fillId="0" borderId="5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9" fillId="1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9" fillId="1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9" fillId="2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9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9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56" fillId="39" borderId="18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7" fillId="6" borderId="10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7" fillId="6" borderId="10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7" fillId="6" borderId="10" applyNumberFormat="0" applyAlignment="0" applyProtection="0"/>
    <xf numFmtId="0" fontId="56" fillId="39" borderId="18" applyNumberFormat="0" applyAlignment="0" applyProtection="0"/>
    <xf numFmtId="0" fontId="56" fillId="39" borderId="18" applyNumberFormat="0" applyAlignment="0" applyProtection="0"/>
    <xf numFmtId="0" fontId="58" fillId="0" borderId="0">
      <alignment vertical="top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59" fillId="0" borderId="0"/>
    <xf numFmtId="189" fontId="60" fillId="0" borderId="0">
      <protection locked="0"/>
    </xf>
    <xf numFmtId="189" fontId="60" fillId="0" borderId="0">
      <protection locked="0"/>
    </xf>
    <xf numFmtId="189" fontId="40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39" fillId="0" borderId="0">
      <protection locked="0"/>
    </xf>
    <xf numFmtId="189" fontId="40" fillId="0" borderId="0">
      <protection locked="0"/>
    </xf>
    <xf numFmtId="0" fontId="61" fillId="0" borderId="0"/>
    <xf numFmtId="0" fontId="2" fillId="0" borderId="0">
      <protection locked="0"/>
    </xf>
    <xf numFmtId="190" fontId="2" fillId="0" borderId="0">
      <protection locked="0"/>
    </xf>
    <xf numFmtId="2" fontId="53" fillId="0" borderId="0" applyProtection="0"/>
    <xf numFmtId="191" fontId="39" fillId="0" borderId="0">
      <protection locked="0"/>
    </xf>
    <xf numFmtId="0" fontId="62" fillId="0" borderId="0"/>
    <xf numFmtId="38" fontId="11" fillId="51" borderId="0" applyNumberFormat="0" applyBorder="0" applyAlignment="0" applyProtection="0"/>
    <xf numFmtId="0" fontId="2" fillId="0" borderId="0">
      <protection locked="0"/>
    </xf>
    <xf numFmtId="0" fontId="41" fillId="0" borderId="0">
      <protection locked="0"/>
    </xf>
    <xf numFmtId="0" fontId="53" fillId="0" borderId="0" applyNumberFormat="0" applyFont="0" applyFill="0" applyBorder="0" applyAlignment="0" applyProtection="0"/>
    <xf numFmtId="0" fontId="63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68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20" fillId="4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10" fontId="11" fillId="50" borderId="21" applyNumberFormat="0" applyBorder="0" applyAlignment="0" applyProtection="0"/>
    <xf numFmtId="15" fontId="2" fillId="0" borderId="0"/>
    <xf numFmtId="192" fontId="59" fillId="0" borderId="0" applyFont="0" applyFill="0" applyBorder="0" applyAlignment="0" applyProtection="0"/>
    <xf numFmtId="0" fontId="67" fillId="0" borderId="16">
      <alignment horizontal="left"/>
      <protection locked="0"/>
    </xf>
    <xf numFmtId="19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9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6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>
      <protection locked="0"/>
    </xf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7" fontId="2" fillId="0" borderId="0">
      <protection locked="0"/>
    </xf>
    <xf numFmtId="198" fontId="2" fillId="0" borderId="0">
      <protection locked="0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1" fillId="0" borderId="22" applyNumberFormat="0" applyAlignment="0"/>
    <xf numFmtId="0" fontId="72" fillId="0" borderId="22" applyNumberFormat="0" applyAlignment="0"/>
    <xf numFmtId="0" fontId="73" fillId="0" borderId="22" applyNumberFormat="0" applyAlignment="0"/>
    <xf numFmtId="0" fontId="74" fillId="0" borderId="22" applyNumberFormat="0" applyAlignment="0"/>
    <xf numFmtId="0" fontId="73" fillId="0" borderId="22" applyNumberFormat="0" applyAlignment="0"/>
    <xf numFmtId="0" fontId="75" fillId="0" borderId="22" applyNumberFormat="0" applyAlignment="0"/>
    <xf numFmtId="0" fontId="76" fillId="0" borderId="22" applyNumberFormat="0" applyAlignment="0"/>
    <xf numFmtId="0" fontId="75" fillId="0" borderId="22" applyNumberFormat="0" applyAlignment="0"/>
    <xf numFmtId="0" fontId="77" fillId="0" borderId="22" applyNumberFormat="0" applyAlignment="0"/>
    <xf numFmtId="0" fontId="78" fillId="0" borderId="22" applyNumberFormat="0" applyAlignment="0"/>
    <xf numFmtId="0" fontId="79" fillId="0" borderId="22" applyNumberFormat="0" applyAlignment="0"/>
    <xf numFmtId="0" fontId="78" fillId="0" borderId="22" applyNumberFormat="0" applyAlignment="0"/>
    <xf numFmtId="0" fontId="78" fillId="0" borderId="22" applyNumberFormat="0" applyAlignment="0"/>
    <xf numFmtId="0" fontId="80" fillId="0" borderId="22" applyNumberFormat="0" applyAlignment="0"/>
    <xf numFmtId="0" fontId="78" fillId="0" borderId="22" applyNumberFormat="0" applyAlignment="0"/>
    <xf numFmtId="0" fontId="8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2" fillId="0" borderId="0"/>
    <xf numFmtId="0" fontId="2" fillId="0" borderId="0" applyNumberFormat="0" applyFill="0" applyBorder="0" applyAlignment="0" applyProtection="0"/>
    <xf numFmtId="0" fontId="6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8" fillId="0" borderId="0"/>
    <xf numFmtId="0" fontId="68" fillId="0" borderId="0"/>
    <xf numFmtId="199" fontId="9" fillId="0" borderId="0" applyFill="0" applyBorder="0" applyAlignment="0" applyProtection="0">
      <alignment horizontal="right"/>
    </xf>
    <xf numFmtId="200" fontId="87" fillId="0" borderId="0">
      <alignment horizontal="right"/>
    </xf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31" fillId="9" borderId="14" applyNumberFormat="0" applyFont="0" applyAlignment="0" applyProtection="0"/>
    <xf numFmtId="0" fontId="88" fillId="9" borderId="14" applyNumberFormat="0" applyFont="0" applyAlignment="0" applyProtection="0"/>
    <xf numFmtId="0" fontId="88" fillId="9" borderId="14" applyNumberFormat="0" applyFont="0" applyAlignment="0" applyProtection="0"/>
    <xf numFmtId="0" fontId="88" fillId="9" borderId="14" applyNumberFormat="0" applyFont="0" applyAlignment="0" applyProtection="0"/>
    <xf numFmtId="0" fontId="88" fillId="9" borderId="14" applyNumberFormat="0" applyFont="0" applyAlignment="0" applyProtection="0"/>
    <xf numFmtId="0" fontId="88" fillId="9" borderId="14" applyNumberFormat="0" applyFont="0" applyAlignment="0" applyProtection="0"/>
    <xf numFmtId="0" fontId="88" fillId="9" borderId="14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9" fillId="58" borderId="23" applyNumberFormat="0" applyFont="0" applyAlignment="0" applyProtection="0"/>
    <xf numFmtId="0" fontId="30" fillId="0" borderId="0">
      <alignment horizontal="left"/>
    </xf>
    <xf numFmtId="201" fontId="87" fillId="0" borderId="0" applyFill="0" applyBorder="0" applyProtection="0">
      <alignment horizontal="right"/>
    </xf>
    <xf numFmtId="10" fontId="2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39" fillId="0" borderId="0">
      <protection locked="0"/>
    </xf>
    <xf numFmtId="189" fontId="39" fillId="0" borderId="0">
      <protection locked="0"/>
    </xf>
    <xf numFmtId="20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208" fontId="9" fillId="0" borderId="0" applyFill="0" applyBorder="0" applyAlignment="0">
      <alignment horizontal="centerContinuous"/>
    </xf>
    <xf numFmtId="0" fontId="30" fillId="0" borderId="0"/>
    <xf numFmtId="209" fontId="2" fillId="0" borderId="0">
      <protection locked="0"/>
    </xf>
    <xf numFmtId="210" fontId="2" fillId="0" borderId="0">
      <protection locked="0"/>
    </xf>
    <xf numFmtId="0" fontId="89" fillId="0" borderId="16" applyNumberFormat="0" applyFill="0" applyBorder="0" applyAlignment="0" applyProtection="0">
      <protection hidden="1"/>
    </xf>
    <xf numFmtId="39" fontId="11" fillId="0" borderId="6" applyFill="0">
      <alignment horizontal="left"/>
    </xf>
    <xf numFmtId="0" fontId="23" fillId="7" borderId="11" applyNumberFormat="0" applyAlignment="0" applyProtection="0"/>
    <xf numFmtId="0" fontId="90" fillId="48" borderId="24" applyNumberFormat="0" applyAlignment="0" applyProtection="0"/>
    <xf numFmtId="0" fontId="90" fillId="48" borderId="24" applyNumberFormat="0" applyAlignment="0" applyProtection="0"/>
    <xf numFmtId="0" fontId="90" fillId="48" borderId="24" applyNumberFormat="0" applyAlignment="0" applyProtection="0"/>
    <xf numFmtId="0" fontId="9" fillId="0" borderId="1">
      <alignment horizontal="center" vertical="center"/>
    </xf>
    <xf numFmtId="38" fontId="61" fillId="0" borderId="25"/>
    <xf numFmtId="211" fontId="2" fillId="0" borderId="0">
      <protection locked="0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/>
    <xf numFmtId="0" fontId="2" fillId="0" borderId="0" applyNumberFormat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/>
    <xf numFmtId="0" fontId="16" fillId="0" borderId="7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7" fillId="0" borderId="8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8" fillId="0" borderId="9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41" fillId="0" borderId="0">
      <protection locked="0"/>
    </xf>
    <xf numFmtId="2" fontId="41" fillId="0" borderId="0">
      <protection locked="0"/>
    </xf>
    <xf numFmtId="0" fontId="105" fillId="48" borderId="16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06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189" fontId="39" fillId="0" borderId="0">
      <protection locked="0"/>
    </xf>
    <xf numFmtId="212" fontId="39" fillId="0" borderId="0">
      <protection locked="0"/>
    </xf>
    <xf numFmtId="0" fontId="61" fillId="0" borderId="0"/>
    <xf numFmtId="4" fontId="2" fillId="0" borderId="0" applyFont="0" applyFill="0" applyBorder="0" applyAlignment="0" applyProtection="0"/>
    <xf numFmtId="0" fontId="107" fillId="0" borderId="0" applyNumberFormat="0" applyFont="0" applyFill="0" applyBorder="0" applyAlignment="0" applyProtection="0">
      <alignment vertical="top"/>
    </xf>
    <xf numFmtId="0" fontId="108" fillId="0" borderId="0" applyNumberFormat="0" applyFont="0" applyFill="0" applyBorder="0" applyAlignment="0" applyProtection="0">
      <alignment vertical="top"/>
    </xf>
    <xf numFmtId="0" fontId="108" fillId="0" borderId="0" applyNumberFormat="0" applyFont="0" applyFill="0" applyBorder="0" applyAlignment="0" applyProtection="0">
      <alignment vertical="top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>
      <alignment horizontal="left" vertical="top"/>
    </xf>
    <xf numFmtId="0" fontId="107" fillId="0" borderId="0" applyNumberFormat="0" applyFont="0" applyFill="0" applyBorder="0" applyAlignment="0" applyProtection="0">
      <alignment horizontal="left" vertical="top"/>
    </xf>
    <xf numFmtId="0" fontId="107" fillId="0" borderId="0" applyNumberFormat="0" applyFont="0" applyFill="0" applyBorder="0" applyAlignment="0" applyProtection="0">
      <alignment horizontal="left" vertical="top"/>
    </xf>
    <xf numFmtId="0" fontId="9" fillId="0" borderId="0"/>
    <xf numFmtId="0" fontId="109" fillId="0" borderId="0">
      <alignment horizontal="left" wrapText="1"/>
    </xf>
    <xf numFmtId="0" fontId="110" fillId="0" borderId="1" applyNumberFormat="0" applyFont="0" applyFill="0" applyBorder="0" applyAlignment="0" applyProtection="0">
      <alignment horizontal="center" wrapText="1"/>
    </xf>
    <xf numFmtId="213" fontId="30" fillId="0" borderId="0" applyNumberFormat="0" applyFont="0" applyFill="0" applyBorder="0" applyAlignment="0" applyProtection="0">
      <alignment horizontal="right"/>
    </xf>
    <xf numFmtId="0" fontId="110" fillId="0" borderId="0" applyNumberFormat="0" applyFont="0" applyFill="0" applyBorder="0" applyAlignment="0" applyProtection="0">
      <alignment horizontal="left" indent="1"/>
    </xf>
    <xf numFmtId="214" fontId="110" fillId="0" borderId="0" applyNumberFormat="0" applyFont="0" applyFill="0" applyBorder="0" applyAlignment="0" applyProtection="0"/>
    <xf numFmtId="0" fontId="9" fillId="0" borderId="1" applyNumberFormat="0" applyFont="0" applyFill="0" applyAlignment="0" applyProtection="0">
      <alignment horizontal="center"/>
    </xf>
    <xf numFmtId="0" fontId="9" fillId="0" borderId="0" applyNumberFormat="0" applyFont="0" applyFill="0" applyBorder="0" applyAlignment="0" applyProtection="0">
      <alignment horizontal="left" wrapText="1" indent="1"/>
    </xf>
    <xf numFmtId="0" fontId="110" fillId="0" borderId="0" applyNumberFormat="0" applyFont="0" applyFill="0" applyBorder="0" applyAlignment="0" applyProtection="0">
      <alignment horizontal="left" indent="1"/>
    </xf>
    <xf numFmtId="0" fontId="9" fillId="0" borderId="0" applyNumberFormat="0" applyFont="0" applyFill="0" applyBorder="0" applyAlignment="0" applyProtection="0">
      <alignment horizontal="left" wrapText="1" indent="2"/>
    </xf>
    <xf numFmtId="215" fontId="9" fillId="0" borderId="0">
      <alignment horizontal="right"/>
    </xf>
    <xf numFmtId="0" fontId="111" fillId="0" borderId="0" applyProtection="0"/>
    <xf numFmtId="216" fontId="111" fillId="0" borderId="0" applyProtection="0"/>
    <xf numFmtId="0" fontId="112" fillId="0" borderId="0" applyProtection="0"/>
    <xf numFmtId="0" fontId="113" fillId="0" borderId="0" applyProtection="0"/>
    <xf numFmtId="0" fontId="111" fillId="0" borderId="4" applyProtection="0"/>
    <xf numFmtId="0" fontId="9" fillId="0" borderId="0"/>
    <xf numFmtId="10" fontId="111" fillId="0" borderId="0" applyProtection="0"/>
    <xf numFmtId="0" fontId="111" fillId="0" borderId="0"/>
    <xf numFmtId="2" fontId="111" fillId="0" borderId="0" applyProtection="0"/>
    <xf numFmtId="4" fontId="111" fillId="0" borderId="0" applyProtection="0"/>
    <xf numFmtId="43" fontId="2" fillId="0" borderId="0" applyFont="0" applyFill="0" applyBorder="0" applyAlignment="0" applyProtection="0"/>
    <xf numFmtId="0" fontId="31" fillId="34" borderId="0" applyNumberFormat="0" applyBorder="0" applyAlignment="0" applyProtection="0"/>
    <xf numFmtId="186" fontId="31" fillId="34" borderId="0" applyNumberFormat="0" applyBorder="0" applyAlignment="0" applyProtection="0"/>
    <xf numFmtId="186" fontId="31" fillId="34" borderId="0" applyNumberFormat="0" applyBorder="0" applyAlignment="0" applyProtection="0"/>
    <xf numFmtId="0" fontId="31" fillId="35" borderId="0" applyNumberFormat="0" applyBorder="0" applyAlignment="0" applyProtection="0"/>
    <xf numFmtId="186" fontId="31" fillId="35" borderId="0" applyNumberFormat="0" applyBorder="0" applyAlignment="0" applyProtection="0"/>
    <xf numFmtId="186" fontId="31" fillId="35" borderId="0" applyNumberFormat="0" applyBorder="0" applyAlignment="0" applyProtection="0"/>
    <xf numFmtId="0" fontId="31" fillId="36" borderId="0" applyNumberFormat="0" applyBorder="0" applyAlignment="0" applyProtection="0"/>
    <xf numFmtId="186" fontId="31" fillId="36" borderId="0" applyNumberFormat="0" applyBorder="0" applyAlignment="0" applyProtection="0"/>
    <xf numFmtId="186" fontId="31" fillId="36" borderId="0" applyNumberFormat="0" applyBorder="0" applyAlignment="0" applyProtection="0"/>
    <xf numFmtId="0" fontId="31" fillId="37" borderId="0" applyNumberFormat="0" applyBorder="0" applyAlignment="0" applyProtection="0"/>
    <xf numFmtId="186" fontId="31" fillId="37" borderId="0" applyNumberFormat="0" applyBorder="0" applyAlignment="0" applyProtection="0"/>
    <xf numFmtId="186" fontId="31" fillId="37" borderId="0" applyNumberFormat="0" applyBorder="0" applyAlignment="0" applyProtection="0"/>
    <xf numFmtId="0" fontId="31" fillId="38" borderId="0" applyNumberFormat="0" applyBorder="0" applyAlignment="0" applyProtection="0"/>
    <xf numFmtId="186" fontId="31" fillId="38" borderId="0" applyNumberFormat="0" applyBorder="0" applyAlignment="0" applyProtection="0"/>
    <xf numFmtId="186" fontId="31" fillId="38" borderId="0" applyNumberFormat="0" applyBorder="0" applyAlignment="0" applyProtection="0"/>
    <xf numFmtId="0" fontId="31" fillId="39" borderId="0" applyNumberFormat="0" applyBorder="0" applyAlignment="0" applyProtection="0"/>
    <xf numFmtId="186" fontId="31" fillId="39" borderId="0" applyNumberFormat="0" applyBorder="0" applyAlignment="0" applyProtection="0"/>
    <xf numFmtId="186" fontId="31" fillId="39" borderId="0" applyNumberFormat="0" applyBorder="0" applyAlignment="0" applyProtection="0"/>
    <xf numFmtId="0" fontId="31" fillId="40" borderId="0" applyNumberFormat="0" applyBorder="0" applyAlignment="0" applyProtection="0"/>
    <xf numFmtId="186" fontId="31" fillId="40" borderId="0" applyNumberFormat="0" applyBorder="0" applyAlignment="0" applyProtection="0"/>
    <xf numFmtId="186" fontId="31" fillId="40" borderId="0" applyNumberFormat="0" applyBorder="0" applyAlignment="0" applyProtection="0"/>
    <xf numFmtId="0" fontId="31" fillId="41" borderId="0" applyNumberFormat="0" applyBorder="0" applyAlignment="0" applyProtection="0"/>
    <xf numFmtId="186" fontId="31" fillId="41" borderId="0" applyNumberFormat="0" applyBorder="0" applyAlignment="0" applyProtection="0"/>
    <xf numFmtId="186" fontId="31" fillId="41" borderId="0" applyNumberFormat="0" applyBorder="0" applyAlignment="0" applyProtection="0"/>
    <xf numFmtId="0" fontId="31" fillId="42" borderId="0" applyNumberFormat="0" applyBorder="0" applyAlignment="0" applyProtection="0"/>
    <xf numFmtId="186" fontId="31" fillId="42" borderId="0" applyNumberFormat="0" applyBorder="0" applyAlignment="0" applyProtection="0"/>
    <xf numFmtId="186" fontId="31" fillId="42" borderId="0" applyNumberFormat="0" applyBorder="0" applyAlignment="0" applyProtection="0"/>
    <xf numFmtId="0" fontId="31" fillId="37" borderId="0" applyNumberFormat="0" applyBorder="0" applyAlignment="0" applyProtection="0"/>
    <xf numFmtId="186" fontId="31" fillId="37" borderId="0" applyNumberFormat="0" applyBorder="0" applyAlignment="0" applyProtection="0"/>
    <xf numFmtId="186" fontId="31" fillId="37" borderId="0" applyNumberFormat="0" applyBorder="0" applyAlignment="0" applyProtection="0"/>
    <xf numFmtId="0" fontId="31" fillId="40" borderId="0" applyNumberFormat="0" applyBorder="0" applyAlignment="0" applyProtection="0"/>
    <xf numFmtId="186" fontId="31" fillId="40" borderId="0" applyNumberFormat="0" applyBorder="0" applyAlignment="0" applyProtection="0"/>
    <xf numFmtId="186" fontId="31" fillId="40" borderId="0" applyNumberFormat="0" applyBorder="0" applyAlignment="0" applyProtection="0"/>
    <xf numFmtId="0" fontId="31" fillId="43" borderId="0" applyNumberFormat="0" applyBorder="0" applyAlignment="0" applyProtection="0"/>
    <xf numFmtId="186" fontId="31" fillId="43" borderId="0" applyNumberFormat="0" applyBorder="0" applyAlignment="0" applyProtection="0"/>
    <xf numFmtId="186" fontId="31" fillId="43" borderId="0" applyNumberFormat="0" applyBorder="0" applyAlignment="0" applyProtection="0"/>
    <xf numFmtId="0" fontId="32" fillId="44" borderId="0" applyNumberFormat="0" applyBorder="0" applyAlignment="0" applyProtection="0"/>
    <xf numFmtId="186" fontId="32" fillId="44" borderId="0" applyNumberFormat="0" applyBorder="0" applyAlignment="0" applyProtection="0"/>
    <xf numFmtId="0" fontId="32" fillId="41" borderId="0" applyNumberFormat="0" applyBorder="0" applyAlignment="0" applyProtection="0"/>
    <xf numFmtId="186" fontId="32" fillId="41" borderId="0" applyNumberFormat="0" applyBorder="0" applyAlignment="0" applyProtection="0"/>
    <xf numFmtId="0" fontId="32" fillId="42" borderId="0" applyNumberFormat="0" applyBorder="0" applyAlignment="0" applyProtection="0"/>
    <xf numFmtId="186" fontId="32" fillId="42" borderId="0" applyNumberFormat="0" applyBorder="0" applyAlignment="0" applyProtection="0"/>
    <xf numFmtId="0" fontId="32" fillId="45" borderId="0" applyNumberFormat="0" applyBorder="0" applyAlignment="0" applyProtection="0"/>
    <xf numFmtId="186" fontId="32" fillId="45" borderId="0" applyNumberFormat="0" applyBorder="0" applyAlignment="0" applyProtection="0"/>
    <xf numFmtId="0" fontId="32" fillId="46" borderId="0" applyNumberFormat="0" applyBorder="0" applyAlignment="0" applyProtection="0"/>
    <xf numFmtId="186" fontId="32" fillId="46" borderId="0" applyNumberFormat="0" applyBorder="0" applyAlignment="0" applyProtection="0"/>
    <xf numFmtId="0" fontId="32" fillId="47" borderId="0" applyNumberFormat="0" applyBorder="0" applyAlignment="0" applyProtection="0"/>
    <xf numFmtId="186" fontId="32" fillId="47" borderId="0" applyNumberFormat="0" applyBorder="0" applyAlignment="0" applyProtection="0"/>
    <xf numFmtId="0" fontId="32" fillId="54" borderId="0" applyNumberFormat="0" applyBorder="0" applyAlignment="0" applyProtection="0"/>
    <xf numFmtId="186" fontId="32" fillId="54" borderId="0" applyNumberFormat="0" applyBorder="0" applyAlignment="0" applyProtection="0"/>
    <xf numFmtId="0" fontId="32" fillId="55" borderId="0" applyNumberFormat="0" applyBorder="0" applyAlignment="0" applyProtection="0"/>
    <xf numFmtId="186" fontId="32" fillId="55" borderId="0" applyNumberFormat="0" applyBorder="0" applyAlignment="0" applyProtection="0"/>
    <xf numFmtId="0" fontId="32" fillId="56" borderId="0" applyNumberFormat="0" applyBorder="0" applyAlignment="0" applyProtection="0"/>
    <xf numFmtId="186" fontId="32" fillId="56" borderId="0" applyNumberFormat="0" applyBorder="0" applyAlignment="0" applyProtection="0"/>
    <xf numFmtId="0" fontId="32" fillId="45" borderId="0" applyNumberFormat="0" applyBorder="0" applyAlignment="0" applyProtection="0"/>
    <xf numFmtId="186" fontId="32" fillId="45" borderId="0" applyNumberFormat="0" applyBorder="0" applyAlignment="0" applyProtection="0"/>
    <xf numFmtId="0" fontId="32" fillId="46" borderId="0" applyNumberFormat="0" applyBorder="0" applyAlignment="0" applyProtection="0"/>
    <xf numFmtId="186" fontId="32" fillId="46" borderId="0" applyNumberFormat="0" applyBorder="0" applyAlignment="0" applyProtection="0"/>
    <xf numFmtId="0" fontId="32" fillId="57" borderId="0" applyNumberFormat="0" applyBorder="0" applyAlignment="0" applyProtection="0"/>
    <xf numFmtId="186" fontId="32" fillId="57" borderId="0" applyNumberFormat="0" applyBorder="0" applyAlignment="0" applyProtection="0"/>
    <xf numFmtId="0" fontId="66" fillId="35" borderId="0" applyNumberFormat="0" applyBorder="0" applyAlignment="0" applyProtection="0"/>
    <xf numFmtId="186" fontId="66" fillId="35" borderId="0" applyNumberFormat="0" applyBorder="0" applyAlignment="0" applyProtection="0"/>
    <xf numFmtId="0" fontId="42" fillId="48" borderId="18" applyNumberFormat="0" applyAlignment="0" applyProtection="0"/>
    <xf numFmtId="186" fontId="42" fillId="48" borderId="18" applyNumberFormat="0" applyAlignment="0" applyProtection="0"/>
    <xf numFmtId="0" fontId="43" fillId="49" borderId="19" applyNumberFormat="0" applyAlignment="0" applyProtection="0"/>
    <xf numFmtId="186" fontId="43" fillId="49" borderId="19" applyNumberFormat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186" fontId="100" fillId="0" borderId="0" applyNumberFormat="0" applyFill="0" applyBorder="0" applyAlignment="0" applyProtection="0"/>
    <xf numFmtId="168" fontId="114" fillId="0" borderId="0">
      <alignment horizontal="left" vertical="center"/>
    </xf>
    <xf numFmtId="0" fontId="37" fillId="36" borderId="0" applyNumberFormat="0" applyBorder="0" applyAlignment="0" applyProtection="0"/>
    <xf numFmtId="186" fontId="37" fillId="36" borderId="0" applyNumberFormat="0" applyBorder="0" applyAlignment="0" applyProtection="0"/>
    <xf numFmtId="0" fontId="102" fillId="0" borderId="26" applyNumberFormat="0" applyFill="0" applyAlignment="0" applyProtection="0"/>
    <xf numFmtId="186" fontId="102" fillId="0" borderId="26" applyNumberFormat="0" applyFill="0" applyAlignment="0" applyProtection="0"/>
    <xf numFmtId="0" fontId="103" fillId="0" borderId="27" applyNumberFormat="0" applyFill="0" applyAlignment="0" applyProtection="0"/>
    <xf numFmtId="186" fontId="103" fillId="0" borderId="27" applyNumberFormat="0" applyFill="0" applyAlignment="0" applyProtection="0"/>
    <xf numFmtId="0" fontId="54" fillId="0" borderId="28" applyNumberFormat="0" applyFill="0" applyAlignment="0" applyProtection="0"/>
    <xf numFmtId="186" fontId="54" fillId="0" borderId="28" applyNumberFormat="0" applyFill="0" applyAlignment="0" applyProtection="0"/>
    <xf numFmtId="0" fontId="54" fillId="0" borderId="0" applyNumberFormat="0" applyFill="0" applyBorder="0" applyAlignment="0" applyProtection="0"/>
    <xf numFmtId="186" fontId="54" fillId="0" borderId="0" applyNumberFormat="0" applyFill="0" applyBorder="0" applyAlignment="0" applyProtection="0"/>
    <xf numFmtId="0" fontId="56" fillId="39" borderId="18" applyNumberFormat="0" applyAlignment="0" applyProtection="0"/>
    <xf numFmtId="186" fontId="56" fillId="39" borderId="18" applyNumberFormat="0" applyAlignment="0" applyProtection="0"/>
    <xf numFmtId="0" fontId="45" fillId="0" borderId="20" applyNumberFormat="0" applyFill="0" applyAlignment="0" applyProtection="0"/>
    <xf numFmtId="186" fontId="45" fillId="0" borderId="20" applyNumberFormat="0" applyFill="0" applyAlignment="0" applyProtection="0"/>
    <xf numFmtId="43" fontId="1" fillId="0" borderId="0" applyFont="0" applyFill="0" applyBorder="0" applyAlignment="0" applyProtection="0"/>
    <xf numFmtId="1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115" fillId="60" borderId="0" applyNumberFormat="0" applyBorder="0" applyAlignment="0" applyProtection="0"/>
    <xf numFmtId="0" fontId="36" fillId="0" borderId="0"/>
    <xf numFmtId="0" fontId="36" fillId="0" borderId="0"/>
    <xf numFmtId="186" fontId="36" fillId="0" borderId="0"/>
    <xf numFmtId="186" fontId="36" fillId="0" borderId="0"/>
    <xf numFmtId="186" fontId="36" fillId="0" borderId="0"/>
    <xf numFmtId="186" fontId="9" fillId="0" borderId="0"/>
    <xf numFmtId="0" fontId="36" fillId="0" borderId="0"/>
    <xf numFmtId="186" fontId="36" fillId="0" borderId="0"/>
    <xf numFmtId="186" fontId="36" fillId="0" borderId="0"/>
    <xf numFmtId="0" fontId="36" fillId="0" borderId="0"/>
    <xf numFmtId="0" fontId="36" fillId="0" borderId="0"/>
    <xf numFmtId="186" fontId="36" fillId="0" borderId="0"/>
    <xf numFmtId="186" fontId="36" fillId="0" borderId="0"/>
    <xf numFmtId="186" fontId="36" fillId="0" borderId="0"/>
    <xf numFmtId="186" fontId="36" fillId="0" borderId="0"/>
    <xf numFmtId="0" fontId="31" fillId="58" borderId="23" applyNumberFormat="0" applyFont="0" applyAlignment="0" applyProtection="0"/>
    <xf numFmtId="186" fontId="31" fillId="58" borderId="23" applyNumberFormat="0" applyFont="0" applyAlignment="0" applyProtection="0"/>
    <xf numFmtId="186" fontId="31" fillId="58" borderId="23" applyNumberFormat="0" applyFont="0" applyAlignment="0" applyProtection="0"/>
    <xf numFmtId="0" fontId="90" fillId="48" borderId="24" applyNumberFormat="0" applyAlignment="0" applyProtection="0"/>
    <xf numFmtId="186" fontId="90" fillId="48" borderId="24" applyNumberFormat="0" applyAlignment="0" applyProtection="0"/>
    <xf numFmtId="9" fontId="9" fillId="0" borderId="0" applyFont="0" applyFill="0" applyBorder="0" applyAlignment="0" applyProtection="0"/>
    <xf numFmtId="168" fontId="116" fillId="0" borderId="0">
      <alignment vertical="center"/>
    </xf>
    <xf numFmtId="0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0" fontId="117" fillId="0" borderId="0"/>
    <xf numFmtId="186" fontId="117" fillId="0" borderId="0"/>
    <xf numFmtId="186" fontId="118" fillId="0" borderId="30" applyNumberFormat="0" applyFill="0" applyAlignment="0" applyProtection="0"/>
    <xf numFmtId="186" fontId="118" fillId="0" borderId="30" applyNumberFormat="0" applyFill="0" applyAlignment="0" applyProtection="0"/>
    <xf numFmtId="0" fontId="98" fillId="0" borderId="0" applyNumberFormat="0" applyFill="0" applyBorder="0" applyAlignment="0" applyProtection="0"/>
    <xf numFmtId="186" fontId="9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1" fillId="6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125" fillId="11" borderId="0" applyNumberFormat="0" applyBorder="0" applyAlignment="0" applyProtection="0"/>
    <xf numFmtId="0" fontId="31" fillId="34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125" fillId="15" borderId="0" applyNumberFormat="0" applyBorder="0" applyAlignment="0" applyProtection="0"/>
    <xf numFmtId="0" fontId="31" fillId="63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125" fillId="19" borderId="0" applyNumberFormat="0" applyBorder="0" applyAlignment="0" applyProtection="0"/>
    <xf numFmtId="0" fontId="31" fillId="61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125" fillId="23" borderId="0" applyNumberFormat="0" applyBorder="0" applyAlignment="0" applyProtection="0"/>
    <xf numFmtId="0" fontId="31" fillId="38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31" fillId="64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0" fontId="125" fillId="31" borderId="0" applyNumberFormat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31" fillId="38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125" fillId="12" borderId="0" applyNumberFormat="0" applyBorder="0" applyAlignment="0" applyProtection="0"/>
    <xf numFmtId="0" fontId="31" fillId="58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125" fillId="16" borderId="0" applyNumberFormat="0" applyBorder="0" applyAlignment="0" applyProtection="0"/>
    <xf numFmtId="0" fontId="31" fillId="63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125" fillId="20" borderId="0" applyNumberFormat="0" applyBorder="0" applyAlignment="0" applyProtection="0"/>
    <xf numFmtId="0" fontId="31" fillId="61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125" fillId="24" borderId="0" applyNumberFormat="0" applyBorder="0" applyAlignment="0" applyProtection="0"/>
    <xf numFmtId="0" fontId="31" fillId="3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125" fillId="28" borderId="0" applyNumberFormat="0" applyBorder="0" applyAlignment="0" applyProtection="0"/>
    <xf numFmtId="0" fontId="31" fillId="64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125" fillId="32" borderId="0" applyNumberFormat="0" applyBorder="0" applyAlignment="0" applyProtection="0"/>
    <xf numFmtId="0" fontId="32" fillId="46" borderId="0" applyNumberFormat="0" applyBorder="0" applyAlignment="0" applyProtection="0"/>
    <xf numFmtId="0" fontId="126" fillId="13" borderId="0" applyNumberFormat="0" applyBorder="0" applyAlignment="0" applyProtection="0"/>
    <xf numFmtId="0" fontId="32" fillId="34" borderId="0" applyNumberFormat="0" applyBorder="0" applyAlignment="0" applyProtection="0"/>
    <xf numFmtId="0" fontId="126" fillId="17" borderId="0" applyNumberFormat="0" applyBorder="0" applyAlignment="0" applyProtection="0"/>
    <xf numFmtId="0" fontId="32" fillId="58" borderId="0" applyNumberFormat="0" applyBorder="0" applyAlignment="0" applyProtection="0"/>
    <xf numFmtId="0" fontId="126" fillId="21" borderId="0" applyNumberFormat="0" applyBorder="0" applyAlignment="0" applyProtection="0"/>
    <xf numFmtId="0" fontId="32" fillId="48" borderId="0" applyNumberFormat="0" applyBorder="0" applyAlignment="0" applyProtection="0"/>
    <xf numFmtId="0" fontId="126" fillId="25" borderId="0" applyNumberFormat="0" applyBorder="0" applyAlignment="0" applyProtection="0"/>
    <xf numFmtId="0" fontId="32" fillId="38" borderId="0" applyNumberFormat="0" applyBorder="0" applyAlignment="0" applyProtection="0"/>
    <xf numFmtId="0" fontId="126" fillId="29" borderId="0" applyNumberFormat="0" applyBorder="0" applyAlignment="0" applyProtection="0"/>
    <xf numFmtId="0" fontId="32" fillId="39" borderId="0" applyNumberFormat="0" applyBorder="0" applyAlignment="0" applyProtection="0"/>
    <xf numFmtId="0" fontId="126" fillId="33" borderId="0" applyNumberFormat="0" applyBorder="0" applyAlignment="0" applyProtection="0"/>
    <xf numFmtId="0" fontId="37" fillId="38" borderId="0" applyNumberFormat="0" applyBorder="0" applyAlignment="0" applyProtection="0"/>
    <xf numFmtId="0" fontId="127" fillId="3" borderId="0" applyNumberFormat="0" applyBorder="0" applyAlignment="0" applyProtection="0"/>
    <xf numFmtId="0" fontId="42" fillId="62" borderId="18" applyNumberFormat="0" applyAlignment="0" applyProtection="0"/>
    <xf numFmtId="0" fontId="128" fillId="7" borderId="10" applyNumberFormat="0" applyAlignment="0" applyProtection="0"/>
    <xf numFmtId="0" fontId="129" fillId="8" borderId="13" applyNumberFormat="0" applyAlignment="0" applyProtection="0"/>
    <xf numFmtId="0" fontId="130" fillId="0" borderId="12" applyNumberFormat="0" applyFill="0" applyAlignment="0" applyProtection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0" fontId="107" fillId="2" borderId="0"/>
    <xf numFmtId="0" fontId="122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126" fillId="10" borderId="0" applyNumberFormat="0" applyBorder="0" applyAlignment="0" applyProtection="0"/>
    <xf numFmtId="0" fontId="32" fillId="55" borderId="0" applyNumberFormat="0" applyBorder="0" applyAlignment="0" applyProtection="0"/>
    <xf numFmtId="0" fontId="126" fillId="14" borderId="0" applyNumberFormat="0" applyBorder="0" applyAlignment="0" applyProtection="0"/>
    <xf numFmtId="0" fontId="32" fillId="58" borderId="0" applyNumberFormat="0" applyBorder="0" applyAlignment="0" applyProtection="0"/>
    <xf numFmtId="0" fontId="126" fillId="18" borderId="0" applyNumberFormat="0" applyBorder="0" applyAlignment="0" applyProtection="0"/>
    <xf numFmtId="0" fontId="32" fillId="65" borderId="0" applyNumberFormat="0" applyBorder="0" applyAlignment="0" applyProtection="0"/>
    <xf numFmtId="0" fontId="126" fillId="22" borderId="0" applyNumberFormat="0" applyBorder="0" applyAlignment="0" applyProtection="0"/>
    <xf numFmtId="0" fontId="32" fillId="46" borderId="0" applyNumberFormat="0" applyBorder="0" applyAlignment="0" applyProtection="0"/>
    <xf numFmtId="0" fontId="126" fillId="26" borderId="0" applyNumberFormat="0" applyBorder="0" applyAlignment="0" applyProtection="0"/>
    <xf numFmtId="0" fontId="32" fillId="57" borderId="0" applyNumberFormat="0" applyBorder="0" applyAlignment="0" applyProtection="0"/>
    <xf numFmtId="0" fontId="126" fillId="30" borderId="0" applyNumberFormat="0" applyBorder="0" applyAlignment="0" applyProtection="0"/>
    <xf numFmtId="0" fontId="131" fillId="6" borderId="10" applyNumberFormat="0" applyAlignment="0" applyProtection="0"/>
    <xf numFmtId="223" fontId="9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6" fillId="35" borderId="0" applyNumberFormat="0" applyBorder="0" applyAlignment="0" applyProtection="0"/>
    <xf numFmtId="0" fontId="133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5" fillId="60" borderId="0" applyNumberFormat="0" applyBorder="0" applyAlignment="0" applyProtection="0"/>
    <xf numFmtId="0" fontId="134" fillId="5" borderId="0" applyNumberFormat="0" applyBorder="0" applyAlignment="0" applyProtection="0"/>
    <xf numFmtId="0" fontId="119" fillId="0" borderId="0"/>
    <xf numFmtId="0" fontId="81" fillId="0" borderId="0"/>
    <xf numFmtId="0" fontId="36" fillId="0" borderId="0"/>
    <xf numFmtId="0" fontId="121" fillId="0" borderId="0"/>
    <xf numFmtId="0" fontId="2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35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2" fillId="0" borderId="0"/>
    <xf numFmtId="0" fontId="1" fillId="0" borderId="0"/>
    <xf numFmtId="0" fontId="1" fillId="0" borderId="0"/>
    <xf numFmtId="0" fontId="9" fillId="0" borderId="0"/>
    <xf numFmtId="0" fontId="31" fillId="0" borderId="0"/>
    <xf numFmtId="0" fontId="1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0" fontId="1" fillId="9" borderId="14" applyNumberFormat="0" applyFont="0" applyAlignment="0" applyProtection="0"/>
    <xf numFmtId="0" fontId="2" fillId="66" borderId="23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2" fillId="58" borderId="23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0" fillId="62" borderId="24" applyNumberFormat="0" applyAlignment="0" applyProtection="0"/>
    <xf numFmtId="0" fontId="136" fillId="7" borderId="11" applyNumberFormat="0" applyAlignment="0" applyProtection="0"/>
    <xf numFmtId="0" fontId="13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3" fillId="0" borderId="31" applyNumberFormat="0" applyFill="0" applyAlignment="0" applyProtection="0"/>
    <xf numFmtId="0" fontId="124" fillId="0" borderId="32" applyNumberFormat="0" applyFill="0" applyAlignment="0" applyProtection="0"/>
    <xf numFmtId="0" fontId="122" fillId="0" borderId="33" applyNumberFormat="0" applyFill="0" applyAlignment="0" applyProtection="0"/>
    <xf numFmtId="0" fontId="120" fillId="0" borderId="0" applyNumberFormat="0" applyFill="0" applyBorder="0" applyAlignment="0" applyProtection="0"/>
    <xf numFmtId="0" fontId="118" fillId="0" borderId="34" applyNumberFormat="0" applyFill="0" applyAlignment="0" applyProtection="0"/>
    <xf numFmtId="0" fontId="140" fillId="0" borderId="15" applyNumberFormat="0" applyFill="0" applyAlignment="0" applyProtection="0"/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16" fillId="0" borderId="7" applyNumberFormat="0" applyFill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9" fontId="31" fillId="0" borderId="0" applyFont="0" applyFill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9" borderId="14" applyNumberFormat="0" applyFont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0" borderId="0"/>
    <xf numFmtId="0" fontId="125" fillId="9" borderId="14" applyNumberFormat="0" applyFont="0" applyAlignment="0" applyProtection="0"/>
    <xf numFmtId="0" fontId="125" fillId="0" borderId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0" borderId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9" borderId="14" applyNumberFormat="0" applyFont="0" applyAlignment="0" applyProtection="0"/>
    <xf numFmtId="0" fontId="125" fillId="11" borderId="0" applyNumberFormat="0" applyBorder="0" applyAlignment="0" applyProtection="0"/>
    <xf numFmtId="0" fontId="125" fillId="12" borderId="0" applyNumberFormat="0" applyBorder="0" applyAlignment="0" applyProtection="0"/>
    <xf numFmtId="0" fontId="125" fillId="15" borderId="0" applyNumberFormat="0" applyBorder="0" applyAlignment="0" applyProtection="0"/>
    <xf numFmtId="0" fontId="125" fillId="16" borderId="0" applyNumberFormat="0" applyBorder="0" applyAlignment="0" applyProtection="0"/>
    <xf numFmtId="0" fontId="125" fillId="19" borderId="0" applyNumberFormat="0" applyBorder="0" applyAlignment="0" applyProtection="0"/>
    <xf numFmtId="0" fontId="125" fillId="20" borderId="0" applyNumberFormat="0" applyBorder="0" applyAlignment="0" applyProtection="0"/>
    <xf numFmtId="0" fontId="125" fillId="23" borderId="0" applyNumberFormat="0" applyBorder="0" applyAlignment="0" applyProtection="0"/>
    <xf numFmtId="0" fontId="125" fillId="24" borderId="0" applyNumberFormat="0" applyBorder="0" applyAlignment="0" applyProtection="0"/>
    <xf numFmtId="0" fontId="125" fillId="27" borderId="0" applyNumberFormat="0" applyBorder="0" applyAlignment="0" applyProtection="0"/>
    <xf numFmtId="0" fontId="125" fillId="28" borderId="0" applyNumberFormat="0" applyBorder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222" fontId="2" fillId="0" borderId="0"/>
    <xf numFmtId="0" fontId="14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199" fontId="9" fillId="0" borderId="0" applyFill="0" applyBorder="0" applyAlignment="0" applyProtection="0">
      <alignment horizontal="right"/>
    </xf>
    <xf numFmtId="0" fontId="2" fillId="58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0" applyNumberFormat="0" applyFill="0" applyAlignment="0" applyProtection="0"/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1" applyNumberFormat="0" applyFont="0" applyFill="0" applyAlignment="0" applyProtection="0">
      <alignment horizontal="center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1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0" fontId="9" fillId="0" borderId="0" applyNumberFormat="0" applyFont="0" applyFill="0" applyBorder="0" applyAlignment="0" applyProtection="0">
      <alignment horizontal="left" wrapText="1" indent="2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" fillId="0" borderId="0"/>
    <xf numFmtId="168" fontId="9" fillId="0" borderId="0" applyFont="0" applyFill="0" applyBorder="0" applyAlignment="0" applyProtection="0"/>
    <xf numFmtId="0" fontId="8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6" fillId="0" borderId="7" applyNumberFormat="0" applyFill="0" applyAlignment="0" applyProtection="0"/>
    <xf numFmtId="0" fontId="127" fillId="3" borderId="0" applyNumberFormat="0" applyBorder="0" applyAlignment="0" applyProtection="0"/>
    <xf numFmtId="43" fontId="1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5" fillId="0" borderId="0" applyFont="0" applyFill="0" applyBorder="0" applyAlignment="0" applyProtection="0"/>
    <xf numFmtId="0" fontId="1" fillId="0" borderId="0"/>
    <xf numFmtId="43" fontId="125" fillId="0" borderId="0" applyFont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0" fontId="2" fillId="0" borderId="0" applyFill="0" applyBorder="0" applyAlignment="0" applyProtection="0">
      <alignment wrapText="1"/>
    </xf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9" fillId="58" borderId="23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22" fillId="6" borderId="10" applyNumberFormat="0" applyAlignment="0" applyProtection="0"/>
    <xf numFmtId="0" fontId="23" fillId="7" borderId="11" applyNumberFormat="0" applyAlignment="0" applyProtection="0"/>
    <xf numFmtId="0" fontId="24" fillId="7" borderId="10" applyNumberFormat="0" applyAlignment="0" applyProtection="0"/>
    <xf numFmtId="0" fontId="25" fillId="0" borderId="12" applyNumberFormat="0" applyFill="0" applyAlignment="0" applyProtection="0"/>
    <xf numFmtId="0" fontId="26" fillId="8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186" fontId="153" fillId="0" borderId="0"/>
    <xf numFmtId="186" fontId="56" fillId="39" borderId="18" applyNumberFormat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86" fontId="31" fillId="34" borderId="0" applyNumberFormat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86" fontId="31" fillId="35" borderId="0" applyNumberFormat="0" applyBorder="0" applyAlignment="0" applyProtection="0"/>
    <xf numFmtId="186" fontId="56" fillId="39" borderId="18" applyNumberFormat="0" applyAlignment="0" applyProtection="0"/>
    <xf numFmtId="186" fontId="31" fillId="36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31" fillId="37" borderId="0" applyNumberFormat="0" applyBorder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86" fontId="31" fillId="38" borderId="0" applyNumberFormat="0" applyBorder="0" applyAlignment="0" applyProtection="0"/>
    <xf numFmtId="170" fontId="2" fillId="0" borderId="0" applyFont="0" applyFill="0" applyBorder="0" applyAlignment="0" applyProtection="0"/>
    <xf numFmtId="186" fontId="31" fillId="39" borderId="0" applyNumberFormat="0" applyBorder="0" applyAlignment="0" applyProtection="0"/>
    <xf numFmtId="186" fontId="56" fillId="39" borderId="18" applyNumberFormat="0" applyAlignment="0" applyProtection="0"/>
    <xf numFmtId="186" fontId="31" fillId="40" borderId="0" applyNumberFormat="0" applyBorder="0" applyAlignment="0" applyProtection="0"/>
    <xf numFmtId="186" fontId="31" fillId="41" borderId="0" applyNumberFormat="0" applyBorder="0" applyAlignment="0" applyProtection="0"/>
    <xf numFmtId="186" fontId="31" fillId="42" borderId="0" applyNumberFormat="0" applyBorder="0" applyAlignment="0" applyProtection="0"/>
    <xf numFmtId="186" fontId="31" fillId="37" borderId="0" applyNumberFormat="0" applyBorder="0" applyAlignment="0" applyProtection="0"/>
    <xf numFmtId="186" fontId="31" fillId="40" borderId="0" applyNumberFormat="0" applyBorder="0" applyAlignment="0" applyProtection="0"/>
    <xf numFmtId="186" fontId="31" fillId="43" borderId="0" applyNumberFormat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>
      <alignment wrapText="1"/>
    </xf>
    <xf numFmtId="186" fontId="31" fillId="58" borderId="23" applyNumberFormat="0" applyFont="0" applyAlignment="0" applyProtection="0"/>
    <xf numFmtId="9" fontId="2" fillId="0" borderId="0" applyFont="0" applyFill="0" applyBorder="0" applyAlignment="0" applyProtection="0">
      <alignment wrapText="1"/>
    </xf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186" fontId="153" fillId="0" borderId="0"/>
    <xf numFmtId="0" fontId="152" fillId="0" borderId="0" applyNumberForma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86" fontId="56" fillId="39" borderId="1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186" fontId="15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Fill="1" applyBorder="1"/>
    <xf numFmtId="168" fontId="2" fillId="0" borderId="0" xfId="0" applyNumberFormat="1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vertical="center"/>
    </xf>
    <xf numFmtId="0" fontId="0" fillId="59" borderId="3" xfId="0" applyFill="1" applyBorder="1"/>
    <xf numFmtId="0" fontId="0" fillId="0" borderId="2" xfId="0" applyBorder="1"/>
    <xf numFmtId="0" fontId="0" fillId="0" borderId="29" xfId="0" applyBorder="1"/>
    <xf numFmtId="169" fontId="0" fillId="0" borderId="29" xfId="0" applyNumberFormat="1" applyBorder="1"/>
    <xf numFmtId="0" fontId="0" fillId="59" borderId="0" xfId="0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0" fontId="5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horizontal="center" vertical="center"/>
    </xf>
    <xf numFmtId="172" fontId="7" fillId="2" borderId="0" xfId="6" applyNumberFormat="1" applyFont="1" applyFill="1" applyBorder="1" applyAlignment="1">
      <alignment horizontal="center" vertical="center"/>
    </xf>
    <xf numFmtId="168" fontId="12" fillId="2" borderId="0" xfId="0" applyNumberFormat="1" applyFont="1" applyFill="1" applyBorder="1"/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center" vertical="center"/>
    </xf>
    <xf numFmtId="16" fontId="5" fillId="2" borderId="0" xfId="0" quotePrefix="1" applyNumberFormat="1" applyFont="1" applyFill="1" applyBorder="1" applyAlignment="1">
      <alignment horizontal="center" vertical="center"/>
    </xf>
    <xf numFmtId="168" fontId="7" fillId="2" borderId="0" xfId="4" applyNumberFormat="1" applyFont="1" applyFill="1" applyBorder="1" applyAlignment="1">
      <alignment horizontal="right" vertical="center"/>
    </xf>
    <xf numFmtId="168" fontId="5" fillId="2" borderId="0" xfId="4" applyNumberFormat="1" applyFont="1" applyFill="1" applyBorder="1" applyAlignment="1">
      <alignment horizontal="right" vertical="center"/>
    </xf>
    <xf numFmtId="168" fontId="5" fillId="2" borderId="1" xfId="4" applyNumberFormat="1" applyFont="1" applyFill="1" applyBorder="1" applyAlignment="1">
      <alignment horizontal="right" vertical="center"/>
    </xf>
    <xf numFmtId="218" fontId="5" fillId="2" borderId="0" xfId="6" applyNumberFormat="1" applyFont="1" applyFill="1" applyBorder="1" applyAlignment="1">
      <alignment vertical="center"/>
    </xf>
    <xf numFmtId="172" fontId="5" fillId="2" borderId="1" xfId="6" applyNumberFormat="1" applyFont="1" applyFill="1" applyBorder="1" applyAlignment="1" applyProtection="1">
      <alignment horizontal="center" vertical="center"/>
      <protection locked="0"/>
    </xf>
    <xf numFmtId="10" fontId="5" fillId="2" borderId="1" xfId="2" applyNumberFormat="1" applyFont="1" applyFill="1" applyBorder="1" applyAlignment="1">
      <alignment vertical="center"/>
    </xf>
    <xf numFmtId="172" fontId="5" fillId="2" borderId="1" xfId="6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168" fontId="5" fillId="2" borderId="0" xfId="3" applyNumberFormat="1" applyFont="1" applyFill="1" applyBorder="1" applyAlignment="1">
      <alignment horizontal="right" vertical="center"/>
    </xf>
    <xf numFmtId="169" fontId="5" fillId="2" borderId="0" xfId="0" applyNumberFormat="1" applyFont="1" applyFill="1" applyAlignment="1">
      <alignment vertical="center"/>
    </xf>
    <xf numFmtId="168" fontId="5" fillId="2" borderId="0" xfId="0" applyNumberFormat="1" applyFont="1" applyFill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68" fontId="5" fillId="2" borderId="1" xfId="3" applyNumberFormat="1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>
      <alignment vertical="center"/>
    </xf>
    <xf numFmtId="168" fontId="5" fillId="2" borderId="1" xfId="0" applyNumberFormat="1" applyFont="1" applyFill="1" applyBorder="1" applyAlignment="1">
      <alignment vertical="center"/>
    </xf>
    <xf numFmtId="0" fontId="12" fillId="2" borderId="0" xfId="0" applyFont="1" applyFill="1"/>
    <xf numFmtId="165" fontId="12" fillId="2" borderId="0" xfId="1" applyFont="1" applyFill="1"/>
    <xf numFmtId="0" fontId="5" fillId="2" borderId="0" xfId="0" applyFont="1" applyFill="1" applyAlignment="1">
      <alignment horizontal="center" vertical="center"/>
    </xf>
    <xf numFmtId="165" fontId="12" fillId="2" borderId="0" xfId="1" applyFont="1" applyFill="1" applyBorder="1"/>
    <xf numFmtId="168" fontId="12" fillId="2" borderId="0" xfId="0" applyNumberFormat="1" applyFont="1" applyFill="1"/>
    <xf numFmtId="171" fontId="12" fillId="2" borderId="0" xfId="1" applyNumberFormat="1" applyFont="1" applyFill="1"/>
    <xf numFmtId="169" fontId="12" fillId="2" borderId="0" xfId="0" applyNumberFormat="1" applyFont="1" applyFill="1"/>
    <xf numFmtId="217" fontId="12" fillId="2" borderId="0" xfId="2" applyNumberFormat="1" applyFont="1" applyFill="1"/>
    <xf numFmtId="168" fontId="5" fillId="0" borderId="0" xfId="3" applyNumberFormat="1" applyFont="1" applyFill="1" applyBorder="1" applyAlignment="1">
      <alignment horizontal="right" vertical="center"/>
    </xf>
    <xf numFmtId="165" fontId="5" fillId="2" borderId="0" xfId="1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8" fontId="7" fillId="2" borderId="0" xfId="3" applyNumberFormat="1" applyFont="1" applyFill="1" applyBorder="1" applyAlignment="1">
      <alignment horizontal="right" vertical="center"/>
    </xf>
    <xf numFmtId="168" fontId="142" fillId="2" borderId="0" xfId="3" applyNumberFormat="1" applyFont="1" applyFill="1" applyBorder="1" applyAlignment="1">
      <alignment horizontal="right" vertical="center"/>
    </xf>
    <xf numFmtId="169" fontId="143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horizontal="center"/>
    </xf>
    <xf numFmtId="165" fontId="5" fillId="2" borderId="0" xfId="1" applyFont="1" applyFill="1" applyBorder="1" applyAlignment="1">
      <alignment horizontal="center" vertical="center"/>
    </xf>
    <xf numFmtId="224" fontId="5" fillId="2" borderId="0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8" fontId="7" fillId="2" borderId="0" xfId="0" applyNumberFormat="1" applyFont="1" applyFill="1" applyAlignment="1">
      <alignment vertical="center"/>
    </xf>
    <xf numFmtId="168" fontId="5" fillId="2" borderId="0" xfId="1" applyNumberFormat="1" applyFont="1" applyFill="1" applyBorder="1" applyAlignment="1">
      <alignment horizontal="right" vertical="center"/>
    </xf>
    <xf numFmtId="0" fontId="144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68" fontId="7" fillId="2" borderId="1" xfId="3" applyNumberFormat="1" applyFont="1" applyFill="1" applyBorder="1" applyAlignment="1">
      <alignment horizontal="right" vertical="center"/>
    </xf>
    <xf numFmtId="0" fontId="5" fillId="2" borderId="0" xfId="0" applyFont="1" applyFill="1"/>
    <xf numFmtId="165" fontId="5" fillId="2" borderId="0" xfId="5" applyFont="1" applyFill="1" applyBorder="1" applyAlignment="1">
      <alignment horizontal="right" vertical="center"/>
    </xf>
    <xf numFmtId="168" fontId="7" fillId="2" borderId="1" xfId="4" applyNumberFormat="1" applyFont="1" applyFill="1" applyBorder="1" applyAlignment="1">
      <alignment horizontal="right" vertical="center"/>
    </xf>
    <xf numFmtId="0" fontId="12" fillId="2" borderId="1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8" fontId="7" fillId="2" borderId="0" xfId="4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center" indent="1"/>
    </xf>
    <xf numFmtId="0" fontId="5" fillId="2" borderId="0" xfId="10" applyFont="1" applyFill="1" applyAlignment="1">
      <alignment horizontal="left" vertical="top" indent="2"/>
    </xf>
    <xf numFmtId="168" fontId="5" fillId="2" borderId="0" xfId="4" applyNumberFormat="1" applyFont="1" applyFill="1" applyBorder="1" applyAlignment="1">
      <alignment horizontal="right" vertical="top"/>
    </xf>
    <xf numFmtId="0" fontId="5" fillId="2" borderId="0" xfId="10" applyFont="1" applyFill="1" applyAlignment="1">
      <alignment horizontal="left" vertical="top" indent="3"/>
    </xf>
    <xf numFmtId="168" fontId="7" fillId="2" borderId="0" xfId="0" applyNumberFormat="1" applyFont="1" applyFill="1" applyBorder="1" applyAlignment="1">
      <alignment vertical="center"/>
    </xf>
    <xf numFmtId="0" fontId="7" fillId="2" borderId="0" xfId="10" applyFont="1" applyFill="1" applyAlignment="1">
      <alignment horizontal="left" vertical="top"/>
    </xf>
    <xf numFmtId="0" fontId="7" fillId="2" borderId="0" xfId="10" applyFont="1" applyFill="1" applyAlignment="1">
      <alignment horizontal="left" vertical="top" indent="1"/>
    </xf>
    <xf numFmtId="0" fontId="7" fillId="2" borderId="0" xfId="10" applyFont="1" applyFill="1" applyAlignment="1">
      <alignment horizontal="left" vertical="top" indent="2"/>
    </xf>
    <xf numFmtId="168" fontId="7" fillId="2" borderId="1" xfId="4" applyNumberFormat="1" applyFont="1" applyFill="1" applyBorder="1" applyAlignment="1">
      <alignment horizontal="right" vertical="top"/>
    </xf>
    <xf numFmtId="0" fontId="15" fillId="2" borderId="0" xfId="0" applyFont="1" applyFill="1"/>
    <xf numFmtId="0" fontId="7" fillId="59" borderId="3" xfId="0" applyFont="1" applyFill="1" applyBorder="1" applyAlignment="1">
      <alignment horizontal="center" vertical="center" wrapText="1"/>
    </xf>
    <xf numFmtId="169" fontId="7" fillId="2" borderId="0" xfId="0" applyNumberFormat="1" applyFont="1" applyFill="1" applyAlignment="1">
      <alignment vertical="center"/>
    </xf>
    <xf numFmtId="165" fontId="5" fillId="2" borderId="0" xfId="1" applyFont="1" applyFill="1" applyBorder="1" applyAlignment="1">
      <alignment horizontal="right" vertical="center"/>
    </xf>
    <xf numFmtId="4" fontId="12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171" fontId="5" fillId="2" borderId="0" xfId="1" applyNumberFormat="1" applyFont="1" applyFill="1" applyAlignment="1">
      <alignment vertical="center"/>
    </xf>
    <xf numFmtId="0" fontId="143" fillId="2" borderId="0" xfId="0" applyFont="1" applyFill="1" applyAlignment="1">
      <alignment vertical="center"/>
    </xf>
    <xf numFmtId="168" fontId="146" fillId="2" borderId="0" xfId="3" applyNumberFormat="1" applyFont="1" applyFill="1" applyBorder="1" applyAlignment="1">
      <alignment horizontal="right" vertical="center"/>
    </xf>
    <xf numFmtId="165" fontId="7" fillId="2" borderId="0" xfId="1" applyFont="1" applyFill="1" applyAlignment="1">
      <alignment vertical="center"/>
    </xf>
    <xf numFmtId="171" fontId="7" fillId="2" borderId="0" xfId="1" applyNumberFormat="1" applyFont="1" applyFill="1" applyBorder="1" applyAlignment="1">
      <alignment horizontal="right" vertical="center"/>
    </xf>
    <xf numFmtId="168" fontId="5" fillId="2" borderId="0" xfId="1263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71" fontId="7" fillId="2" borderId="0" xfId="1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0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indent="2"/>
    </xf>
    <xf numFmtId="171" fontId="7" fillId="2" borderId="0" xfId="1" applyNumberFormat="1" applyFont="1" applyFill="1" applyAlignment="1">
      <alignment vertical="center"/>
    </xf>
    <xf numFmtId="4" fontId="147" fillId="2" borderId="0" xfId="0" applyNumberFormat="1" applyFont="1" applyFill="1"/>
    <xf numFmtId="0" fontId="7" fillId="2" borderId="0" xfId="0" applyFont="1" applyFill="1" applyBorder="1"/>
    <xf numFmtId="169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48" fillId="2" borderId="0" xfId="0" applyFont="1" applyFill="1" applyAlignment="1">
      <alignment vertical="center"/>
    </xf>
    <xf numFmtId="0" fontId="7" fillId="59" borderId="1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0" fillId="2" borderId="0" xfId="8" applyFill="1" applyBorder="1" applyAlignment="1" applyProtection="1"/>
    <xf numFmtId="0" fontId="145" fillId="2" borderId="0" xfId="8" applyFont="1" applyFill="1" applyBorder="1" applyAlignment="1" applyProtection="1"/>
    <xf numFmtId="0" fontId="6" fillId="2" borderId="1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168" fontId="7" fillId="59" borderId="2" xfId="0" applyNumberFormat="1" applyFont="1" applyFill="1" applyBorder="1" applyAlignment="1">
      <alignment horizontal="center" vertical="center"/>
    </xf>
    <xf numFmtId="168" fontId="7" fillId="59" borderId="0" xfId="0" applyNumberFormat="1" applyFont="1" applyFill="1" applyBorder="1" applyAlignment="1">
      <alignment horizontal="center" vertical="center"/>
    </xf>
    <xf numFmtId="0" fontId="5" fillId="59" borderId="1" xfId="0" applyFont="1" applyFill="1" applyBorder="1" applyAlignment="1">
      <alignment horizontal="center" vertical="center"/>
    </xf>
    <xf numFmtId="0" fontId="5" fillId="59" borderId="1" xfId="0" applyFont="1" applyFill="1" applyBorder="1" applyAlignment="1">
      <alignment horizontal="center" vertical="center" wrapText="1"/>
    </xf>
    <xf numFmtId="0" fontId="5" fillId="59" borderId="1" xfId="0" quotePrefix="1" applyFont="1" applyFill="1" applyBorder="1" applyAlignment="1">
      <alignment horizontal="center" vertical="center"/>
    </xf>
    <xf numFmtId="16" fontId="5" fillId="59" borderId="1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219" fontId="12" fillId="2" borderId="0" xfId="0" applyNumberFormat="1" applyFont="1" applyFill="1"/>
    <xf numFmtId="0" fontId="7" fillId="2" borderId="0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171" fontId="12" fillId="2" borderId="0" xfId="1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171" fontId="5" fillId="2" borderId="0" xfId="1" applyNumberFormat="1" applyFont="1" applyFill="1" applyBorder="1" applyAlignment="1">
      <alignment horizontal="right" vertical="center"/>
    </xf>
    <xf numFmtId="4" fontId="5" fillId="2" borderId="0" xfId="3" applyNumberFormat="1" applyFont="1" applyFill="1" applyBorder="1" applyAlignment="1">
      <alignment horizontal="right" vertical="center"/>
    </xf>
    <xf numFmtId="0" fontId="7" fillId="59" borderId="1" xfId="0" applyFont="1" applyFill="1" applyBorder="1" applyAlignment="1">
      <alignment horizontal="center" vertical="center" wrapText="1"/>
    </xf>
    <xf numFmtId="43" fontId="7" fillId="2" borderId="0" xfId="0" applyNumberFormat="1" applyFont="1" applyFill="1" applyAlignment="1">
      <alignment vertical="center"/>
    </xf>
    <xf numFmtId="174" fontId="5" fillId="2" borderId="0" xfId="3" applyNumberFormat="1" applyFont="1" applyFill="1" applyBorder="1" applyAlignment="1">
      <alignment horizontal="right" vertical="center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72" fontId="7" fillId="2" borderId="0" xfId="6" applyNumberFormat="1" applyFont="1" applyFill="1" applyBorder="1" applyAlignment="1" applyProtection="1">
      <alignment horizontal="center" vertical="center"/>
      <protection locked="0"/>
    </xf>
    <xf numFmtId="172" fontId="7" fillId="2" borderId="0" xfId="1" applyNumberFormat="1" applyFont="1" applyFill="1" applyBorder="1" applyAlignment="1" applyProtection="1">
      <alignment horizontal="center" vertical="center"/>
      <protection locked="0"/>
    </xf>
    <xf numFmtId="172" fontId="5" fillId="2" borderId="0" xfId="6" applyNumberFormat="1" applyFont="1" applyFill="1" applyBorder="1" applyAlignment="1" applyProtection="1">
      <alignment horizontal="right" vertical="center"/>
      <protection locked="0"/>
    </xf>
    <xf numFmtId="172" fontId="5" fillId="2" borderId="0" xfId="6" applyNumberFormat="1" applyFont="1" applyFill="1" applyBorder="1" applyAlignment="1">
      <alignment horizontal="right" vertical="center"/>
    </xf>
    <xf numFmtId="168" fontId="7" fillId="2" borderId="0" xfId="0" applyNumberFormat="1" applyFont="1" applyFill="1" applyBorder="1" applyAlignment="1">
      <alignment horizontal="left" vertical="center" wrapText="1"/>
    </xf>
    <xf numFmtId="171" fontId="5" fillId="2" borderId="0" xfId="1" applyNumberFormat="1" applyFont="1" applyFill="1" applyAlignment="1">
      <alignment horizontal="center" vertical="center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182" fontId="12" fillId="2" borderId="0" xfId="1" applyNumberFormat="1" applyFont="1" applyFill="1"/>
    <xf numFmtId="0" fontId="7" fillId="59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71" fontId="12" fillId="2" borderId="0" xfId="1" applyNumberFormat="1" applyFont="1" applyFill="1" applyBorder="1" applyAlignment="1">
      <alignment horizontal="center"/>
    </xf>
    <xf numFmtId="168" fontId="143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73" fontId="5" fillId="2" borderId="0" xfId="7716" applyNumberFormat="1" applyFont="1" applyFill="1" applyBorder="1" applyAlignment="1">
      <alignment horizontal="left" vertical="top" indent="1"/>
    </xf>
    <xf numFmtId="173" fontId="5" fillId="2" borderId="0" xfId="7716" applyNumberFormat="1" applyFont="1" applyFill="1" applyBorder="1" applyAlignment="1">
      <alignment horizontal="left" vertical="top"/>
    </xf>
    <xf numFmtId="173" fontId="7" fillId="2" borderId="0" xfId="7716" applyNumberFormat="1" applyFont="1" applyFill="1" applyBorder="1" applyAlignment="1">
      <alignment horizontal="left" vertical="top" indent="1"/>
    </xf>
    <xf numFmtId="173" fontId="5" fillId="2" borderId="0" xfId="7716" applyNumberFormat="1" applyFont="1" applyFill="1" applyBorder="1" applyAlignment="1">
      <alignment horizontal="left" vertical="top" indent="2"/>
    </xf>
    <xf numFmtId="168" fontId="12" fillId="2" borderId="0" xfId="1" applyNumberFormat="1" applyFont="1" applyFill="1"/>
    <xf numFmtId="168" fontId="15" fillId="2" borderId="0" xfId="1" applyNumberFormat="1" applyFont="1" applyFill="1"/>
    <xf numFmtId="168" fontId="15" fillId="2" borderId="0" xfId="0" applyNumberFormat="1" applyFont="1" applyFill="1"/>
    <xf numFmtId="169" fontId="15" fillId="2" borderId="0" xfId="0" applyNumberFormat="1" applyFont="1" applyFill="1"/>
    <xf numFmtId="218" fontId="12" fillId="2" borderId="0" xfId="0" applyNumberFormat="1" applyFont="1" applyFill="1"/>
    <xf numFmtId="173" fontId="7" fillId="2" borderId="0" xfId="7716" applyNumberFormat="1" applyFont="1" applyFill="1" applyBorder="1" applyAlignment="1">
      <alignment vertical="top"/>
    </xf>
    <xf numFmtId="218" fontId="5" fillId="2" borderId="0" xfId="738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center"/>
    </xf>
    <xf numFmtId="168" fontId="15" fillId="2" borderId="2" xfId="0" applyNumberFormat="1" applyFont="1" applyFill="1" applyBorder="1"/>
    <xf numFmtId="0" fontId="5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3"/>
    </xf>
    <xf numFmtId="0" fontId="7" fillId="2" borderId="0" xfId="0" applyFont="1" applyFill="1" applyBorder="1" applyAlignment="1">
      <alignment horizontal="left" vertical="center" indent="3"/>
    </xf>
    <xf numFmtId="0" fontId="5" fillId="2" borderId="0" xfId="0" applyFont="1" applyFill="1" applyBorder="1" applyAlignment="1">
      <alignment horizontal="left" vertical="center" indent="4"/>
    </xf>
    <xf numFmtId="0" fontId="7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5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9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indent="1"/>
    </xf>
    <xf numFmtId="4" fontId="15" fillId="2" borderId="0" xfId="0" applyNumberFormat="1" applyFont="1" applyFill="1"/>
    <xf numFmtId="0" fontId="7" fillId="2" borderId="0" xfId="0" applyFont="1" applyFill="1" applyBorder="1" applyAlignment="1">
      <alignment horizontal="left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wrapText="1"/>
    </xf>
    <xf numFmtId="165" fontId="147" fillId="2" borderId="0" xfId="1" applyFont="1" applyFill="1"/>
    <xf numFmtId="168" fontId="5" fillId="59" borderId="1" xfId="0" applyNumberFormat="1" applyFont="1" applyFill="1" applyBorder="1" applyAlignment="1">
      <alignment horizontal="center" vertical="center"/>
    </xf>
    <xf numFmtId="225" fontId="5" fillId="2" borderId="0" xfId="6" applyNumberFormat="1" applyFont="1" applyFill="1" applyBorder="1" applyAlignment="1" applyProtection="1">
      <alignment horizontal="center" vertical="center"/>
      <protection locked="0"/>
    </xf>
    <xf numFmtId="225" fontId="5" fillId="2" borderId="0" xfId="6" applyNumberFormat="1" applyFont="1" applyFill="1" applyBorder="1" applyAlignment="1">
      <alignment horizontal="center" vertical="center"/>
    </xf>
    <xf numFmtId="171" fontId="5" fillId="2" borderId="0" xfId="1" applyNumberFormat="1" applyFont="1" applyFill="1" applyBorder="1" applyAlignment="1">
      <alignment horizontal="center" vertical="center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42" fillId="2" borderId="0" xfId="0" applyFont="1" applyFill="1" applyAlignment="1">
      <alignment vertical="center"/>
    </xf>
    <xf numFmtId="168" fontId="151" fillId="2" borderId="0" xfId="0" applyNumberFormat="1" applyFont="1" applyFill="1" applyAlignment="1">
      <alignment vertical="center"/>
    </xf>
    <xf numFmtId="225" fontId="7" fillId="2" borderId="0" xfId="6" applyNumberFormat="1" applyFont="1" applyFill="1" applyBorder="1" applyAlignment="1" applyProtection="1">
      <alignment horizontal="center" vertical="center"/>
      <protection locked="0"/>
    </xf>
    <xf numFmtId="225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5" fontId="12" fillId="2" borderId="0" xfId="1" applyFont="1" applyFill="1" applyBorder="1" applyAlignment="1">
      <alignment horizontal="center"/>
    </xf>
    <xf numFmtId="168" fontId="7" fillId="2" borderId="0" xfId="3" applyNumberFormat="1" applyFont="1" applyFill="1" applyBorder="1" applyAlignment="1">
      <alignment horizontal="right" vertical="center" indent="1"/>
    </xf>
    <xf numFmtId="168" fontId="5" fillId="2" borderId="0" xfId="3" applyNumberFormat="1" applyFont="1" applyFill="1" applyBorder="1" applyAlignment="1">
      <alignment horizontal="right" vertical="center" indent="1"/>
    </xf>
    <xf numFmtId="168" fontId="142" fillId="2" borderId="0" xfId="3" applyNumberFormat="1" applyFont="1" applyFill="1" applyBorder="1" applyAlignment="1">
      <alignment horizontal="right" vertical="center" indent="1"/>
    </xf>
    <xf numFmtId="168" fontId="5" fillId="2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wrapText="1"/>
    </xf>
    <xf numFmtId="168" fontId="7" fillId="59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225" fontId="7" fillId="2" borderId="0" xfId="6" applyNumberFormat="1" applyFont="1" applyFill="1" applyBorder="1" applyAlignment="1">
      <alignment horizontal="center" vertical="center"/>
    </xf>
    <xf numFmtId="0" fontId="7" fillId="59" borderId="1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59" borderId="1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59" borderId="3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0" xfId="9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48" fillId="2" borderId="0" xfId="0" applyFont="1" applyFill="1" applyAlignment="1">
      <alignment horizontal="left" vertical="center"/>
    </xf>
    <xf numFmtId="0" fontId="14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225" fontId="7" fillId="2" borderId="0" xfId="6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/>
    </xf>
    <xf numFmtId="169" fontId="5" fillId="2" borderId="0" xfId="0" applyNumberFormat="1" applyFont="1" applyFill="1" applyAlignment="1">
      <alignment horizontal="right" vertical="center"/>
    </xf>
    <xf numFmtId="171" fontId="5" fillId="2" borderId="0" xfId="1" applyNumberFormat="1" applyFont="1" applyFill="1" applyAlignment="1">
      <alignment horizontal="right" vertical="center"/>
    </xf>
    <xf numFmtId="168" fontId="7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8" fontId="7" fillId="2" borderId="0" xfId="1" applyNumberFormat="1" applyFont="1" applyFill="1" applyBorder="1" applyAlignment="1">
      <alignment vertical="center"/>
    </xf>
    <xf numFmtId="0" fontId="7" fillId="59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45" fillId="2" borderId="0" xfId="8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7" fillId="59" borderId="2" xfId="0" applyFont="1" applyFill="1" applyBorder="1" applyAlignment="1">
      <alignment horizontal="center" vertical="center" wrapText="1"/>
    </xf>
    <xf numFmtId="0" fontId="7" fillId="59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7" fillId="59" borderId="3" xfId="0" applyFont="1" applyFill="1" applyBorder="1" applyAlignment="1">
      <alignment horizontal="center" vertical="center" wrapText="1"/>
    </xf>
    <xf numFmtId="0" fontId="7" fillId="59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59" borderId="2" xfId="0" applyFont="1" applyFill="1" applyBorder="1" applyAlignment="1">
      <alignment horizontal="center" vertical="center"/>
    </xf>
    <xf numFmtId="0" fontId="7" fillId="59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59" borderId="2" xfId="0" applyFont="1" applyFill="1" applyBorder="1" applyAlignment="1">
      <alignment horizontal="left" vertical="center"/>
    </xf>
    <xf numFmtId="0" fontId="7" fillId="59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2" xfId="9" applyFont="1" applyFill="1" applyBorder="1" applyAlignment="1">
      <alignment horizontal="left" vertical="center"/>
    </xf>
    <xf numFmtId="0" fontId="5" fillId="2" borderId="0" xfId="9" applyFont="1" applyFill="1" applyAlignment="1">
      <alignment horizontal="left" vertical="center"/>
    </xf>
    <xf numFmtId="0" fontId="5" fillId="2" borderId="0" xfId="2133" applyFont="1" applyFill="1" applyBorder="1" applyAlignment="1">
      <alignment horizontal="left" vertical="center" wrapText="1"/>
    </xf>
    <xf numFmtId="0" fontId="5" fillId="2" borderId="2" xfId="2133" applyFont="1" applyFill="1" applyBorder="1" applyAlignment="1">
      <alignment horizontal="left" vertical="center" wrapText="1"/>
    </xf>
    <xf numFmtId="0" fontId="7" fillId="59" borderId="0" xfId="0" applyFont="1" applyFill="1" applyBorder="1" applyAlignment="1">
      <alignment horizontal="center" vertical="center"/>
    </xf>
    <xf numFmtId="168" fontId="7" fillId="59" borderId="3" xfId="0" applyNumberFormat="1" applyFont="1" applyFill="1" applyBorder="1" applyAlignment="1">
      <alignment horizontal="center" vertical="center"/>
    </xf>
    <xf numFmtId="0" fontId="7" fillId="59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68" fontId="7" fillId="59" borderId="3" xfId="0" applyNumberFormat="1" applyFont="1" applyFill="1" applyBorder="1" applyAlignment="1">
      <alignment horizontal="center" vertical="center" wrapText="1"/>
    </xf>
    <xf numFmtId="0" fontId="148" fillId="2" borderId="0" xfId="0" applyFont="1" applyFill="1" applyAlignment="1">
      <alignment horizontal="left" vertical="center" wrapText="1"/>
    </xf>
    <xf numFmtId="0" fontId="148" fillId="2" borderId="2" xfId="0" applyFont="1" applyFill="1" applyBorder="1" applyAlignment="1">
      <alignment horizontal="left" vertical="center"/>
    </xf>
    <xf numFmtId="0" fontId="148" fillId="2" borderId="0" xfId="0" applyFont="1" applyFill="1" applyAlignment="1">
      <alignment horizontal="left" vertical="center"/>
    </xf>
    <xf numFmtId="0" fontId="148" fillId="2" borderId="0" xfId="0" applyFont="1" applyFill="1" applyBorder="1" applyAlignment="1">
      <alignment horizontal="left" vertical="center"/>
    </xf>
  </cellXfs>
  <cellStyles count="7861">
    <cellStyle name="=C:\WINNT\SYSTEM32\COMMAND.COM" xfId="12" xr:uid="{00000000-0005-0000-0000-000000000000}"/>
    <cellStyle name="1 indent" xfId="13" xr:uid="{00000000-0005-0000-0000-000001000000}"/>
    <cellStyle name="1 indent 2" xfId="1397" xr:uid="{00000000-0005-0000-0000-000002000000}"/>
    <cellStyle name="1 indent 2 2" xfId="6963" xr:uid="{00000000-0005-0000-0000-000003000000}"/>
    <cellStyle name="2 indents" xfId="14" xr:uid="{00000000-0005-0000-0000-000004000000}"/>
    <cellStyle name="2 indents 2" xfId="1398" xr:uid="{00000000-0005-0000-0000-000005000000}"/>
    <cellStyle name="2 indents 2 2" xfId="6962" xr:uid="{00000000-0005-0000-0000-000006000000}"/>
    <cellStyle name="20% - Accent1" xfId="1264" xr:uid="{00000000-0005-0000-0000-000007000000}"/>
    <cellStyle name="20% - Accent1 2" xfId="1265" xr:uid="{00000000-0005-0000-0000-000008000000}"/>
    <cellStyle name="20% - Accent1 3" xfId="1266" xr:uid="{00000000-0005-0000-0000-000009000000}"/>
    <cellStyle name="20% - Accent1 4" xfId="7755" xr:uid="{00000000-0005-0000-0000-00000A000000}"/>
    <cellStyle name="20% - Accent2" xfId="1267" xr:uid="{00000000-0005-0000-0000-00000B000000}"/>
    <cellStyle name="20% - Accent2 2" xfId="1268" xr:uid="{00000000-0005-0000-0000-00000C000000}"/>
    <cellStyle name="20% - Accent2 3" xfId="1269" xr:uid="{00000000-0005-0000-0000-00000D000000}"/>
    <cellStyle name="20% - Accent2 4" xfId="7759" xr:uid="{00000000-0005-0000-0000-00000E000000}"/>
    <cellStyle name="20% - Accent3" xfId="1270" xr:uid="{00000000-0005-0000-0000-00000F000000}"/>
    <cellStyle name="20% - Accent3 2" xfId="1271" xr:uid="{00000000-0005-0000-0000-000010000000}"/>
    <cellStyle name="20% - Accent3 3" xfId="1272" xr:uid="{00000000-0005-0000-0000-000011000000}"/>
    <cellStyle name="20% - Accent3 4" xfId="7761" xr:uid="{00000000-0005-0000-0000-000012000000}"/>
    <cellStyle name="20% - Accent4" xfId="1273" xr:uid="{00000000-0005-0000-0000-000013000000}"/>
    <cellStyle name="20% - Accent4 2" xfId="1274" xr:uid="{00000000-0005-0000-0000-000014000000}"/>
    <cellStyle name="20% - Accent4 3" xfId="1275" xr:uid="{00000000-0005-0000-0000-000015000000}"/>
    <cellStyle name="20% - Accent4 4" xfId="7764" xr:uid="{00000000-0005-0000-0000-000016000000}"/>
    <cellStyle name="20% - Accent5" xfId="1276" xr:uid="{00000000-0005-0000-0000-000017000000}"/>
    <cellStyle name="20% - Accent5 2" xfId="1277" xr:uid="{00000000-0005-0000-0000-000018000000}"/>
    <cellStyle name="20% - Accent5 3" xfId="1278" xr:uid="{00000000-0005-0000-0000-000019000000}"/>
    <cellStyle name="20% - Accent5 4" xfId="7767" xr:uid="{00000000-0005-0000-0000-00001A000000}"/>
    <cellStyle name="20% - Accent6" xfId="1279" xr:uid="{00000000-0005-0000-0000-00001B000000}"/>
    <cellStyle name="20% - Accent6 2" xfId="1280" xr:uid="{00000000-0005-0000-0000-00001C000000}"/>
    <cellStyle name="20% - Accent6 3" xfId="1281" xr:uid="{00000000-0005-0000-0000-00001D000000}"/>
    <cellStyle name="20% - Accent6 4" xfId="7769" xr:uid="{00000000-0005-0000-0000-00001E000000}"/>
    <cellStyle name="20% - Énfasis1" xfId="7728" builtinId="30" customBuiltin="1"/>
    <cellStyle name="20% - Énfasis1 10" xfId="2524" xr:uid="{00000000-0005-0000-0000-000020000000}"/>
    <cellStyle name="20% - Énfasis1 10 2" xfId="3449" xr:uid="{00000000-0005-0000-0000-000021000000}"/>
    <cellStyle name="20% - Énfasis1 10 3" xfId="5831" xr:uid="{00000000-0005-0000-0000-000022000000}"/>
    <cellStyle name="20% - Énfasis1 11" xfId="2259" xr:uid="{00000000-0005-0000-0000-000023000000}"/>
    <cellStyle name="20% - Énfasis1 11 2" xfId="4155" xr:uid="{00000000-0005-0000-0000-000024000000}"/>
    <cellStyle name="20% - Énfasis1 11 3" xfId="5567" xr:uid="{00000000-0005-0000-0000-000025000000}"/>
    <cellStyle name="20% - Énfasis1 12" xfId="3185" xr:uid="{00000000-0005-0000-0000-000026000000}"/>
    <cellStyle name="20% - Énfasis1 13" xfId="4861" xr:uid="{00000000-0005-0000-0000-000027000000}"/>
    <cellStyle name="20% - Énfasis1 14" xfId="6538" xr:uid="{00000000-0005-0000-0000-000028000000}"/>
    <cellStyle name="20% - Énfasis1 2" xfId="15" xr:uid="{00000000-0005-0000-0000-000029000000}"/>
    <cellStyle name="20% - Énfasis1 2 2" xfId="16" xr:uid="{00000000-0005-0000-0000-00002A000000}"/>
    <cellStyle name="20% - Énfasis1 2 2 2" xfId="17" xr:uid="{00000000-0005-0000-0000-00002B000000}"/>
    <cellStyle name="20% - Énfasis1 2 2 2 2" xfId="18" xr:uid="{00000000-0005-0000-0000-00002C000000}"/>
    <cellStyle name="20% - Énfasis1 2 2 2 2 2" xfId="6550" xr:uid="{00000000-0005-0000-0000-00002D000000}"/>
    <cellStyle name="20% - Énfasis1 2 2 2 2 2 2" xfId="7017" xr:uid="{00000000-0005-0000-0000-00002E000000}"/>
    <cellStyle name="20% - Énfasis1 2 2 2 2 3" xfId="7016" xr:uid="{00000000-0005-0000-0000-00002F000000}"/>
    <cellStyle name="20% - Énfasis1 2 2 2 3" xfId="6551" xr:uid="{00000000-0005-0000-0000-000030000000}"/>
    <cellStyle name="20% - Énfasis1 2 2 2 3 2" xfId="7018" xr:uid="{00000000-0005-0000-0000-000031000000}"/>
    <cellStyle name="20% - Énfasis1 2 2 2 4" xfId="7015" xr:uid="{00000000-0005-0000-0000-000032000000}"/>
    <cellStyle name="20% - Énfasis1 2 2 3" xfId="19" xr:uid="{00000000-0005-0000-0000-000033000000}"/>
    <cellStyle name="20% - Énfasis1 2 2 3 2" xfId="6552" xr:uid="{00000000-0005-0000-0000-000034000000}"/>
    <cellStyle name="20% - Énfasis1 2 2 3 2 2" xfId="7020" xr:uid="{00000000-0005-0000-0000-000035000000}"/>
    <cellStyle name="20% - Énfasis1 2 2 3 3" xfId="7019" xr:uid="{00000000-0005-0000-0000-000036000000}"/>
    <cellStyle name="20% - Énfasis1 2 2 4" xfId="6553" xr:uid="{00000000-0005-0000-0000-000037000000}"/>
    <cellStyle name="20% - Énfasis1 2 2 4 2" xfId="7021" xr:uid="{00000000-0005-0000-0000-000038000000}"/>
    <cellStyle name="20% - Énfasis1 2 2 5" xfId="7014" xr:uid="{00000000-0005-0000-0000-000039000000}"/>
    <cellStyle name="20% - Énfasis1 2 3" xfId="20" xr:uid="{00000000-0005-0000-0000-00003A000000}"/>
    <cellStyle name="20% - Énfasis1 2 3 2" xfId="21" xr:uid="{00000000-0005-0000-0000-00003B000000}"/>
    <cellStyle name="20% - Énfasis1 2 3 2 2" xfId="22" xr:uid="{00000000-0005-0000-0000-00003C000000}"/>
    <cellStyle name="20% - Énfasis1 2 3 2 2 2" xfId="6554" xr:uid="{00000000-0005-0000-0000-00003D000000}"/>
    <cellStyle name="20% - Énfasis1 2 3 2 2 2 2" xfId="7025" xr:uid="{00000000-0005-0000-0000-00003E000000}"/>
    <cellStyle name="20% - Énfasis1 2 3 2 2 3" xfId="7024" xr:uid="{00000000-0005-0000-0000-00003F000000}"/>
    <cellStyle name="20% - Énfasis1 2 3 2 3" xfId="6555" xr:uid="{00000000-0005-0000-0000-000040000000}"/>
    <cellStyle name="20% - Énfasis1 2 3 2 3 2" xfId="7026" xr:uid="{00000000-0005-0000-0000-000041000000}"/>
    <cellStyle name="20% - Énfasis1 2 3 2 4" xfId="7023" xr:uid="{00000000-0005-0000-0000-000042000000}"/>
    <cellStyle name="20% - Énfasis1 2 3 3" xfId="23" xr:uid="{00000000-0005-0000-0000-000043000000}"/>
    <cellStyle name="20% - Énfasis1 2 3 3 2" xfId="6556" xr:uid="{00000000-0005-0000-0000-000044000000}"/>
    <cellStyle name="20% - Énfasis1 2 3 3 2 2" xfId="7028" xr:uid="{00000000-0005-0000-0000-000045000000}"/>
    <cellStyle name="20% - Énfasis1 2 3 3 3" xfId="7027" xr:uid="{00000000-0005-0000-0000-000046000000}"/>
    <cellStyle name="20% - Énfasis1 2 3 4" xfId="6557" xr:uid="{00000000-0005-0000-0000-000047000000}"/>
    <cellStyle name="20% - Énfasis1 2 3 4 2" xfId="7029" xr:uid="{00000000-0005-0000-0000-000048000000}"/>
    <cellStyle name="20% - Énfasis1 2 3 5" xfId="7022" xr:uid="{00000000-0005-0000-0000-000049000000}"/>
    <cellStyle name="20% - Énfasis1 2 4" xfId="24" xr:uid="{00000000-0005-0000-0000-00004A000000}"/>
    <cellStyle name="20% - Énfasis1 2 4 2" xfId="25" xr:uid="{00000000-0005-0000-0000-00004B000000}"/>
    <cellStyle name="20% - Énfasis1 2 4 2 2" xfId="26" xr:uid="{00000000-0005-0000-0000-00004C000000}"/>
    <cellStyle name="20% - Énfasis1 2 4 2 2 2" xfId="6558" xr:uid="{00000000-0005-0000-0000-00004D000000}"/>
    <cellStyle name="20% - Énfasis1 2 4 2 2 2 2" xfId="7033" xr:uid="{00000000-0005-0000-0000-00004E000000}"/>
    <cellStyle name="20% - Énfasis1 2 4 2 2 3" xfId="7032" xr:uid="{00000000-0005-0000-0000-00004F000000}"/>
    <cellStyle name="20% - Énfasis1 2 4 2 3" xfId="6559" xr:uid="{00000000-0005-0000-0000-000050000000}"/>
    <cellStyle name="20% - Énfasis1 2 4 2 3 2" xfId="7034" xr:uid="{00000000-0005-0000-0000-000051000000}"/>
    <cellStyle name="20% - Énfasis1 2 4 2 4" xfId="7031" xr:uid="{00000000-0005-0000-0000-000052000000}"/>
    <cellStyle name="20% - Énfasis1 2 4 3" xfId="27" xr:uid="{00000000-0005-0000-0000-000053000000}"/>
    <cellStyle name="20% - Énfasis1 2 4 3 2" xfId="6560" xr:uid="{00000000-0005-0000-0000-000054000000}"/>
    <cellStyle name="20% - Énfasis1 2 4 3 2 2" xfId="7036" xr:uid="{00000000-0005-0000-0000-000055000000}"/>
    <cellStyle name="20% - Énfasis1 2 4 3 3" xfId="7035" xr:uid="{00000000-0005-0000-0000-000056000000}"/>
    <cellStyle name="20% - Énfasis1 2 4 4" xfId="6561" xr:uid="{00000000-0005-0000-0000-000057000000}"/>
    <cellStyle name="20% - Énfasis1 2 4 4 2" xfId="7037" xr:uid="{00000000-0005-0000-0000-000058000000}"/>
    <cellStyle name="20% - Énfasis1 2 4 5" xfId="7030" xr:uid="{00000000-0005-0000-0000-000059000000}"/>
    <cellStyle name="20% - Énfasis1 2 5" xfId="28" xr:uid="{00000000-0005-0000-0000-00005A000000}"/>
    <cellStyle name="20% - Énfasis1 2 5 2" xfId="29" xr:uid="{00000000-0005-0000-0000-00005B000000}"/>
    <cellStyle name="20% - Énfasis1 2 5 2 2" xfId="6562" xr:uid="{00000000-0005-0000-0000-00005C000000}"/>
    <cellStyle name="20% - Énfasis1 2 5 2 2 2" xfId="7040" xr:uid="{00000000-0005-0000-0000-00005D000000}"/>
    <cellStyle name="20% - Énfasis1 2 5 2 3" xfId="7039" xr:uid="{00000000-0005-0000-0000-00005E000000}"/>
    <cellStyle name="20% - Énfasis1 2 5 3" xfId="6563" xr:uid="{00000000-0005-0000-0000-00005F000000}"/>
    <cellStyle name="20% - Énfasis1 2 5 3 2" xfId="7041" xr:uid="{00000000-0005-0000-0000-000060000000}"/>
    <cellStyle name="20% - Énfasis1 2 5 4" xfId="7038" xr:uid="{00000000-0005-0000-0000-000061000000}"/>
    <cellStyle name="20% - Énfasis1 2 6" xfId="30" xr:uid="{00000000-0005-0000-0000-000062000000}"/>
    <cellStyle name="20% - Énfasis1 2 6 2" xfId="6564" xr:uid="{00000000-0005-0000-0000-000063000000}"/>
    <cellStyle name="20% - Énfasis1 2 6 2 2" xfId="7043" xr:uid="{00000000-0005-0000-0000-000064000000}"/>
    <cellStyle name="20% - Énfasis1 2 6 3" xfId="7042" xr:uid="{00000000-0005-0000-0000-000065000000}"/>
    <cellStyle name="20% - Énfasis1 2 7" xfId="1399" xr:uid="{00000000-0005-0000-0000-000066000000}"/>
    <cellStyle name="20% - Énfasis1 3" xfId="31" xr:uid="{00000000-0005-0000-0000-000067000000}"/>
    <cellStyle name="20% - Énfasis1 3 10" xfId="4879" xr:uid="{00000000-0005-0000-0000-000068000000}"/>
    <cellStyle name="20% - Énfasis1 3 2" xfId="1401" xr:uid="{00000000-0005-0000-0000-000069000000}"/>
    <cellStyle name="20% - Énfasis1 3 2 2" xfId="1402" xr:uid="{00000000-0005-0000-0000-00006A000000}"/>
    <cellStyle name="20% - Énfasis1 3 2 2 2" xfId="1403" xr:uid="{00000000-0005-0000-0000-00006B000000}"/>
    <cellStyle name="20% - Énfasis1 3 2 2 2 2" xfId="2895" xr:uid="{00000000-0005-0000-0000-00006C000000}"/>
    <cellStyle name="20% - Énfasis1 3 2 2 2 2 2" xfId="4571" xr:uid="{00000000-0005-0000-0000-00006D000000}"/>
    <cellStyle name="20% - Énfasis1 3 2 2 2 2 3" xfId="6247" xr:uid="{00000000-0005-0000-0000-00006E000000}"/>
    <cellStyle name="20% - Énfasis1 3 2 2 2 3" xfId="3865" xr:uid="{00000000-0005-0000-0000-00006F000000}"/>
    <cellStyle name="20% - Énfasis1 3 2 2 2 4" xfId="5277" xr:uid="{00000000-0005-0000-0000-000070000000}"/>
    <cellStyle name="20% - Énfasis1 3 2 2 3" xfId="1404" xr:uid="{00000000-0005-0000-0000-000071000000}"/>
    <cellStyle name="20% - Énfasis1 3 2 2 3 2" xfId="3159" xr:uid="{00000000-0005-0000-0000-000072000000}"/>
    <cellStyle name="20% - Énfasis1 3 2 2 3 2 2" xfId="4835" xr:uid="{00000000-0005-0000-0000-000073000000}"/>
    <cellStyle name="20% - Énfasis1 3 2 2 3 2 3" xfId="6511" xr:uid="{00000000-0005-0000-0000-000074000000}"/>
    <cellStyle name="20% - Énfasis1 3 2 2 3 3" xfId="4129" xr:uid="{00000000-0005-0000-0000-000075000000}"/>
    <cellStyle name="20% - Énfasis1 3 2 2 3 4" xfId="5541" xr:uid="{00000000-0005-0000-0000-000076000000}"/>
    <cellStyle name="20% - Énfasis1 3 2 2 4" xfId="2674" xr:uid="{00000000-0005-0000-0000-000077000000}"/>
    <cellStyle name="20% - Énfasis1 3 2 2 4 2" xfId="3643" xr:uid="{00000000-0005-0000-0000-000078000000}"/>
    <cellStyle name="20% - Énfasis1 3 2 2 4 3" xfId="6025" xr:uid="{00000000-0005-0000-0000-000079000000}"/>
    <cellStyle name="20% - Énfasis1 3 2 2 5" xfId="2497" xr:uid="{00000000-0005-0000-0000-00007A000000}"/>
    <cellStyle name="20% - Énfasis1 3 2 2 5 2" xfId="4393" xr:uid="{00000000-0005-0000-0000-00007B000000}"/>
    <cellStyle name="20% - Énfasis1 3 2 2 5 3" xfId="5805" xr:uid="{00000000-0005-0000-0000-00007C000000}"/>
    <cellStyle name="20% - Énfasis1 3 2 2 6" xfId="3423" xr:uid="{00000000-0005-0000-0000-00007D000000}"/>
    <cellStyle name="20% - Énfasis1 3 2 2 7" xfId="5055" xr:uid="{00000000-0005-0000-0000-00007E000000}"/>
    <cellStyle name="20% - Énfasis1 3 2 3" xfId="1405" xr:uid="{00000000-0005-0000-0000-00007F000000}"/>
    <cellStyle name="20% - Énfasis1 3 2 3 2" xfId="2763" xr:uid="{00000000-0005-0000-0000-000080000000}"/>
    <cellStyle name="20% - Énfasis1 3 2 3 2 2" xfId="4439" xr:uid="{00000000-0005-0000-0000-000081000000}"/>
    <cellStyle name="20% - Énfasis1 3 2 3 2 3" xfId="6115" xr:uid="{00000000-0005-0000-0000-000082000000}"/>
    <cellStyle name="20% - Énfasis1 3 2 3 3" xfId="3733" xr:uid="{00000000-0005-0000-0000-000083000000}"/>
    <cellStyle name="20% - Énfasis1 3 2 3 4" xfId="5145" xr:uid="{00000000-0005-0000-0000-000084000000}"/>
    <cellStyle name="20% - Énfasis1 3 2 4" xfId="1406" xr:uid="{00000000-0005-0000-0000-000085000000}"/>
    <cellStyle name="20% - Énfasis1 3 2 4 2" xfId="3027" xr:uid="{00000000-0005-0000-0000-000086000000}"/>
    <cellStyle name="20% - Énfasis1 3 2 4 2 2" xfId="4703" xr:uid="{00000000-0005-0000-0000-000087000000}"/>
    <cellStyle name="20% - Énfasis1 3 2 4 2 3" xfId="6379" xr:uid="{00000000-0005-0000-0000-000088000000}"/>
    <cellStyle name="20% - Énfasis1 3 2 4 3" xfId="3997" xr:uid="{00000000-0005-0000-0000-000089000000}"/>
    <cellStyle name="20% - Énfasis1 3 2 4 4" xfId="5409" xr:uid="{00000000-0005-0000-0000-00008A000000}"/>
    <cellStyle name="20% - Énfasis1 3 2 5" xfId="2543" xr:uid="{00000000-0005-0000-0000-00008B000000}"/>
    <cellStyle name="20% - Énfasis1 3 2 5 2" xfId="3511" xr:uid="{00000000-0005-0000-0000-00008C000000}"/>
    <cellStyle name="20% - Énfasis1 3 2 5 3" xfId="5893" xr:uid="{00000000-0005-0000-0000-00008D000000}"/>
    <cellStyle name="20% - Énfasis1 3 2 6" xfId="2365" xr:uid="{00000000-0005-0000-0000-00008E000000}"/>
    <cellStyle name="20% - Énfasis1 3 2 6 2" xfId="4261" xr:uid="{00000000-0005-0000-0000-00008F000000}"/>
    <cellStyle name="20% - Énfasis1 3 2 6 3" xfId="5673" xr:uid="{00000000-0005-0000-0000-000090000000}"/>
    <cellStyle name="20% - Énfasis1 3 2 7" xfId="3291" xr:uid="{00000000-0005-0000-0000-000091000000}"/>
    <cellStyle name="20% - Énfasis1 3 2 8" xfId="4923" xr:uid="{00000000-0005-0000-0000-000092000000}"/>
    <cellStyle name="20% - Énfasis1 3 3" xfId="1407" xr:uid="{00000000-0005-0000-0000-000093000000}"/>
    <cellStyle name="20% - Énfasis1 3 3 2" xfId="1408" xr:uid="{00000000-0005-0000-0000-000094000000}"/>
    <cellStyle name="20% - Énfasis1 3 3 2 2" xfId="2807" xr:uid="{00000000-0005-0000-0000-000095000000}"/>
    <cellStyle name="20% - Énfasis1 3 3 2 2 2" xfId="4483" xr:uid="{00000000-0005-0000-0000-000096000000}"/>
    <cellStyle name="20% - Énfasis1 3 3 2 2 3" xfId="6159" xr:uid="{00000000-0005-0000-0000-000097000000}"/>
    <cellStyle name="20% - Énfasis1 3 3 2 3" xfId="3777" xr:uid="{00000000-0005-0000-0000-000098000000}"/>
    <cellStyle name="20% - Énfasis1 3 3 2 4" xfId="5189" xr:uid="{00000000-0005-0000-0000-000099000000}"/>
    <cellStyle name="20% - Énfasis1 3 3 3" xfId="1409" xr:uid="{00000000-0005-0000-0000-00009A000000}"/>
    <cellStyle name="20% - Énfasis1 3 3 3 2" xfId="3071" xr:uid="{00000000-0005-0000-0000-00009B000000}"/>
    <cellStyle name="20% - Énfasis1 3 3 3 2 2" xfId="4747" xr:uid="{00000000-0005-0000-0000-00009C000000}"/>
    <cellStyle name="20% - Énfasis1 3 3 3 2 3" xfId="6423" xr:uid="{00000000-0005-0000-0000-00009D000000}"/>
    <cellStyle name="20% - Énfasis1 3 3 3 3" xfId="4041" xr:uid="{00000000-0005-0000-0000-00009E000000}"/>
    <cellStyle name="20% - Énfasis1 3 3 3 4" xfId="5453" xr:uid="{00000000-0005-0000-0000-00009F000000}"/>
    <cellStyle name="20% - Énfasis1 3 3 4" xfId="2586" xr:uid="{00000000-0005-0000-0000-0000A0000000}"/>
    <cellStyle name="20% - Énfasis1 3 3 4 2" xfId="3555" xr:uid="{00000000-0005-0000-0000-0000A1000000}"/>
    <cellStyle name="20% - Énfasis1 3 3 4 3" xfId="5937" xr:uid="{00000000-0005-0000-0000-0000A2000000}"/>
    <cellStyle name="20% - Énfasis1 3 3 5" xfId="2409" xr:uid="{00000000-0005-0000-0000-0000A3000000}"/>
    <cellStyle name="20% - Énfasis1 3 3 5 2" xfId="4305" xr:uid="{00000000-0005-0000-0000-0000A4000000}"/>
    <cellStyle name="20% - Énfasis1 3 3 5 3" xfId="5717" xr:uid="{00000000-0005-0000-0000-0000A5000000}"/>
    <cellStyle name="20% - Énfasis1 3 3 6" xfId="3335" xr:uid="{00000000-0005-0000-0000-0000A6000000}"/>
    <cellStyle name="20% - Énfasis1 3 3 7" xfId="4967" xr:uid="{00000000-0005-0000-0000-0000A7000000}"/>
    <cellStyle name="20% - Énfasis1 3 4" xfId="1410" xr:uid="{00000000-0005-0000-0000-0000A8000000}"/>
    <cellStyle name="20% - Énfasis1 3 4 2" xfId="1411" xr:uid="{00000000-0005-0000-0000-0000A9000000}"/>
    <cellStyle name="20% - Énfasis1 3 4 2 2" xfId="2851" xr:uid="{00000000-0005-0000-0000-0000AA000000}"/>
    <cellStyle name="20% - Énfasis1 3 4 2 2 2" xfId="4527" xr:uid="{00000000-0005-0000-0000-0000AB000000}"/>
    <cellStyle name="20% - Énfasis1 3 4 2 2 3" xfId="6203" xr:uid="{00000000-0005-0000-0000-0000AC000000}"/>
    <cellStyle name="20% - Énfasis1 3 4 2 3" xfId="3821" xr:uid="{00000000-0005-0000-0000-0000AD000000}"/>
    <cellStyle name="20% - Énfasis1 3 4 2 4" xfId="5233" xr:uid="{00000000-0005-0000-0000-0000AE000000}"/>
    <cellStyle name="20% - Énfasis1 3 4 3" xfId="1412" xr:uid="{00000000-0005-0000-0000-0000AF000000}"/>
    <cellStyle name="20% - Énfasis1 3 4 3 2" xfId="3115" xr:uid="{00000000-0005-0000-0000-0000B0000000}"/>
    <cellStyle name="20% - Énfasis1 3 4 3 2 2" xfId="4791" xr:uid="{00000000-0005-0000-0000-0000B1000000}"/>
    <cellStyle name="20% - Énfasis1 3 4 3 2 3" xfId="6467" xr:uid="{00000000-0005-0000-0000-0000B2000000}"/>
    <cellStyle name="20% - Énfasis1 3 4 3 3" xfId="4085" xr:uid="{00000000-0005-0000-0000-0000B3000000}"/>
    <cellStyle name="20% - Énfasis1 3 4 3 4" xfId="5497" xr:uid="{00000000-0005-0000-0000-0000B4000000}"/>
    <cellStyle name="20% - Énfasis1 3 4 4" xfId="2630" xr:uid="{00000000-0005-0000-0000-0000B5000000}"/>
    <cellStyle name="20% - Énfasis1 3 4 4 2" xfId="3599" xr:uid="{00000000-0005-0000-0000-0000B6000000}"/>
    <cellStyle name="20% - Énfasis1 3 4 4 3" xfId="5981" xr:uid="{00000000-0005-0000-0000-0000B7000000}"/>
    <cellStyle name="20% - Énfasis1 3 4 5" xfId="2453" xr:uid="{00000000-0005-0000-0000-0000B8000000}"/>
    <cellStyle name="20% - Énfasis1 3 4 5 2" xfId="4349" xr:uid="{00000000-0005-0000-0000-0000B9000000}"/>
    <cellStyle name="20% - Énfasis1 3 4 5 3" xfId="5761" xr:uid="{00000000-0005-0000-0000-0000BA000000}"/>
    <cellStyle name="20% - Énfasis1 3 4 6" xfId="3379" xr:uid="{00000000-0005-0000-0000-0000BB000000}"/>
    <cellStyle name="20% - Énfasis1 3 4 7" xfId="5011" xr:uid="{00000000-0005-0000-0000-0000BC000000}"/>
    <cellStyle name="20% - Énfasis1 3 5" xfId="1413" xr:uid="{00000000-0005-0000-0000-0000BD000000}"/>
    <cellStyle name="20% - Énfasis1 3 5 2" xfId="1414" xr:uid="{00000000-0005-0000-0000-0000BE000000}"/>
    <cellStyle name="20% - Énfasis1 3 5 2 2" xfId="2983" xr:uid="{00000000-0005-0000-0000-0000BF000000}"/>
    <cellStyle name="20% - Énfasis1 3 5 2 2 2" xfId="4659" xr:uid="{00000000-0005-0000-0000-0000C0000000}"/>
    <cellStyle name="20% - Énfasis1 3 5 2 2 3" xfId="6335" xr:uid="{00000000-0005-0000-0000-0000C1000000}"/>
    <cellStyle name="20% - Énfasis1 3 5 2 3" xfId="3953" xr:uid="{00000000-0005-0000-0000-0000C2000000}"/>
    <cellStyle name="20% - Énfasis1 3 5 2 4" xfId="5365" xr:uid="{00000000-0005-0000-0000-0000C3000000}"/>
    <cellStyle name="20% - Énfasis1 3 5 3" xfId="2720" xr:uid="{00000000-0005-0000-0000-0000C4000000}"/>
    <cellStyle name="20% - Énfasis1 3 5 3 2" xfId="3690" xr:uid="{00000000-0005-0000-0000-0000C5000000}"/>
    <cellStyle name="20% - Énfasis1 3 5 3 3" xfId="6072" xr:uid="{00000000-0005-0000-0000-0000C6000000}"/>
    <cellStyle name="20% - Énfasis1 3 5 4" xfId="2321" xr:uid="{00000000-0005-0000-0000-0000C7000000}"/>
    <cellStyle name="20% - Énfasis1 3 5 4 2" xfId="4217" xr:uid="{00000000-0005-0000-0000-0000C8000000}"/>
    <cellStyle name="20% - Énfasis1 3 5 4 3" xfId="5629" xr:uid="{00000000-0005-0000-0000-0000C9000000}"/>
    <cellStyle name="20% - Énfasis1 3 5 5" xfId="3247" xr:uid="{00000000-0005-0000-0000-0000CA000000}"/>
    <cellStyle name="20% - Énfasis1 3 5 6" xfId="5102" xr:uid="{00000000-0005-0000-0000-0000CB000000}"/>
    <cellStyle name="20% - Énfasis1 3 6" xfId="1415" xr:uid="{00000000-0005-0000-0000-0000CC000000}"/>
    <cellStyle name="20% - Énfasis1 3 6 2" xfId="2939" xr:uid="{00000000-0005-0000-0000-0000CD000000}"/>
    <cellStyle name="20% - Énfasis1 3 6 2 2" xfId="4615" xr:uid="{00000000-0005-0000-0000-0000CE000000}"/>
    <cellStyle name="20% - Énfasis1 3 6 2 3" xfId="6291" xr:uid="{00000000-0005-0000-0000-0000CF000000}"/>
    <cellStyle name="20% - Énfasis1 3 6 3" xfId="3909" xr:uid="{00000000-0005-0000-0000-0000D0000000}"/>
    <cellStyle name="20% - Énfasis1 3 6 4" xfId="5321" xr:uid="{00000000-0005-0000-0000-0000D1000000}"/>
    <cellStyle name="20% - Énfasis1 3 7" xfId="1400" xr:uid="{00000000-0005-0000-0000-0000D2000000}"/>
    <cellStyle name="20% - Énfasis1 3 7 2" xfId="3467" xr:uid="{00000000-0005-0000-0000-0000D3000000}"/>
    <cellStyle name="20% - Énfasis1 3 7 3" xfId="5849" xr:uid="{00000000-0005-0000-0000-0000D4000000}"/>
    <cellStyle name="20% - Énfasis1 3 8" xfId="2277" xr:uid="{00000000-0005-0000-0000-0000D5000000}"/>
    <cellStyle name="20% - Énfasis1 3 8 2" xfId="4173" xr:uid="{00000000-0005-0000-0000-0000D6000000}"/>
    <cellStyle name="20% - Énfasis1 3 8 3" xfId="5585" xr:uid="{00000000-0005-0000-0000-0000D7000000}"/>
    <cellStyle name="20% - Énfasis1 3 9" xfId="3203" xr:uid="{00000000-0005-0000-0000-0000D8000000}"/>
    <cellStyle name="20% - Énfasis1 4" xfId="32" xr:uid="{00000000-0005-0000-0000-0000D9000000}"/>
    <cellStyle name="20% - Énfasis1 4 10" xfId="4893" xr:uid="{00000000-0005-0000-0000-0000DA000000}"/>
    <cellStyle name="20% - Énfasis1 4 2" xfId="1417" xr:uid="{00000000-0005-0000-0000-0000DB000000}"/>
    <cellStyle name="20% - Énfasis1 4 2 2" xfId="1418" xr:uid="{00000000-0005-0000-0000-0000DC000000}"/>
    <cellStyle name="20% - Énfasis1 4 2 2 2" xfId="1419" xr:uid="{00000000-0005-0000-0000-0000DD000000}"/>
    <cellStyle name="20% - Énfasis1 4 2 2 2 2" xfId="2909" xr:uid="{00000000-0005-0000-0000-0000DE000000}"/>
    <cellStyle name="20% - Énfasis1 4 2 2 2 2 2" xfId="4585" xr:uid="{00000000-0005-0000-0000-0000DF000000}"/>
    <cellStyle name="20% - Énfasis1 4 2 2 2 2 3" xfId="6261" xr:uid="{00000000-0005-0000-0000-0000E0000000}"/>
    <cellStyle name="20% - Énfasis1 4 2 2 2 3" xfId="3879" xr:uid="{00000000-0005-0000-0000-0000E1000000}"/>
    <cellStyle name="20% - Énfasis1 4 2 2 2 4" xfId="5291" xr:uid="{00000000-0005-0000-0000-0000E2000000}"/>
    <cellStyle name="20% - Énfasis1 4 2 2 3" xfId="1420" xr:uid="{00000000-0005-0000-0000-0000E3000000}"/>
    <cellStyle name="20% - Énfasis1 4 2 2 3 2" xfId="3173" xr:uid="{00000000-0005-0000-0000-0000E4000000}"/>
    <cellStyle name="20% - Énfasis1 4 2 2 3 2 2" xfId="4849" xr:uid="{00000000-0005-0000-0000-0000E5000000}"/>
    <cellStyle name="20% - Énfasis1 4 2 2 3 2 3" xfId="6525" xr:uid="{00000000-0005-0000-0000-0000E6000000}"/>
    <cellStyle name="20% - Énfasis1 4 2 2 3 3" xfId="4143" xr:uid="{00000000-0005-0000-0000-0000E7000000}"/>
    <cellStyle name="20% - Énfasis1 4 2 2 3 4" xfId="5555" xr:uid="{00000000-0005-0000-0000-0000E8000000}"/>
    <cellStyle name="20% - Énfasis1 4 2 2 4" xfId="2688" xr:uid="{00000000-0005-0000-0000-0000E9000000}"/>
    <cellStyle name="20% - Énfasis1 4 2 2 4 2" xfId="3657" xr:uid="{00000000-0005-0000-0000-0000EA000000}"/>
    <cellStyle name="20% - Énfasis1 4 2 2 4 3" xfId="6039" xr:uid="{00000000-0005-0000-0000-0000EB000000}"/>
    <cellStyle name="20% - Énfasis1 4 2 2 5" xfId="2511" xr:uid="{00000000-0005-0000-0000-0000EC000000}"/>
    <cellStyle name="20% - Énfasis1 4 2 2 5 2" xfId="4407" xr:uid="{00000000-0005-0000-0000-0000ED000000}"/>
    <cellStyle name="20% - Énfasis1 4 2 2 5 3" xfId="5819" xr:uid="{00000000-0005-0000-0000-0000EE000000}"/>
    <cellStyle name="20% - Énfasis1 4 2 2 6" xfId="3437" xr:uid="{00000000-0005-0000-0000-0000EF000000}"/>
    <cellStyle name="20% - Énfasis1 4 2 2 7" xfId="5069" xr:uid="{00000000-0005-0000-0000-0000F0000000}"/>
    <cellStyle name="20% - Énfasis1 4 2 3" xfId="1421" xr:uid="{00000000-0005-0000-0000-0000F1000000}"/>
    <cellStyle name="20% - Énfasis1 4 2 3 2" xfId="2777" xr:uid="{00000000-0005-0000-0000-0000F2000000}"/>
    <cellStyle name="20% - Énfasis1 4 2 3 2 2" xfId="4453" xr:uid="{00000000-0005-0000-0000-0000F3000000}"/>
    <cellStyle name="20% - Énfasis1 4 2 3 2 3" xfId="6129" xr:uid="{00000000-0005-0000-0000-0000F4000000}"/>
    <cellStyle name="20% - Énfasis1 4 2 3 3" xfId="3747" xr:uid="{00000000-0005-0000-0000-0000F5000000}"/>
    <cellStyle name="20% - Énfasis1 4 2 3 4" xfId="5159" xr:uid="{00000000-0005-0000-0000-0000F6000000}"/>
    <cellStyle name="20% - Énfasis1 4 2 4" xfId="1422" xr:uid="{00000000-0005-0000-0000-0000F7000000}"/>
    <cellStyle name="20% - Énfasis1 4 2 4 2" xfId="3041" xr:uid="{00000000-0005-0000-0000-0000F8000000}"/>
    <cellStyle name="20% - Énfasis1 4 2 4 2 2" xfId="4717" xr:uid="{00000000-0005-0000-0000-0000F9000000}"/>
    <cellStyle name="20% - Énfasis1 4 2 4 2 3" xfId="6393" xr:uid="{00000000-0005-0000-0000-0000FA000000}"/>
    <cellStyle name="20% - Énfasis1 4 2 4 3" xfId="4011" xr:uid="{00000000-0005-0000-0000-0000FB000000}"/>
    <cellStyle name="20% - Énfasis1 4 2 4 4" xfId="5423" xr:uid="{00000000-0005-0000-0000-0000FC000000}"/>
    <cellStyle name="20% - Énfasis1 4 2 5" xfId="2557" xr:uid="{00000000-0005-0000-0000-0000FD000000}"/>
    <cellStyle name="20% - Énfasis1 4 2 5 2" xfId="3525" xr:uid="{00000000-0005-0000-0000-0000FE000000}"/>
    <cellStyle name="20% - Énfasis1 4 2 5 3" xfId="5907" xr:uid="{00000000-0005-0000-0000-0000FF000000}"/>
    <cellStyle name="20% - Énfasis1 4 2 6" xfId="2379" xr:uid="{00000000-0005-0000-0000-000000010000}"/>
    <cellStyle name="20% - Énfasis1 4 2 6 2" xfId="4275" xr:uid="{00000000-0005-0000-0000-000001010000}"/>
    <cellStyle name="20% - Énfasis1 4 2 6 3" xfId="5687" xr:uid="{00000000-0005-0000-0000-000002010000}"/>
    <cellStyle name="20% - Énfasis1 4 2 7" xfId="3305" xr:uid="{00000000-0005-0000-0000-000003010000}"/>
    <cellStyle name="20% - Énfasis1 4 2 8" xfId="4937" xr:uid="{00000000-0005-0000-0000-000004010000}"/>
    <cellStyle name="20% - Énfasis1 4 3" xfId="1423" xr:uid="{00000000-0005-0000-0000-000005010000}"/>
    <cellStyle name="20% - Énfasis1 4 3 2" xfId="1424" xr:uid="{00000000-0005-0000-0000-000006010000}"/>
    <cellStyle name="20% - Énfasis1 4 3 2 2" xfId="2821" xr:uid="{00000000-0005-0000-0000-000007010000}"/>
    <cellStyle name="20% - Énfasis1 4 3 2 2 2" xfId="4497" xr:uid="{00000000-0005-0000-0000-000008010000}"/>
    <cellStyle name="20% - Énfasis1 4 3 2 2 3" xfId="6173" xr:uid="{00000000-0005-0000-0000-000009010000}"/>
    <cellStyle name="20% - Énfasis1 4 3 2 3" xfId="3791" xr:uid="{00000000-0005-0000-0000-00000A010000}"/>
    <cellStyle name="20% - Énfasis1 4 3 2 4" xfId="5203" xr:uid="{00000000-0005-0000-0000-00000B010000}"/>
    <cellStyle name="20% - Énfasis1 4 3 3" xfId="1425" xr:uid="{00000000-0005-0000-0000-00000C010000}"/>
    <cellStyle name="20% - Énfasis1 4 3 3 2" xfId="3085" xr:uid="{00000000-0005-0000-0000-00000D010000}"/>
    <cellStyle name="20% - Énfasis1 4 3 3 2 2" xfId="4761" xr:uid="{00000000-0005-0000-0000-00000E010000}"/>
    <cellStyle name="20% - Énfasis1 4 3 3 2 3" xfId="6437" xr:uid="{00000000-0005-0000-0000-00000F010000}"/>
    <cellStyle name="20% - Énfasis1 4 3 3 3" xfId="4055" xr:uid="{00000000-0005-0000-0000-000010010000}"/>
    <cellStyle name="20% - Énfasis1 4 3 3 4" xfId="5467" xr:uid="{00000000-0005-0000-0000-000011010000}"/>
    <cellStyle name="20% - Énfasis1 4 3 4" xfId="2600" xr:uid="{00000000-0005-0000-0000-000012010000}"/>
    <cellStyle name="20% - Énfasis1 4 3 4 2" xfId="3569" xr:uid="{00000000-0005-0000-0000-000013010000}"/>
    <cellStyle name="20% - Énfasis1 4 3 4 3" xfId="5951" xr:uid="{00000000-0005-0000-0000-000014010000}"/>
    <cellStyle name="20% - Énfasis1 4 3 5" xfId="2423" xr:uid="{00000000-0005-0000-0000-000015010000}"/>
    <cellStyle name="20% - Énfasis1 4 3 5 2" xfId="4319" xr:uid="{00000000-0005-0000-0000-000016010000}"/>
    <cellStyle name="20% - Énfasis1 4 3 5 3" xfId="5731" xr:uid="{00000000-0005-0000-0000-000017010000}"/>
    <cellStyle name="20% - Énfasis1 4 3 6" xfId="3349" xr:uid="{00000000-0005-0000-0000-000018010000}"/>
    <cellStyle name="20% - Énfasis1 4 3 7" xfId="4981" xr:uid="{00000000-0005-0000-0000-000019010000}"/>
    <cellStyle name="20% - Énfasis1 4 4" xfId="1426" xr:uid="{00000000-0005-0000-0000-00001A010000}"/>
    <cellStyle name="20% - Énfasis1 4 4 2" xfId="1427" xr:uid="{00000000-0005-0000-0000-00001B010000}"/>
    <cellStyle name="20% - Énfasis1 4 4 2 2" xfId="2865" xr:uid="{00000000-0005-0000-0000-00001C010000}"/>
    <cellStyle name="20% - Énfasis1 4 4 2 2 2" xfId="4541" xr:uid="{00000000-0005-0000-0000-00001D010000}"/>
    <cellStyle name="20% - Énfasis1 4 4 2 2 3" xfId="6217" xr:uid="{00000000-0005-0000-0000-00001E010000}"/>
    <cellStyle name="20% - Énfasis1 4 4 2 3" xfId="3835" xr:uid="{00000000-0005-0000-0000-00001F010000}"/>
    <cellStyle name="20% - Énfasis1 4 4 2 4" xfId="5247" xr:uid="{00000000-0005-0000-0000-000020010000}"/>
    <cellStyle name="20% - Énfasis1 4 4 3" xfId="1428" xr:uid="{00000000-0005-0000-0000-000021010000}"/>
    <cellStyle name="20% - Énfasis1 4 4 3 2" xfId="3129" xr:uid="{00000000-0005-0000-0000-000022010000}"/>
    <cellStyle name="20% - Énfasis1 4 4 3 2 2" xfId="4805" xr:uid="{00000000-0005-0000-0000-000023010000}"/>
    <cellStyle name="20% - Énfasis1 4 4 3 2 3" xfId="6481" xr:uid="{00000000-0005-0000-0000-000024010000}"/>
    <cellStyle name="20% - Énfasis1 4 4 3 3" xfId="4099" xr:uid="{00000000-0005-0000-0000-000025010000}"/>
    <cellStyle name="20% - Énfasis1 4 4 3 4" xfId="5511" xr:uid="{00000000-0005-0000-0000-000026010000}"/>
    <cellStyle name="20% - Énfasis1 4 4 4" xfId="2644" xr:uid="{00000000-0005-0000-0000-000027010000}"/>
    <cellStyle name="20% - Énfasis1 4 4 4 2" xfId="3613" xr:uid="{00000000-0005-0000-0000-000028010000}"/>
    <cellStyle name="20% - Énfasis1 4 4 4 3" xfId="5995" xr:uid="{00000000-0005-0000-0000-000029010000}"/>
    <cellStyle name="20% - Énfasis1 4 4 5" xfId="2467" xr:uid="{00000000-0005-0000-0000-00002A010000}"/>
    <cellStyle name="20% - Énfasis1 4 4 5 2" xfId="4363" xr:uid="{00000000-0005-0000-0000-00002B010000}"/>
    <cellStyle name="20% - Énfasis1 4 4 5 3" xfId="5775" xr:uid="{00000000-0005-0000-0000-00002C010000}"/>
    <cellStyle name="20% - Énfasis1 4 4 6" xfId="3393" xr:uid="{00000000-0005-0000-0000-00002D010000}"/>
    <cellStyle name="20% - Énfasis1 4 4 7" xfId="5025" xr:uid="{00000000-0005-0000-0000-00002E010000}"/>
    <cellStyle name="20% - Énfasis1 4 5" xfId="1429" xr:uid="{00000000-0005-0000-0000-00002F010000}"/>
    <cellStyle name="20% - Énfasis1 4 5 2" xfId="1430" xr:uid="{00000000-0005-0000-0000-000030010000}"/>
    <cellStyle name="20% - Énfasis1 4 5 2 2" xfId="2997" xr:uid="{00000000-0005-0000-0000-000031010000}"/>
    <cellStyle name="20% - Énfasis1 4 5 2 2 2" xfId="4673" xr:uid="{00000000-0005-0000-0000-000032010000}"/>
    <cellStyle name="20% - Énfasis1 4 5 2 2 3" xfId="6349" xr:uid="{00000000-0005-0000-0000-000033010000}"/>
    <cellStyle name="20% - Énfasis1 4 5 2 3" xfId="3967" xr:uid="{00000000-0005-0000-0000-000034010000}"/>
    <cellStyle name="20% - Énfasis1 4 5 2 4" xfId="5379" xr:uid="{00000000-0005-0000-0000-000035010000}"/>
    <cellStyle name="20% - Énfasis1 4 5 3" xfId="2733" xr:uid="{00000000-0005-0000-0000-000036010000}"/>
    <cellStyle name="20% - Énfasis1 4 5 3 2" xfId="3703" xr:uid="{00000000-0005-0000-0000-000037010000}"/>
    <cellStyle name="20% - Énfasis1 4 5 3 3" xfId="6085" xr:uid="{00000000-0005-0000-0000-000038010000}"/>
    <cellStyle name="20% - Énfasis1 4 5 4" xfId="2335" xr:uid="{00000000-0005-0000-0000-000039010000}"/>
    <cellStyle name="20% - Énfasis1 4 5 4 2" xfId="4231" xr:uid="{00000000-0005-0000-0000-00003A010000}"/>
    <cellStyle name="20% - Énfasis1 4 5 4 3" xfId="5643" xr:uid="{00000000-0005-0000-0000-00003B010000}"/>
    <cellStyle name="20% - Énfasis1 4 5 5" xfId="3261" xr:uid="{00000000-0005-0000-0000-00003C010000}"/>
    <cellStyle name="20% - Énfasis1 4 5 6" xfId="5115" xr:uid="{00000000-0005-0000-0000-00003D010000}"/>
    <cellStyle name="20% - Énfasis1 4 6" xfId="1431" xr:uid="{00000000-0005-0000-0000-00003E010000}"/>
    <cellStyle name="20% - Énfasis1 4 6 2" xfId="2953" xr:uid="{00000000-0005-0000-0000-00003F010000}"/>
    <cellStyle name="20% - Énfasis1 4 6 2 2" xfId="4629" xr:uid="{00000000-0005-0000-0000-000040010000}"/>
    <cellStyle name="20% - Énfasis1 4 6 2 3" xfId="6305" xr:uid="{00000000-0005-0000-0000-000041010000}"/>
    <cellStyle name="20% - Énfasis1 4 6 3" xfId="3923" xr:uid="{00000000-0005-0000-0000-000042010000}"/>
    <cellStyle name="20% - Énfasis1 4 6 4" xfId="5335" xr:uid="{00000000-0005-0000-0000-000043010000}"/>
    <cellStyle name="20% - Énfasis1 4 7" xfId="1416" xr:uid="{00000000-0005-0000-0000-000044010000}"/>
    <cellStyle name="20% - Énfasis1 4 7 2" xfId="3481" xr:uid="{00000000-0005-0000-0000-000045010000}"/>
    <cellStyle name="20% - Énfasis1 4 7 3" xfId="5863" xr:uid="{00000000-0005-0000-0000-000046010000}"/>
    <cellStyle name="20% - Énfasis1 4 8" xfId="2291" xr:uid="{00000000-0005-0000-0000-000047010000}"/>
    <cellStyle name="20% - Énfasis1 4 8 2" xfId="4187" xr:uid="{00000000-0005-0000-0000-000048010000}"/>
    <cellStyle name="20% - Énfasis1 4 8 3" xfId="5599" xr:uid="{00000000-0005-0000-0000-000049010000}"/>
    <cellStyle name="20% - Énfasis1 4 9" xfId="3217" xr:uid="{00000000-0005-0000-0000-00004A010000}"/>
    <cellStyle name="20% - Énfasis1 5" xfId="33" xr:uid="{00000000-0005-0000-0000-00004B010000}"/>
    <cellStyle name="20% - Énfasis1 5 2" xfId="1433" xr:uid="{00000000-0005-0000-0000-00004C010000}"/>
    <cellStyle name="20% - Énfasis1 5 2 2" xfId="1434" xr:uid="{00000000-0005-0000-0000-00004D010000}"/>
    <cellStyle name="20% - Énfasis1 5 2 2 2" xfId="2877" xr:uid="{00000000-0005-0000-0000-00004E010000}"/>
    <cellStyle name="20% - Énfasis1 5 2 2 2 2" xfId="4553" xr:uid="{00000000-0005-0000-0000-00004F010000}"/>
    <cellStyle name="20% - Énfasis1 5 2 2 2 3" xfId="6229" xr:uid="{00000000-0005-0000-0000-000050010000}"/>
    <cellStyle name="20% - Énfasis1 5 2 2 3" xfId="3847" xr:uid="{00000000-0005-0000-0000-000051010000}"/>
    <cellStyle name="20% - Énfasis1 5 2 2 4" xfId="5259" xr:uid="{00000000-0005-0000-0000-000052010000}"/>
    <cellStyle name="20% - Énfasis1 5 2 3" xfId="1435" xr:uid="{00000000-0005-0000-0000-000053010000}"/>
    <cellStyle name="20% - Énfasis1 5 2 3 2" xfId="3141" xr:uid="{00000000-0005-0000-0000-000054010000}"/>
    <cellStyle name="20% - Énfasis1 5 2 3 2 2" xfId="4817" xr:uid="{00000000-0005-0000-0000-000055010000}"/>
    <cellStyle name="20% - Énfasis1 5 2 3 2 3" xfId="6493" xr:uid="{00000000-0005-0000-0000-000056010000}"/>
    <cellStyle name="20% - Énfasis1 5 2 3 3" xfId="4111" xr:uid="{00000000-0005-0000-0000-000057010000}"/>
    <cellStyle name="20% - Énfasis1 5 2 3 4" xfId="5523" xr:uid="{00000000-0005-0000-0000-000058010000}"/>
    <cellStyle name="20% - Énfasis1 5 2 4" xfId="2656" xr:uid="{00000000-0005-0000-0000-000059010000}"/>
    <cellStyle name="20% - Énfasis1 5 2 4 2" xfId="3625" xr:uid="{00000000-0005-0000-0000-00005A010000}"/>
    <cellStyle name="20% - Énfasis1 5 2 4 3" xfId="6007" xr:uid="{00000000-0005-0000-0000-00005B010000}"/>
    <cellStyle name="20% - Énfasis1 5 2 5" xfId="2479" xr:uid="{00000000-0005-0000-0000-00005C010000}"/>
    <cellStyle name="20% - Énfasis1 5 2 5 2" xfId="4375" xr:uid="{00000000-0005-0000-0000-00005D010000}"/>
    <cellStyle name="20% - Énfasis1 5 2 5 3" xfId="5787" xr:uid="{00000000-0005-0000-0000-00005E010000}"/>
    <cellStyle name="20% - Énfasis1 5 2 6" xfId="3405" xr:uid="{00000000-0005-0000-0000-00005F010000}"/>
    <cellStyle name="20% - Énfasis1 5 2 7" xfId="5037" xr:uid="{00000000-0005-0000-0000-000060010000}"/>
    <cellStyle name="20% - Énfasis1 5 3" xfId="1436" xr:uid="{00000000-0005-0000-0000-000061010000}"/>
    <cellStyle name="20% - Énfasis1 5 3 2" xfId="2745" xr:uid="{00000000-0005-0000-0000-000062010000}"/>
    <cellStyle name="20% - Énfasis1 5 3 2 2" xfId="4421" xr:uid="{00000000-0005-0000-0000-000063010000}"/>
    <cellStyle name="20% - Énfasis1 5 3 2 3" xfId="6097" xr:uid="{00000000-0005-0000-0000-000064010000}"/>
    <cellStyle name="20% - Énfasis1 5 3 3" xfId="3715" xr:uid="{00000000-0005-0000-0000-000065010000}"/>
    <cellStyle name="20% - Énfasis1 5 3 4" xfId="5127" xr:uid="{00000000-0005-0000-0000-000066010000}"/>
    <cellStyle name="20% - Énfasis1 5 4" xfId="1437" xr:uid="{00000000-0005-0000-0000-000067010000}"/>
    <cellStyle name="20% - Énfasis1 5 4 2" xfId="3009" xr:uid="{00000000-0005-0000-0000-000068010000}"/>
    <cellStyle name="20% - Énfasis1 5 4 2 2" xfId="4685" xr:uid="{00000000-0005-0000-0000-000069010000}"/>
    <cellStyle name="20% - Énfasis1 5 4 2 3" xfId="6361" xr:uid="{00000000-0005-0000-0000-00006A010000}"/>
    <cellStyle name="20% - Énfasis1 5 4 3" xfId="3979" xr:uid="{00000000-0005-0000-0000-00006B010000}"/>
    <cellStyle name="20% - Énfasis1 5 4 4" xfId="5391" xr:uid="{00000000-0005-0000-0000-00006C010000}"/>
    <cellStyle name="20% - Énfasis1 5 5" xfId="1432" xr:uid="{00000000-0005-0000-0000-00006D010000}"/>
    <cellStyle name="20% - Énfasis1 5 5 2" xfId="3493" xr:uid="{00000000-0005-0000-0000-00006E010000}"/>
    <cellStyle name="20% - Énfasis1 5 5 3" xfId="5875" xr:uid="{00000000-0005-0000-0000-00006F010000}"/>
    <cellStyle name="20% - Énfasis1 5 6" xfId="2347" xr:uid="{00000000-0005-0000-0000-000070010000}"/>
    <cellStyle name="20% - Énfasis1 5 6 2" xfId="4243" xr:uid="{00000000-0005-0000-0000-000071010000}"/>
    <cellStyle name="20% - Énfasis1 5 6 3" xfId="5655" xr:uid="{00000000-0005-0000-0000-000072010000}"/>
    <cellStyle name="20% - Énfasis1 5 7" xfId="3273" xr:uid="{00000000-0005-0000-0000-000073010000}"/>
    <cellStyle name="20% - Énfasis1 5 8" xfId="4905" xr:uid="{00000000-0005-0000-0000-000074010000}"/>
    <cellStyle name="20% - Énfasis1 6" xfId="1438" xr:uid="{00000000-0005-0000-0000-000075010000}"/>
    <cellStyle name="20% - Énfasis1 6 2" xfId="1439" xr:uid="{00000000-0005-0000-0000-000076010000}"/>
    <cellStyle name="20% - Énfasis1 6 2 2" xfId="2789" xr:uid="{00000000-0005-0000-0000-000077010000}"/>
    <cellStyle name="20% - Énfasis1 6 2 2 2" xfId="4465" xr:uid="{00000000-0005-0000-0000-000078010000}"/>
    <cellStyle name="20% - Énfasis1 6 2 2 3" xfId="6141" xr:uid="{00000000-0005-0000-0000-000079010000}"/>
    <cellStyle name="20% - Énfasis1 6 2 3" xfId="3759" xr:uid="{00000000-0005-0000-0000-00007A010000}"/>
    <cellStyle name="20% - Énfasis1 6 2 4" xfId="5171" xr:uid="{00000000-0005-0000-0000-00007B010000}"/>
    <cellStyle name="20% - Énfasis1 6 3" xfId="1440" xr:uid="{00000000-0005-0000-0000-00007C010000}"/>
    <cellStyle name="20% - Énfasis1 6 3 2" xfId="3053" xr:uid="{00000000-0005-0000-0000-00007D010000}"/>
    <cellStyle name="20% - Énfasis1 6 3 2 2" xfId="4729" xr:uid="{00000000-0005-0000-0000-00007E010000}"/>
    <cellStyle name="20% - Énfasis1 6 3 2 3" xfId="6405" xr:uid="{00000000-0005-0000-0000-00007F010000}"/>
    <cellStyle name="20% - Énfasis1 6 3 3" xfId="4023" xr:uid="{00000000-0005-0000-0000-000080010000}"/>
    <cellStyle name="20% - Énfasis1 6 3 4" xfId="5435" xr:uid="{00000000-0005-0000-0000-000081010000}"/>
    <cellStyle name="20% - Énfasis1 6 4" xfId="2569" xr:uid="{00000000-0005-0000-0000-000082010000}"/>
    <cellStyle name="20% - Énfasis1 6 4 2" xfId="3537" xr:uid="{00000000-0005-0000-0000-000083010000}"/>
    <cellStyle name="20% - Énfasis1 6 4 3" xfId="5919" xr:uid="{00000000-0005-0000-0000-000084010000}"/>
    <cellStyle name="20% - Énfasis1 6 5" xfId="2391" xr:uid="{00000000-0005-0000-0000-000085010000}"/>
    <cellStyle name="20% - Énfasis1 6 5 2" xfId="4287" xr:uid="{00000000-0005-0000-0000-000086010000}"/>
    <cellStyle name="20% - Énfasis1 6 5 3" xfId="5699" xr:uid="{00000000-0005-0000-0000-000087010000}"/>
    <cellStyle name="20% - Énfasis1 6 6" xfId="3317" xr:uid="{00000000-0005-0000-0000-000088010000}"/>
    <cellStyle name="20% - Énfasis1 6 7" xfId="4949" xr:uid="{00000000-0005-0000-0000-000089010000}"/>
    <cellStyle name="20% - Énfasis1 7" xfId="1441" xr:uid="{00000000-0005-0000-0000-00008A010000}"/>
    <cellStyle name="20% - Énfasis1 7 2" xfId="1442" xr:uid="{00000000-0005-0000-0000-00008B010000}"/>
    <cellStyle name="20% - Énfasis1 7 2 2" xfId="2833" xr:uid="{00000000-0005-0000-0000-00008C010000}"/>
    <cellStyle name="20% - Énfasis1 7 2 2 2" xfId="4509" xr:uid="{00000000-0005-0000-0000-00008D010000}"/>
    <cellStyle name="20% - Énfasis1 7 2 2 3" xfId="6185" xr:uid="{00000000-0005-0000-0000-00008E010000}"/>
    <cellStyle name="20% - Énfasis1 7 2 3" xfId="3803" xr:uid="{00000000-0005-0000-0000-00008F010000}"/>
    <cellStyle name="20% - Énfasis1 7 2 4" xfId="5215" xr:uid="{00000000-0005-0000-0000-000090010000}"/>
    <cellStyle name="20% - Énfasis1 7 3" xfId="1443" xr:uid="{00000000-0005-0000-0000-000091010000}"/>
    <cellStyle name="20% - Énfasis1 7 3 2" xfId="3097" xr:uid="{00000000-0005-0000-0000-000092010000}"/>
    <cellStyle name="20% - Énfasis1 7 3 2 2" xfId="4773" xr:uid="{00000000-0005-0000-0000-000093010000}"/>
    <cellStyle name="20% - Énfasis1 7 3 2 3" xfId="6449" xr:uid="{00000000-0005-0000-0000-000094010000}"/>
    <cellStyle name="20% - Énfasis1 7 3 3" xfId="4067" xr:uid="{00000000-0005-0000-0000-000095010000}"/>
    <cellStyle name="20% - Énfasis1 7 3 4" xfId="5479" xr:uid="{00000000-0005-0000-0000-000096010000}"/>
    <cellStyle name="20% - Énfasis1 7 4" xfId="2612" xr:uid="{00000000-0005-0000-0000-000097010000}"/>
    <cellStyle name="20% - Énfasis1 7 4 2" xfId="3581" xr:uid="{00000000-0005-0000-0000-000098010000}"/>
    <cellStyle name="20% - Énfasis1 7 4 3" xfId="5963" xr:uid="{00000000-0005-0000-0000-000099010000}"/>
    <cellStyle name="20% - Énfasis1 7 5" xfId="2435" xr:uid="{00000000-0005-0000-0000-00009A010000}"/>
    <cellStyle name="20% - Énfasis1 7 5 2" xfId="4331" xr:uid="{00000000-0005-0000-0000-00009B010000}"/>
    <cellStyle name="20% - Énfasis1 7 5 3" xfId="5743" xr:uid="{00000000-0005-0000-0000-00009C010000}"/>
    <cellStyle name="20% - Énfasis1 7 6" xfId="3361" xr:uid="{00000000-0005-0000-0000-00009D010000}"/>
    <cellStyle name="20% - Énfasis1 7 7" xfId="4993" xr:uid="{00000000-0005-0000-0000-00009E010000}"/>
    <cellStyle name="20% - Énfasis1 8" xfId="1444" xr:uid="{00000000-0005-0000-0000-00009F010000}"/>
    <cellStyle name="20% - Énfasis1 8 2" xfId="1445" xr:uid="{00000000-0005-0000-0000-0000A0010000}"/>
    <cellStyle name="20% - Énfasis1 8 2 2" xfId="2965" xr:uid="{00000000-0005-0000-0000-0000A1010000}"/>
    <cellStyle name="20% - Énfasis1 8 2 2 2" xfId="4641" xr:uid="{00000000-0005-0000-0000-0000A2010000}"/>
    <cellStyle name="20% - Énfasis1 8 2 2 3" xfId="6317" xr:uid="{00000000-0005-0000-0000-0000A3010000}"/>
    <cellStyle name="20% - Énfasis1 8 2 3" xfId="3935" xr:uid="{00000000-0005-0000-0000-0000A4010000}"/>
    <cellStyle name="20% - Énfasis1 8 2 4" xfId="5347" xr:uid="{00000000-0005-0000-0000-0000A5010000}"/>
    <cellStyle name="20% - Énfasis1 8 3" xfId="2701" xr:uid="{00000000-0005-0000-0000-0000A6010000}"/>
    <cellStyle name="20% - Énfasis1 8 3 2" xfId="3671" xr:uid="{00000000-0005-0000-0000-0000A7010000}"/>
    <cellStyle name="20% - Énfasis1 8 3 3" xfId="6053" xr:uid="{00000000-0005-0000-0000-0000A8010000}"/>
    <cellStyle name="20% - Énfasis1 8 4" xfId="2303" xr:uid="{00000000-0005-0000-0000-0000A9010000}"/>
    <cellStyle name="20% - Énfasis1 8 4 2" xfId="4199" xr:uid="{00000000-0005-0000-0000-0000AA010000}"/>
    <cellStyle name="20% - Énfasis1 8 4 3" xfId="5611" xr:uid="{00000000-0005-0000-0000-0000AB010000}"/>
    <cellStyle name="20% - Énfasis1 8 5" xfId="3229" xr:uid="{00000000-0005-0000-0000-0000AC010000}"/>
    <cellStyle name="20% - Énfasis1 8 6" xfId="5083" xr:uid="{00000000-0005-0000-0000-0000AD010000}"/>
    <cellStyle name="20% - Énfasis1 9" xfId="1446" xr:uid="{00000000-0005-0000-0000-0000AE010000}"/>
    <cellStyle name="20% - Énfasis1 9 2" xfId="2921" xr:uid="{00000000-0005-0000-0000-0000AF010000}"/>
    <cellStyle name="20% - Énfasis1 9 2 2" xfId="4597" xr:uid="{00000000-0005-0000-0000-0000B0010000}"/>
    <cellStyle name="20% - Énfasis1 9 2 3" xfId="6273" xr:uid="{00000000-0005-0000-0000-0000B1010000}"/>
    <cellStyle name="20% - Énfasis1 9 3" xfId="3891" xr:uid="{00000000-0005-0000-0000-0000B2010000}"/>
    <cellStyle name="20% - Énfasis1 9 4" xfId="5303" xr:uid="{00000000-0005-0000-0000-0000B3010000}"/>
    <cellStyle name="20% - Énfasis2" xfId="7732" builtinId="34" customBuiltin="1"/>
    <cellStyle name="20% - Énfasis2 10" xfId="2526" xr:uid="{00000000-0005-0000-0000-0000B5010000}"/>
    <cellStyle name="20% - Énfasis2 10 2" xfId="3451" xr:uid="{00000000-0005-0000-0000-0000B6010000}"/>
    <cellStyle name="20% - Énfasis2 10 3" xfId="5833" xr:uid="{00000000-0005-0000-0000-0000B7010000}"/>
    <cellStyle name="20% - Énfasis2 11" xfId="2261" xr:uid="{00000000-0005-0000-0000-0000B8010000}"/>
    <cellStyle name="20% - Énfasis2 11 2" xfId="4157" xr:uid="{00000000-0005-0000-0000-0000B9010000}"/>
    <cellStyle name="20% - Énfasis2 11 3" xfId="5569" xr:uid="{00000000-0005-0000-0000-0000BA010000}"/>
    <cellStyle name="20% - Énfasis2 12" xfId="3187" xr:uid="{00000000-0005-0000-0000-0000BB010000}"/>
    <cellStyle name="20% - Énfasis2 13" xfId="4863" xr:uid="{00000000-0005-0000-0000-0000BC010000}"/>
    <cellStyle name="20% - Énfasis2 14" xfId="6540" xr:uid="{00000000-0005-0000-0000-0000BD010000}"/>
    <cellStyle name="20% - Énfasis2 15" xfId="7706" xr:uid="{00000000-0005-0000-0000-0000BE010000}"/>
    <cellStyle name="20% - Énfasis2 2" xfId="34" xr:uid="{00000000-0005-0000-0000-0000BF010000}"/>
    <cellStyle name="20% - Énfasis2 2 2" xfId="35" xr:uid="{00000000-0005-0000-0000-0000C0010000}"/>
    <cellStyle name="20% - Énfasis2 2 2 2" xfId="36" xr:uid="{00000000-0005-0000-0000-0000C1010000}"/>
    <cellStyle name="20% - Énfasis2 2 2 2 2" xfId="37" xr:uid="{00000000-0005-0000-0000-0000C2010000}"/>
    <cellStyle name="20% - Énfasis2 2 2 2 2 2" xfId="6565" xr:uid="{00000000-0005-0000-0000-0000C3010000}"/>
    <cellStyle name="20% - Énfasis2 2 2 2 2 2 2" xfId="7047" xr:uid="{00000000-0005-0000-0000-0000C4010000}"/>
    <cellStyle name="20% - Énfasis2 2 2 2 2 3" xfId="7046" xr:uid="{00000000-0005-0000-0000-0000C5010000}"/>
    <cellStyle name="20% - Énfasis2 2 2 2 3" xfId="6566" xr:uid="{00000000-0005-0000-0000-0000C6010000}"/>
    <cellStyle name="20% - Énfasis2 2 2 2 3 2" xfId="7048" xr:uid="{00000000-0005-0000-0000-0000C7010000}"/>
    <cellStyle name="20% - Énfasis2 2 2 2 4" xfId="7045" xr:uid="{00000000-0005-0000-0000-0000C8010000}"/>
    <cellStyle name="20% - Énfasis2 2 2 3" xfId="38" xr:uid="{00000000-0005-0000-0000-0000C9010000}"/>
    <cellStyle name="20% - Énfasis2 2 2 3 2" xfId="6567" xr:uid="{00000000-0005-0000-0000-0000CA010000}"/>
    <cellStyle name="20% - Énfasis2 2 2 3 2 2" xfId="7050" xr:uid="{00000000-0005-0000-0000-0000CB010000}"/>
    <cellStyle name="20% - Énfasis2 2 2 3 3" xfId="7049" xr:uid="{00000000-0005-0000-0000-0000CC010000}"/>
    <cellStyle name="20% - Énfasis2 2 2 4" xfId="6568" xr:uid="{00000000-0005-0000-0000-0000CD010000}"/>
    <cellStyle name="20% - Énfasis2 2 2 4 2" xfId="7051" xr:uid="{00000000-0005-0000-0000-0000CE010000}"/>
    <cellStyle name="20% - Énfasis2 2 2 5" xfId="7044" xr:uid="{00000000-0005-0000-0000-0000CF010000}"/>
    <cellStyle name="20% - Énfasis2 2 3" xfId="39" xr:uid="{00000000-0005-0000-0000-0000D0010000}"/>
    <cellStyle name="20% - Énfasis2 2 3 2" xfId="40" xr:uid="{00000000-0005-0000-0000-0000D1010000}"/>
    <cellStyle name="20% - Énfasis2 2 3 2 2" xfId="41" xr:uid="{00000000-0005-0000-0000-0000D2010000}"/>
    <cellStyle name="20% - Énfasis2 2 3 2 2 2" xfId="6569" xr:uid="{00000000-0005-0000-0000-0000D3010000}"/>
    <cellStyle name="20% - Énfasis2 2 3 2 2 2 2" xfId="7055" xr:uid="{00000000-0005-0000-0000-0000D4010000}"/>
    <cellStyle name="20% - Énfasis2 2 3 2 2 3" xfId="7054" xr:uid="{00000000-0005-0000-0000-0000D5010000}"/>
    <cellStyle name="20% - Énfasis2 2 3 2 3" xfId="6570" xr:uid="{00000000-0005-0000-0000-0000D6010000}"/>
    <cellStyle name="20% - Énfasis2 2 3 2 3 2" xfId="7056" xr:uid="{00000000-0005-0000-0000-0000D7010000}"/>
    <cellStyle name="20% - Énfasis2 2 3 2 4" xfId="7053" xr:uid="{00000000-0005-0000-0000-0000D8010000}"/>
    <cellStyle name="20% - Énfasis2 2 3 3" xfId="42" xr:uid="{00000000-0005-0000-0000-0000D9010000}"/>
    <cellStyle name="20% - Énfasis2 2 3 3 2" xfId="6571" xr:uid="{00000000-0005-0000-0000-0000DA010000}"/>
    <cellStyle name="20% - Énfasis2 2 3 3 2 2" xfId="7058" xr:uid="{00000000-0005-0000-0000-0000DB010000}"/>
    <cellStyle name="20% - Énfasis2 2 3 3 3" xfId="7057" xr:uid="{00000000-0005-0000-0000-0000DC010000}"/>
    <cellStyle name="20% - Énfasis2 2 3 4" xfId="6572" xr:uid="{00000000-0005-0000-0000-0000DD010000}"/>
    <cellStyle name="20% - Énfasis2 2 3 4 2" xfId="7059" xr:uid="{00000000-0005-0000-0000-0000DE010000}"/>
    <cellStyle name="20% - Énfasis2 2 3 5" xfId="7052" xr:uid="{00000000-0005-0000-0000-0000DF010000}"/>
    <cellStyle name="20% - Énfasis2 2 4" xfId="43" xr:uid="{00000000-0005-0000-0000-0000E0010000}"/>
    <cellStyle name="20% - Énfasis2 2 4 2" xfId="44" xr:uid="{00000000-0005-0000-0000-0000E1010000}"/>
    <cellStyle name="20% - Énfasis2 2 4 2 2" xfId="45" xr:uid="{00000000-0005-0000-0000-0000E2010000}"/>
    <cellStyle name="20% - Énfasis2 2 4 2 2 2" xfId="6573" xr:uid="{00000000-0005-0000-0000-0000E3010000}"/>
    <cellStyle name="20% - Énfasis2 2 4 2 2 2 2" xfId="7063" xr:uid="{00000000-0005-0000-0000-0000E4010000}"/>
    <cellStyle name="20% - Énfasis2 2 4 2 2 3" xfId="7062" xr:uid="{00000000-0005-0000-0000-0000E5010000}"/>
    <cellStyle name="20% - Énfasis2 2 4 2 3" xfId="6574" xr:uid="{00000000-0005-0000-0000-0000E6010000}"/>
    <cellStyle name="20% - Énfasis2 2 4 2 3 2" xfId="7064" xr:uid="{00000000-0005-0000-0000-0000E7010000}"/>
    <cellStyle name="20% - Énfasis2 2 4 2 4" xfId="7061" xr:uid="{00000000-0005-0000-0000-0000E8010000}"/>
    <cellStyle name="20% - Énfasis2 2 4 3" xfId="46" xr:uid="{00000000-0005-0000-0000-0000E9010000}"/>
    <cellStyle name="20% - Énfasis2 2 4 3 2" xfId="6575" xr:uid="{00000000-0005-0000-0000-0000EA010000}"/>
    <cellStyle name="20% - Énfasis2 2 4 3 2 2" xfId="7066" xr:uid="{00000000-0005-0000-0000-0000EB010000}"/>
    <cellStyle name="20% - Énfasis2 2 4 3 3" xfId="7065" xr:uid="{00000000-0005-0000-0000-0000EC010000}"/>
    <cellStyle name="20% - Énfasis2 2 4 4" xfId="6576" xr:uid="{00000000-0005-0000-0000-0000ED010000}"/>
    <cellStyle name="20% - Énfasis2 2 4 4 2" xfId="7067" xr:uid="{00000000-0005-0000-0000-0000EE010000}"/>
    <cellStyle name="20% - Énfasis2 2 4 5" xfId="7060" xr:uid="{00000000-0005-0000-0000-0000EF010000}"/>
    <cellStyle name="20% - Énfasis2 2 5" xfId="47" xr:uid="{00000000-0005-0000-0000-0000F0010000}"/>
    <cellStyle name="20% - Énfasis2 2 5 2" xfId="48" xr:uid="{00000000-0005-0000-0000-0000F1010000}"/>
    <cellStyle name="20% - Énfasis2 2 5 2 2" xfId="6577" xr:uid="{00000000-0005-0000-0000-0000F2010000}"/>
    <cellStyle name="20% - Énfasis2 2 5 2 2 2" xfId="7070" xr:uid="{00000000-0005-0000-0000-0000F3010000}"/>
    <cellStyle name="20% - Énfasis2 2 5 2 3" xfId="7069" xr:uid="{00000000-0005-0000-0000-0000F4010000}"/>
    <cellStyle name="20% - Énfasis2 2 5 3" xfId="6578" xr:uid="{00000000-0005-0000-0000-0000F5010000}"/>
    <cellStyle name="20% - Énfasis2 2 5 3 2" xfId="7071" xr:uid="{00000000-0005-0000-0000-0000F6010000}"/>
    <cellStyle name="20% - Énfasis2 2 5 4" xfId="7068" xr:uid="{00000000-0005-0000-0000-0000F7010000}"/>
    <cellStyle name="20% - Énfasis2 2 6" xfId="49" xr:uid="{00000000-0005-0000-0000-0000F8010000}"/>
    <cellStyle name="20% - Énfasis2 2 6 2" xfId="6579" xr:uid="{00000000-0005-0000-0000-0000F9010000}"/>
    <cellStyle name="20% - Énfasis2 2 6 2 2" xfId="7073" xr:uid="{00000000-0005-0000-0000-0000FA010000}"/>
    <cellStyle name="20% - Énfasis2 2 6 3" xfId="7072" xr:uid="{00000000-0005-0000-0000-0000FB010000}"/>
    <cellStyle name="20% - Énfasis2 2 7" xfId="1447" xr:uid="{00000000-0005-0000-0000-0000FC010000}"/>
    <cellStyle name="20% - Énfasis2 3" xfId="50" xr:uid="{00000000-0005-0000-0000-0000FD010000}"/>
    <cellStyle name="20% - Énfasis2 3 10" xfId="4881" xr:uid="{00000000-0005-0000-0000-0000FE010000}"/>
    <cellStyle name="20% - Énfasis2 3 2" xfId="1449" xr:uid="{00000000-0005-0000-0000-0000FF010000}"/>
    <cellStyle name="20% - Énfasis2 3 2 2" xfId="1450" xr:uid="{00000000-0005-0000-0000-000000020000}"/>
    <cellStyle name="20% - Énfasis2 3 2 2 2" xfId="1451" xr:uid="{00000000-0005-0000-0000-000001020000}"/>
    <cellStyle name="20% - Énfasis2 3 2 2 2 2" xfId="2897" xr:uid="{00000000-0005-0000-0000-000002020000}"/>
    <cellStyle name="20% - Énfasis2 3 2 2 2 2 2" xfId="4573" xr:uid="{00000000-0005-0000-0000-000003020000}"/>
    <cellStyle name="20% - Énfasis2 3 2 2 2 2 3" xfId="6249" xr:uid="{00000000-0005-0000-0000-000004020000}"/>
    <cellStyle name="20% - Énfasis2 3 2 2 2 3" xfId="3867" xr:uid="{00000000-0005-0000-0000-000005020000}"/>
    <cellStyle name="20% - Énfasis2 3 2 2 2 4" xfId="5279" xr:uid="{00000000-0005-0000-0000-000006020000}"/>
    <cellStyle name="20% - Énfasis2 3 2 2 3" xfId="1452" xr:uid="{00000000-0005-0000-0000-000007020000}"/>
    <cellStyle name="20% - Énfasis2 3 2 2 3 2" xfId="3161" xr:uid="{00000000-0005-0000-0000-000008020000}"/>
    <cellStyle name="20% - Énfasis2 3 2 2 3 2 2" xfId="4837" xr:uid="{00000000-0005-0000-0000-000009020000}"/>
    <cellStyle name="20% - Énfasis2 3 2 2 3 2 3" xfId="6513" xr:uid="{00000000-0005-0000-0000-00000A020000}"/>
    <cellStyle name="20% - Énfasis2 3 2 2 3 3" xfId="4131" xr:uid="{00000000-0005-0000-0000-00000B020000}"/>
    <cellStyle name="20% - Énfasis2 3 2 2 3 4" xfId="5543" xr:uid="{00000000-0005-0000-0000-00000C020000}"/>
    <cellStyle name="20% - Énfasis2 3 2 2 4" xfId="2676" xr:uid="{00000000-0005-0000-0000-00000D020000}"/>
    <cellStyle name="20% - Énfasis2 3 2 2 4 2" xfId="3645" xr:uid="{00000000-0005-0000-0000-00000E020000}"/>
    <cellStyle name="20% - Énfasis2 3 2 2 4 3" xfId="6027" xr:uid="{00000000-0005-0000-0000-00000F020000}"/>
    <cellStyle name="20% - Énfasis2 3 2 2 5" xfId="2499" xr:uid="{00000000-0005-0000-0000-000010020000}"/>
    <cellStyle name="20% - Énfasis2 3 2 2 5 2" xfId="4395" xr:uid="{00000000-0005-0000-0000-000011020000}"/>
    <cellStyle name="20% - Énfasis2 3 2 2 5 3" xfId="5807" xr:uid="{00000000-0005-0000-0000-000012020000}"/>
    <cellStyle name="20% - Énfasis2 3 2 2 6" xfId="3425" xr:uid="{00000000-0005-0000-0000-000013020000}"/>
    <cellStyle name="20% - Énfasis2 3 2 2 7" xfId="5057" xr:uid="{00000000-0005-0000-0000-000014020000}"/>
    <cellStyle name="20% - Énfasis2 3 2 3" xfId="1453" xr:uid="{00000000-0005-0000-0000-000015020000}"/>
    <cellStyle name="20% - Énfasis2 3 2 3 2" xfId="2765" xr:uid="{00000000-0005-0000-0000-000016020000}"/>
    <cellStyle name="20% - Énfasis2 3 2 3 2 2" xfId="4441" xr:uid="{00000000-0005-0000-0000-000017020000}"/>
    <cellStyle name="20% - Énfasis2 3 2 3 2 3" xfId="6117" xr:uid="{00000000-0005-0000-0000-000018020000}"/>
    <cellStyle name="20% - Énfasis2 3 2 3 3" xfId="3735" xr:uid="{00000000-0005-0000-0000-000019020000}"/>
    <cellStyle name="20% - Énfasis2 3 2 3 4" xfId="5147" xr:uid="{00000000-0005-0000-0000-00001A020000}"/>
    <cellStyle name="20% - Énfasis2 3 2 4" xfId="1454" xr:uid="{00000000-0005-0000-0000-00001B020000}"/>
    <cellStyle name="20% - Énfasis2 3 2 4 2" xfId="3029" xr:uid="{00000000-0005-0000-0000-00001C020000}"/>
    <cellStyle name="20% - Énfasis2 3 2 4 2 2" xfId="4705" xr:uid="{00000000-0005-0000-0000-00001D020000}"/>
    <cellStyle name="20% - Énfasis2 3 2 4 2 3" xfId="6381" xr:uid="{00000000-0005-0000-0000-00001E020000}"/>
    <cellStyle name="20% - Énfasis2 3 2 4 3" xfId="3999" xr:uid="{00000000-0005-0000-0000-00001F020000}"/>
    <cellStyle name="20% - Énfasis2 3 2 4 4" xfId="5411" xr:uid="{00000000-0005-0000-0000-000020020000}"/>
    <cellStyle name="20% - Énfasis2 3 2 5" xfId="2545" xr:uid="{00000000-0005-0000-0000-000021020000}"/>
    <cellStyle name="20% - Énfasis2 3 2 5 2" xfId="3513" xr:uid="{00000000-0005-0000-0000-000022020000}"/>
    <cellStyle name="20% - Énfasis2 3 2 5 3" xfId="5895" xr:uid="{00000000-0005-0000-0000-000023020000}"/>
    <cellStyle name="20% - Énfasis2 3 2 6" xfId="2367" xr:uid="{00000000-0005-0000-0000-000024020000}"/>
    <cellStyle name="20% - Énfasis2 3 2 6 2" xfId="4263" xr:uid="{00000000-0005-0000-0000-000025020000}"/>
    <cellStyle name="20% - Énfasis2 3 2 6 3" xfId="5675" xr:uid="{00000000-0005-0000-0000-000026020000}"/>
    <cellStyle name="20% - Énfasis2 3 2 7" xfId="3293" xr:uid="{00000000-0005-0000-0000-000027020000}"/>
    <cellStyle name="20% - Énfasis2 3 2 8" xfId="4925" xr:uid="{00000000-0005-0000-0000-000028020000}"/>
    <cellStyle name="20% - Énfasis2 3 3" xfId="1455" xr:uid="{00000000-0005-0000-0000-000029020000}"/>
    <cellStyle name="20% - Énfasis2 3 3 2" xfId="1456" xr:uid="{00000000-0005-0000-0000-00002A020000}"/>
    <cellStyle name="20% - Énfasis2 3 3 2 2" xfId="2809" xr:uid="{00000000-0005-0000-0000-00002B020000}"/>
    <cellStyle name="20% - Énfasis2 3 3 2 2 2" xfId="4485" xr:uid="{00000000-0005-0000-0000-00002C020000}"/>
    <cellStyle name="20% - Énfasis2 3 3 2 2 3" xfId="6161" xr:uid="{00000000-0005-0000-0000-00002D020000}"/>
    <cellStyle name="20% - Énfasis2 3 3 2 3" xfId="3779" xr:uid="{00000000-0005-0000-0000-00002E020000}"/>
    <cellStyle name="20% - Énfasis2 3 3 2 4" xfId="5191" xr:uid="{00000000-0005-0000-0000-00002F020000}"/>
    <cellStyle name="20% - Énfasis2 3 3 3" xfId="1457" xr:uid="{00000000-0005-0000-0000-000030020000}"/>
    <cellStyle name="20% - Énfasis2 3 3 3 2" xfId="3073" xr:uid="{00000000-0005-0000-0000-000031020000}"/>
    <cellStyle name="20% - Énfasis2 3 3 3 2 2" xfId="4749" xr:uid="{00000000-0005-0000-0000-000032020000}"/>
    <cellStyle name="20% - Énfasis2 3 3 3 2 3" xfId="6425" xr:uid="{00000000-0005-0000-0000-000033020000}"/>
    <cellStyle name="20% - Énfasis2 3 3 3 3" xfId="4043" xr:uid="{00000000-0005-0000-0000-000034020000}"/>
    <cellStyle name="20% - Énfasis2 3 3 3 4" xfId="5455" xr:uid="{00000000-0005-0000-0000-000035020000}"/>
    <cellStyle name="20% - Énfasis2 3 3 4" xfId="2588" xr:uid="{00000000-0005-0000-0000-000036020000}"/>
    <cellStyle name="20% - Énfasis2 3 3 4 2" xfId="3557" xr:uid="{00000000-0005-0000-0000-000037020000}"/>
    <cellStyle name="20% - Énfasis2 3 3 4 3" xfId="5939" xr:uid="{00000000-0005-0000-0000-000038020000}"/>
    <cellStyle name="20% - Énfasis2 3 3 5" xfId="2411" xr:uid="{00000000-0005-0000-0000-000039020000}"/>
    <cellStyle name="20% - Énfasis2 3 3 5 2" xfId="4307" xr:uid="{00000000-0005-0000-0000-00003A020000}"/>
    <cellStyle name="20% - Énfasis2 3 3 5 3" xfId="5719" xr:uid="{00000000-0005-0000-0000-00003B020000}"/>
    <cellStyle name="20% - Énfasis2 3 3 6" xfId="3337" xr:uid="{00000000-0005-0000-0000-00003C020000}"/>
    <cellStyle name="20% - Énfasis2 3 3 7" xfId="4969" xr:uid="{00000000-0005-0000-0000-00003D020000}"/>
    <cellStyle name="20% - Énfasis2 3 4" xfId="1458" xr:uid="{00000000-0005-0000-0000-00003E020000}"/>
    <cellStyle name="20% - Énfasis2 3 4 2" xfId="1459" xr:uid="{00000000-0005-0000-0000-00003F020000}"/>
    <cellStyle name="20% - Énfasis2 3 4 2 2" xfId="2853" xr:uid="{00000000-0005-0000-0000-000040020000}"/>
    <cellStyle name="20% - Énfasis2 3 4 2 2 2" xfId="4529" xr:uid="{00000000-0005-0000-0000-000041020000}"/>
    <cellStyle name="20% - Énfasis2 3 4 2 2 3" xfId="6205" xr:uid="{00000000-0005-0000-0000-000042020000}"/>
    <cellStyle name="20% - Énfasis2 3 4 2 3" xfId="3823" xr:uid="{00000000-0005-0000-0000-000043020000}"/>
    <cellStyle name="20% - Énfasis2 3 4 2 4" xfId="5235" xr:uid="{00000000-0005-0000-0000-000044020000}"/>
    <cellStyle name="20% - Énfasis2 3 4 3" xfId="1460" xr:uid="{00000000-0005-0000-0000-000045020000}"/>
    <cellStyle name="20% - Énfasis2 3 4 3 2" xfId="3117" xr:uid="{00000000-0005-0000-0000-000046020000}"/>
    <cellStyle name="20% - Énfasis2 3 4 3 2 2" xfId="4793" xr:uid="{00000000-0005-0000-0000-000047020000}"/>
    <cellStyle name="20% - Énfasis2 3 4 3 2 3" xfId="6469" xr:uid="{00000000-0005-0000-0000-000048020000}"/>
    <cellStyle name="20% - Énfasis2 3 4 3 3" xfId="4087" xr:uid="{00000000-0005-0000-0000-000049020000}"/>
    <cellStyle name="20% - Énfasis2 3 4 3 4" xfId="5499" xr:uid="{00000000-0005-0000-0000-00004A020000}"/>
    <cellStyle name="20% - Énfasis2 3 4 4" xfId="2632" xr:uid="{00000000-0005-0000-0000-00004B020000}"/>
    <cellStyle name="20% - Énfasis2 3 4 4 2" xfId="3601" xr:uid="{00000000-0005-0000-0000-00004C020000}"/>
    <cellStyle name="20% - Énfasis2 3 4 4 3" xfId="5983" xr:uid="{00000000-0005-0000-0000-00004D020000}"/>
    <cellStyle name="20% - Énfasis2 3 4 5" xfId="2455" xr:uid="{00000000-0005-0000-0000-00004E020000}"/>
    <cellStyle name="20% - Énfasis2 3 4 5 2" xfId="4351" xr:uid="{00000000-0005-0000-0000-00004F020000}"/>
    <cellStyle name="20% - Énfasis2 3 4 5 3" xfId="5763" xr:uid="{00000000-0005-0000-0000-000050020000}"/>
    <cellStyle name="20% - Énfasis2 3 4 6" xfId="3381" xr:uid="{00000000-0005-0000-0000-000051020000}"/>
    <cellStyle name="20% - Énfasis2 3 4 7" xfId="5013" xr:uid="{00000000-0005-0000-0000-000052020000}"/>
    <cellStyle name="20% - Énfasis2 3 5" xfId="1461" xr:uid="{00000000-0005-0000-0000-000053020000}"/>
    <cellStyle name="20% - Énfasis2 3 5 2" xfId="1462" xr:uid="{00000000-0005-0000-0000-000054020000}"/>
    <cellStyle name="20% - Énfasis2 3 5 2 2" xfId="2985" xr:uid="{00000000-0005-0000-0000-000055020000}"/>
    <cellStyle name="20% - Énfasis2 3 5 2 2 2" xfId="4661" xr:uid="{00000000-0005-0000-0000-000056020000}"/>
    <cellStyle name="20% - Énfasis2 3 5 2 2 3" xfId="6337" xr:uid="{00000000-0005-0000-0000-000057020000}"/>
    <cellStyle name="20% - Énfasis2 3 5 2 3" xfId="3955" xr:uid="{00000000-0005-0000-0000-000058020000}"/>
    <cellStyle name="20% - Énfasis2 3 5 2 4" xfId="5367" xr:uid="{00000000-0005-0000-0000-000059020000}"/>
    <cellStyle name="20% - Énfasis2 3 5 3" xfId="2722" xr:uid="{00000000-0005-0000-0000-00005A020000}"/>
    <cellStyle name="20% - Énfasis2 3 5 3 2" xfId="3692" xr:uid="{00000000-0005-0000-0000-00005B020000}"/>
    <cellStyle name="20% - Énfasis2 3 5 3 3" xfId="6074" xr:uid="{00000000-0005-0000-0000-00005C020000}"/>
    <cellStyle name="20% - Énfasis2 3 5 4" xfId="2323" xr:uid="{00000000-0005-0000-0000-00005D020000}"/>
    <cellStyle name="20% - Énfasis2 3 5 4 2" xfId="4219" xr:uid="{00000000-0005-0000-0000-00005E020000}"/>
    <cellStyle name="20% - Énfasis2 3 5 4 3" xfId="5631" xr:uid="{00000000-0005-0000-0000-00005F020000}"/>
    <cellStyle name="20% - Énfasis2 3 5 5" xfId="3249" xr:uid="{00000000-0005-0000-0000-000060020000}"/>
    <cellStyle name="20% - Énfasis2 3 5 6" xfId="5104" xr:uid="{00000000-0005-0000-0000-000061020000}"/>
    <cellStyle name="20% - Énfasis2 3 6" xfId="1463" xr:uid="{00000000-0005-0000-0000-000062020000}"/>
    <cellStyle name="20% - Énfasis2 3 6 2" xfId="2941" xr:uid="{00000000-0005-0000-0000-000063020000}"/>
    <cellStyle name="20% - Énfasis2 3 6 2 2" xfId="4617" xr:uid="{00000000-0005-0000-0000-000064020000}"/>
    <cellStyle name="20% - Énfasis2 3 6 2 3" xfId="6293" xr:uid="{00000000-0005-0000-0000-000065020000}"/>
    <cellStyle name="20% - Énfasis2 3 6 3" xfId="3911" xr:uid="{00000000-0005-0000-0000-000066020000}"/>
    <cellStyle name="20% - Énfasis2 3 6 4" xfId="5323" xr:uid="{00000000-0005-0000-0000-000067020000}"/>
    <cellStyle name="20% - Énfasis2 3 7" xfId="1448" xr:uid="{00000000-0005-0000-0000-000068020000}"/>
    <cellStyle name="20% - Énfasis2 3 7 2" xfId="3469" xr:uid="{00000000-0005-0000-0000-000069020000}"/>
    <cellStyle name="20% - Énfasis2 3 7 3" xfId="5851" xr:uid="{00000000-0005-0000-0000-00006A020000}"/>
    <cellStyle name="20% - Énfasis2 3 8" xfId="2279" xr:uid="{00000000-0005-0000-0000-00006B020000}"/>
    <cellStyle name="20% - Énfasis2 3 8 2" xfId="4175" xr:uid="{00000000-0005-0000-0000-00006C020000}"/>
    <cellStyle name="20% - Énfasis2 3 8 3" xfId="5587" xr:uid="{00000000-0005-0000-0000-00006D020000}"/>
    <cellStyle name="20% - Énfasis2 3 9" xfId="3205" xr:uid="{00000000-0005-0000-0000-00006E020000}"/>
    <cellStyle name="20% - Énfasis2 4" xfId="51" xr:uid="{00000000-0005-0000-0000-00006F020000}"/>
    <cellStyle name="20% - Énfasis2 4 10" xfId="4895" xr:uid="{00000000-0005-0000-0000-000070020000}"/>
    <cellStyle name="20% - Énfasis2 4 2" xfId="1465" xr:uid="{00000000-0005-0000-0000-000071020000}"/>
    <cellStyle name="20% - Énfasis2 4 2 2" xfId="1466" xr:uid="{00000000-0005-0000-0000-000072020000}"/>
    <cellStyle name="20% - Énfasis2 4 2 2 2" xfId="1467" xr:uid="{00000000-0005-0000-0000-000073020000}"/>
    <cellStyle name="20% - Énfasis2 4 2 2 2 2" xfId="2911" xr:uid="{00000000-0005-0000-0000-000074020000}"/>
    <cellStyle name="20% - Énfasis2 4 2 2 2 2 2" xfId="4587" xr:uid="{00000000-0005-0000-0000-000075020000}"/>
    <cellStyle name="20% - Énfasis2 4 2 2 2 2 3" xfId="6263" xr:uid="{00000000-0005-0000-0000-000076020000}"/>
    <cellStyle name="20% - Énfasis2 4 2 2 2 3" xfId="3881" xr:uid="{00000000-0005-0000-0000-000077020000}"/>
    <cellStyle name="20% - Énfasis2 4 2 2 2 4" xfId="5293" xr:uid="{00000000-0005-0000-0000-000078020000}"/>
    <cellStyle name="20% - Énfasis2 4 2 2 3" xfId="1468" xr:uid="{00000000-0005-0000-0000-000079020000}"/>
    <cellStyle name="20% - Énfasis2 4 2 2 3 2" xfId="3175" xr:uid="{00000000-0005-0000-0000-00007A020000}"/>
    <cellStyle name="20% - Énfasis2 4 2 2 3 2 2" xfId="4851" xr:uid="{00000000-0005-0000-0000-00007B020000}"/>
    <cellStyle name="20% - Énfasis2 4 2 2 3 2 3" xfId="6527" xr:uid="{00000000-0005-0000-0000-00007C020000}"/>
    <cellStyle name="20% - Énfasis2 4 2 2 3 3" xfId="4145" xr:uid="{00000000-0005-0000-0000-00007D020000}"/>
    <cellStyle name="20% - Énfasis2 4 2 2 3 4" xfId="5557" xr:uid="{00000000-0005-0000-0000-00007E020000}"/>
    <cellStyle name="20% - Énfasis2 4 2 2 4" xfId="2690" xr:uid="{00000000-0005-0000-0000-00007F020000}"/>
    <cellStyle name="20% - Énfasis2 4 2 2 4 2" xfId="3659" xr:uid="{00000000-0005-0000-0000-000080020000}"/>
    <cellStyle name="20% - Énfasis2 4 2 2 4 3" xfId="6041" xr:uid="{00000000-0005-0000-0000-000081020000}"/>
    <cellStyle name="20% - Énfasis2 4 2 2 5" xfId="2513" xr:uid="{00000000-0005-0000-0000-000082020000}"/>
    <cellStyle name="20% - Énfasis2 4 2 2 5 2" xfId="4409" xr:uid="{00000000-0005-0000-0000-000083020000}"/>
    <cellStyle name="20% - Énfasis2 4 2 2 5 3" xfId="5821" xr:uid="{00000000-0005-0000-0000-000084020000}"/>
    <cellStyle name="20% - Énfasis2 4 2 2 6" xfId="3439" xr:uid="{00000000-0005-0000-0000-000085020000}"/>
    <cellStyle name="20% - Énfasis2 4 2 2 7" xfId="5071" xr:uid="{00000000-0005-0000-0000-000086020000}"/>
    <cellStyle name="20% - Énfasis2 4 2 3" xfId="1469" xr:uid="{00000000-0005-0000-0000-000087020000}"/>
    <cellStyle name="20% - Énfasis2 4 2 3 2" xfId="2779" xr:uid="{00000000-0005-0000-0000-000088020000}"/>
    <cellStyle name="20% - Énfasis2 4 2 3 2 2" xfId="4455" xr:uid="{00000000-0005-0000-0000-000089020000}"/>
    <cellStyle name="20% - Énfasis2 4 2 3 2 3" xfId="6131" xr:uid="{00000000-0005-0000-0000-00008A020000}"/>
    <cellStyle name="20% - Énfasis2 4 2 3 3" xfId="3749" xr:uid="{00000000-0005-0000-0000-00008B020000}"/>
    <cellStyle name="20% - Énfasis2 4 2 3 4" xfId="5161" xr:uid="{00000000-0005-0000-0000-00008C020000}"/>
    <cellStyle name="20% - Énfasis2 4 2 4" xfId="1470" xr:uid="{00000000-0005-0000-0000-00008D020000}"/>
    <cellStyle name="20% - Énfasis2 4 2 4 2" xfId="3043" xr:uid="{00000000-0005-0000-0000-00008E020000}"/>
    <cellStyle name="20% - Énfasis2 4 2 4 2 2" xfId="4719" xr:uid="{00000000-0005-0000-0000-00008F020000}"/>
    <cellStyle name="20% - Énfasis2 4 2 4 2 3" xfId="6395" xr:uid="{00000000-0005-0000-0000-000090020000}"/>
    <cellStyle name="20% - Énfasis2 4 2 4 3" xfId="4013" xr:uid="{00000000-0005-0000-0000-000091020000}"/>
    <cellStyle name="20% - Énfasis2 4 2 4 4" xfId="5425" xr:uid="{00000000-0005-0000-0000-000092020000}"/>
    <cellStyle name="20% - Énfasis2 4 2 5" xfId="2559" xr:uid="{00000000-0005-0000-0000-000093020000}"/>
    <cellStyle name="20% - Énfasis2 4 2 5 2" xfId="3527" xr:uid="{00000000-0005-0000-0000-000094020000}"/>
    <cellStyle name="20% - Énfasis2 4 2 5 3" xfId="5909" xr:uid="{00000000-0005-0000-0000-000095020000}"/>
    <cellStyle name="20% - Énfasis2 4 2 6" xfId="2381" xr:uid="{00000000-0005-0000-0000-000096020000}"/>
    <cellStyle name="20% - Énfasis2 4 2 6 2" xfId="4277" xr:uid="{00000000-0005-0000-0000-000097020000}"/>
    <cellStyle name="20% - Énfasis2 4 2 6 3" xfId="5689" xr:uid="{00000000-0005-0000-0000-000098020000}"/>
    <cellStyle name="20% - Énfasis2 4 2 7" xfId="3307" xr:uid="{00000000-0005-0000-0000-000099020000}"/>
    <cellStyle name="20% - Énfasis2 4 2 8" xfId="4939" xr:uid="{00000000-0005-0000-0000-00009A020000}"/>
    <cellStyle name="20% - Énfasis2 4 3" xfId="1471" xr:uid="{00000000-0005-0000-0000-00009B020000}"/>
    <cellStyle name="20% - Énfasis2 4 3 2" xfId="1472" xr:uid="{00000000-0005-0000-0000-00009C020000}"/>
    <cellStyle name="20% - Énfasis2 4 3 2 2" xfId="2823" xr:uid="{00000000-0005-0000-0000-00009D020000}"/>
    <cellStyle name="20% - Énfasis2 4 3 2 2 2" xfId="4499" xr:uid="{00000000-0005-0000-0000-00009E020000}"/>
    <cellStyle name="20% - Énfasis2 4 3 2 2 3" xfId="6175" xr:uid="{00000000-0005-0000-0000-00009F020000}"/>
    <cellStyle name="20% - Énfasis2 4 3 2 3" xfId="3793" xr:uid="{00000000-0005-0000-0000-0000A0020000}"/>
    <cellStyle name="20% - Énfasis2 4 3 2 4" xfId="5205" xr:uid="{00000000-0005-0000-0000-0000A1020000}"/>
    <cellStyle name="20% - Énfasis2 4 3 3" xfId="1473" xr:uid="{00000000-0005-0000-0000-0000A2020000}"/>
    <cellStyle name="20% - Énfasis2 4 3 3 2" xfId="3087" xr:uid="{00000000-0005-0000-0000-0000A3020000}"/>
    <cellStyle name="20% - Énfasis2 4 3 3 2 2" xfId="4763" xr:uid="{00000000-0005-0000-0000-0000A4020000}"/>
    <cellStyle name="20% - Énfasis2 4 3 3 2 3" xfId="6439" xr:uid="{00000000-0005-0000-0000-0000A5020000}"/>
    <cellStyle name="20% - Énfasis2 4 3 3 3" xfId="4057" xr:uid="{00000000-0005-0000-0000-0000A6020000}"/>
    <cellStyle name="20% - Énfasis2 4 3 3 4" xfId="5469" xr:uid="{00000000-0005-0000-0000-0000A7020000}"/>
    <cellStyle name="20% - Énfasis2 4 3 4" xfId="2602" xr:uid="{00000000-0005-0000-0000-0000A8020000}"/>
    <cellStyle name="20% - Énfasis2 4 3 4 2" xfId="3571" xr:uid="{00000000-0005-0000-0000-0000A9020000}"/>
    <cellStyle name="20% - Énfasis2 4 3 4 3" xfId="5953" xr:uid="{00000000-0005-0000-0000-0000AA020000}"/>
    <cellStyle name="20% - Énfasis2 4 3 5" xfId="2425" xr:uid="{00000000-0005-0000-0000-0000AB020000}"/>
    <cellStyle name="20% - Énfasis2 4 3 5 2" xfId="4321" xr:uid="{00000000-0005-0000-0000-0000AC020000}"/>
    <cellStyle name="20% - Énfasis2 4 3 5 3" xfId="5733" xr:uid="{00000000-0005-0000-0000-0000AD020000}"/>
    <cellStyle name="20% - Énfasis2 4 3 6" xfId="3351" xr:uid="{00000000-0005-0000-0000-0000AE020000}"/>
    <cellStyle name="20% - Énfasis2 4 3 7" xfId="4983" xr:uid="{00000000-0005-0000-0000-0000AF020000}"/>
    <cellStyle name="20% - Énfasis2 4 4" xfId="1474" xr:uid="{00000000-0005-0000-0000-0000B0020000}"/>
    <cellStyle name="20% - Énfasis2 4 4 2" xfId="1475" xr:uid="{00000000-0005-0000-0000-0000B1020000}"/>
    <cellStyle name="20% - Énfasis2 4 4 2 2" xfId="2867" xr:uid="{00000000-0005-0000-0000-0000B2020000}"/>
    <cellStyle name="20% - Énfasis2 4 4 2 2 2" xfId="4543" xr:uid="{00000000-0005-0000-0000-0000B3020000}"/>
    <cellStyle name="20% - Énfasis2 4 4 2 2 3" xfId="6219" xr:uid="{00000000-0005-0000-0000-0000B4020000}"/>
    <cellStyle name="20% - Énfasis2 4 4 2 3" xfId="3837" xr:uid="{00000000-0005-0000-0000-0000B5020000}"/>
    <cellStyle name="20% - Énfasis2 4 4 2 4" xfId="5249" xr:uid="{00000000-0005-0000-0000-0000B6020000}"/>
    <cellStyle name="20% - Énfasis2 4 4 3" xfId="1476" xr:uid="{00000000-0005-0000-0000-0000B7020000}"/>
    <cellStyle name="20% - Énfasis2 4 4 3 2" xfId="3131" xr:uid="{00000000-0005-0000-0000-0000B8020000}"/>
    <cellStyle name="20% - Énfasis2 4 4 3 2 2" xfId="4807" xr:uid="{00000000-0005-0000-0000-0000B9020000}"/>
    <cellStyle name="20% - Énfasis2 4 4 3 2 3" xfId="6483" xr:uid="{00000000-0005-0000-0000-0000BA020000}"/>
    <cellStyle name="20% - Énfasis2 4 4 3 3" xfId="4101" xr:uid="{00000000-0005-0000-0000-0000BB020000}"/>
    <cellStyle name="20% - Énfasis2 4 4 3 4" xfId="5513" xr:uid="{00000000-0005-0000-0000-0000BC020000}"/>
    <cellStyle name="20% - Énfasis2 4 4 4" xfId="2646" xr:uid="{00000000-0005-0000-0000-0000BD020000}"/>
    <cellStyle name="20% - Énfasis2 4 4 4 2" xfId="3615" xr:uid="{00000000-0005-0000-0000-0000BE020000}"/>
    <cellStyle name="20% - Énfasis2 4 4 4 3" xfId="5997" xr:uid="{00000000-0005-0000-0000-0000BF020000}"/>
    <cellStyle name="20% - Énfasis2 4 4 5" xfId="2469" xr:uid="{00000000-0005-0000-0000-0000C0020000}"/>
    <cellStyle name="20% - Énfasis2 4 4 5 2" xfId="4365" xr:uid="{00000000-0005-0000-0000-0000C1020000}"/>
    <cellStyle name="20% - Énfasis2 4 4 5 3" xfId="5777" xr:uid="{00000000-0005-0000-0000-0000C2020000}"/>
    <cellStyle name="20% - Énfasis2 4 4 6" xfId="3395" xr:uid="{00000000-0005-0000-0000-0000C3020000}"/>
    <cellStyle name="20% - Énfasis2 4 4 7" xfId="5027" xr:uid="{00000000-0005-0000-0000-0000C4020000}"/>
    <cellStyle name="20% - Énfasis2 4 5" xfId="1477" xr:uid="{00000000-0005-0000-0000-0000C5020000}"/>
    <cellStyle name="20% - Énfasis2 4 5 2" xfId="1478" xr:uid="{00000000-0005-0000-0000-0000C6020000}"/>
    <cellStyle name="20% - Énfasis2 4 5 2 2" xfId="2999" xr:uid="{00000000-0005-0000-0000-0000C7020000}"/>
    <cellStyle name="20% - Énfasis2 4 5 2 2 2" xfId="4675" xr:uid="{00000000-0005-0000-0000-0000C8020000}"/>
    <cellStyle name="20% - Énfasis2 4 5 2 2 3" xfId="6351" xr:uid="{00000000-0005-0000-0000-0000C9020000}"/>
    <cellStyle name="20% - Énfasis2 4 5 2 3" xfId="3969" xr:uid="{00000000-0005-0000-0000-0000CA020000}"/>
    <cellStyle name="20% - Énfasis2 4 5 2 4" xfId="5381" xr:uid="{00000000-0005-0000-0000-0000CB020000}"/>
    <cellStyle name="20% - Énfasis2 4 5 3" xfId="2735" xr:uid="{00000000-0005-0000-0000-0000CC020000}"/>
    <cellStyle name="20% - Énfasis2 4 5 3 2" xfId="3705" xr:uid="{00000000-0005-0000-0000-0000CD020000}"/>
    <cellStyle name="20% - Énfasis2 4 5 3 3" xfId="6087" xr:uid="{00000000-0005-0000-0000-0000CE020000}"/>
    <cellStyle name="20% - Énfasis2 4 5 4" xfId="2337" xr:uid="{00000000-0005-0000-0000-0000CF020000}"/>
    <cellStyle name="20% - Énfasis2 4 5 4 2" xfId="4233" xr:uid="{00000000-0005-0000-0000-0000D0020000}"/>
    <cellStyle name="20% - Énfasis2 4 5 4 3" xfId="5645" xr:uid="{00000000-0005-0000-0000-0000D1020000}"/>
    <cellStyle name="20% - Énfasis2 4 5 5" xfId="3263" xr:uid="{00000000-0005-0000-0000-0000D2020000}"/>
    <cellStyle name="20% - Énfasis2 4 5 6" xfId="5117" xr:uid="{00000000-0005-0000-0000-0000D3020000}"/>
    <cellStyle name="20% - Énfasis2 4 6" xfId="1479" xr:uid="{00000000-0005-0000-0000-0000D4020000}"/>
    <cellStyle name="20% - Énfasis2 4 6 2" xfId="2955" xr:uid="{00000000-0005-0000-0000-0000D5020000}"/>
    <cellStyle name="20% - Énfasis2 4 6 2 2" xfId="4631" xr:uid="{00000000-0005-0000-0000-0000D6020000}"/>
    <cellStyle name="20% - Énfasis2 4 6 2 3" xfId="6307" xr:uid="{00000000-0005-0000-0000-0000D7020000}"/>
    <cellStyle name="20% - Énfasis2 4 6 3" xfId="3925" xr:uid="{00000000-0005-0000-0000-0000D8020000}"/>
    <cellStyle name="20% - Énfasis2 4 6 4" xfId="5337" xr:uid="{00000000-0005-0000-0000-0000D9020000}"/>
    <cellStyle name="20% - Énfasis2 4 7" xfId="1464" xr:uid="{00000000-0005-0000-0000-0000DA020000}"/>
    <cellStyle name="20% - Énfasis2 4 7 2" xfId="3483" xr:uid="{00000000-0005-0000-0000-0000DB020000}"/>
    <cellStyle name="20% - Énfasis2 4 7 3" xfId="5865" xr:uid="{00000000-0005-0000-0000-0000DC020000}"/>
    <cellStyle name="20% - Énfasis2 4 8" xfId="2293" xr:uid="{00000000-0005-0000-0000-0000DD020000}"/>
    <cellStyle name="20% - Énfasis2 4 8 2" xfId="4189" xr:uid="{00000000-0005-0000-0000-0000DE020000}"/>
    <cellStyle name="20% - Énfasis2 4 8 3" xfId="5601" xr:uid="{00000000-0005-0000-0000-0000DF020000}"/>
    <cellStyle name="20% - Énfasis2 4 9" xfId="3219" xr:uid="{00000000-0005-0000-0000-0000E0020000}"/>
    <cellStyle name="20% - Énfasis2 5" xfId="52" xr:uid="{00000000-0005-0000-0000-0000E1020000}"/>
    <cellStyle name="20% - Énfasis2 5 2" xfId="1481" xr:uid="{00000000-0005-0000-0000-0000E2020000}"/>
    <cellStyle name="20% - Énfasis2 5 2 2" xfId="1482" xr:uid="{00000000-0005-0000-0000-0000E3020000}"/>
    <cellStyle name="20% - Énfasis2 5 2 2 2" xfId="2879" xr:uid="{00000000-0005-0000-0000-0000E4020000}"/>
    <cellStyle name="20% - Énfasis2 5 2 2 2 2" xfId="4555" xr:uid="{00000000-0005-0000-0000-0000E5020000}"/>
    <cellStyle name="20% - Énfasis2 5 2 2 2 3" xfId="6231" xr:uid="{00000000-0005-0000-0000-0000E6020000}"/>
    <cellStyle name="20% - Énfasis2 5 2 2 3" xfId="3849" xr:uid="{00000000-0005-0000-0000-0000E7020000}"/>
    <cellStyle name="20% - Énfasis2 5 2 2 4" xfId="5261" xr:uid="{00000000-0005-0000-0000-0000E8020000}"/>
    <cellStyle name="20% - Énfasis2 5 2 3" xfId="1483" xr:uid="{00000000-0005-0000-0000-0000E9020000}"/>
    <cellStyle name="20% - Énfasis2 5 2 3 2" xfId="3143" xr:uid="{00000000-0005-0000-0000-0000EA020000}"/>
    <cellStyle name="20% - Énfasis2 5 2 3 2 2" xfId="4819" xr:uid="{00000000-0005-0000-0000-0000EB020000}"/>
    <cellStyle name="20% - Énfasis2 5 2 3 2 3" xfId="6495" xr:uid="{00000000-0005-0000-0000-0000EC020000}"/>
    <cellStyle name="20% - Énfasis2 5 2 3 3" xfId="4113" xr:uid="{00000000-0005-0000-0000-0000ED020000}"/>
    <cellStyle name="20% - Énfasis2 5 2 3 4" xfId="5525" xr:uid="{00000000-0005-0000-0000-0000EE020000}"/>
    <cellStyle name="20% - Énfasis2 5 2 4" xfId="2658" xr:uid="{00000000-0005-0000-0000-0000EF020000}"/>
    <cellStyle name="20% - Énfasis2 5 2 4 2" xfId="3627" xr:uid="{00000000-0005-0000-0000-0000F0020000}"/>
    <cellStyle name="20% - Énfasis2 5 2 4 3" xfId="6009" xr:uid="{00000000-0005-0000-0000-0000F1020000}"/>
    <cellStyle name="20% - Énfasis2 5 2 5" xfId="2481" xr:uid="{00000000-0005-0000-0000-0000F2020000}"/>
    <cellStyle name="20% - Énfasis2 5 2 5 2" xfId="4377" xr:uid="{00000000-0005-0000-0000-0000F3020000}"/>
    <cellStyle name="20% - Énfasis2 5 2 5 3" xfId="5789" xr:uid="{00000000-0005-0000-0000-0000F4020000}"/>
    <cellStyle name="20% - Énfasis2 5 2 6" xfId="3407" xr:uid="{00000000-0005-0000-0000-0000F5020000}"/>
    <cellStyle name="20% - Énfasis2 5 2 7" xfId="5039" xr:uid="{00000000-0005-0000-0000-0000F6020000}"/>
    <cellStyle name="20% - Énfasis2 5 3" xfId="1484" xr:uid="{00000000-0005-0000-0000-0000F7020000}"/>
    <cellStyle name="20% - Énfasis2 5 3 2" xfId="2747" xr:uid="{00000000-0005-0000-0000-0000F8020000}"/>
    <cellStyle name="20% - Énfasis2 5 3 2 2" xfId="4423" xr:uid="{00000000-0005-0000-0000-0000F9020000}"/>
    <cellStyle name="20% - Énfasis2 5 3 2 3" xfId="6099" xr:uid="{00000000-0005-0000-0000-0000FA020000}"/>
    <cellStyle name="20% - Énfasis2 5 3 3" xfId="3717" xr:uid="{00000000-0005-0000-0000-0000FB020000}"/>
    <cellStyle name="20% - Énfasis2 5 3 4" xfId="5129" xr:uid="{00000000-0005-0000-0000-0000FC020000}"/>
    <cellStyle name="20% - Énfasis2 5 4" xfId="1485" xr:uid="{00000000-0005-0000-0000-0000FD020000}"/>
    <cellStyle name="20% - Énfasis2 5 4 2" xfId="3011" xr:uid="{00000000-0005-0000-0000-0000FE020000}"/>
    <cellStyle name="20% - Énfasis2 5 4 2 2" xfId="4687" xr:uid="{00000000-0005-0000-0000-0000FF020000}"/>
    <cellStyle name="20% - Énfasis2 5 4 2 3" xfId="6363" xr:uid="{00000000-0005-0000-0000-000000030000}"/>
    <cellStyle name="20% - Énfasis2 5 4 3" xfId="3981" xr:uid="{00000000-0005-0000-0000-000001030000}"/>
    <cellStyle name="20% - Énfasis2 5 4 4" xfId="5393" xr:uid="{00000000-0005-0000-0000-000002030000}"/>
    <cellStyle name="20% - Énfasis2 5 5" xfId="1480" xr:uid="{00000000-0005-0000-0000-000003030000}"/>
    <cellStyle name="20% - Énfasis2 5 5 2" xfId="3495" xr:uid="{00000000-0005-0000-0000-000004030000}"/>
    <cellStyle name="20% - Énfasis2 5 5 3" xfId="5877" xr:uid="{00000000-0005-0000-0000-000005030000}"/>
    <cellStyle name="20% - Énfasis2 5 6" xfId="2349" xr:uid="{00000000-0005-0000-0000-000006030000}"/>
    <cellStyle name="20% - Énfasis2 5 6 2" xfId="4245" xr:uid="{00000000-0005-0000-0000-000007030000}"/>
    <cellStyle name="20% - Énfasis2 5 6 3" xfId="5657" xr:uid="{00000000-0005-0000-0000-000008030000}"/>
    <cellStyle name="20% - Énfasis2 5 7" xfId="3275" xr:uid="{00000000-0005-0000-0000-000009030000}"/>
    <cellStyle name="20% - Énfasis2 5 8" xfId="4907" xr:uid="{00000000-0005-0000-0000-00000A030000}"/>
    <cellStyle name="20% - Énfasis2 6" xfId="1486" xr:uid="{00000000-0005-0000-0000-00000B030000}"/>
    <cellStyle name="20% - Énfasis2 6 2" xfId="1487" xr:uid="{00000000-0005-0000-0000-00000C030000}"/>
    <cellStyle name="20% - Énfasis2 6 2 2" xfId="2791" xr:uid="{00000000-0005-0000-0000-00000D030000}"/>
    <cellStyle name="20% - Énfasis2 6 2 2 2" xfId="4467" xr:uid="{00000000-0005-0000-0000-00000E030000}"/>
    <cellStyle name="20% - Énfasis2 6 2 2 3" xfId="6143" xr:uid="{00000000-0005-0000-0000-00000F030000}"/>
    <cellStyle name="20% - Énfasis2 6 2 3" xfId="3761" xr:uid="{00000000-0005-0000-0000-000010030000}"/>
    <cellStyle name="20% - Énfasis2 6 2 4" xfId="5173" xr:uid="{00000000-0005-0000-0000-000011030000}"/>
    <cellStyle name="20% - Énfasis2 6 3" xfId="1488" xr:uid="{00000000-0005-0000-0000-000012030000}"/>
    <cellStyle name="20% - Énfasis2 6 3 2" xfId="3055" xr:uid="{00000000-0005-0000-0000-000013030000}"/>
    <cellStyle name="20% - Énfasis2 6 3 2 2" xfId="4731" xr:uid="{00000000-0005-0000-0000-000014030000}"/>
    <cellStyle name="20% - Énfasis2 6 3 2 3" xfId="6407" xr:uid="{00000000-0005-0000-0000-000015030000}"/>
    <cellStyle name="20% - Énfasis2 6 3 3" xfId="4025" xr:uid="{00000000-0005-0000-0000-000016030000}"/>
    <cellStyle name="20% - Énfasis2 6 3 4" xfId="5437" xr:uid="{00000000-0005-0000-0000-000017030000}"/>
    <cellStyle name="20% - Énfasis2 6 4" xfId="2571" xr:uid="{00000000-0005-0000-0000-000018030000}"/>
    <cellStyle name="20% - Énfasis2 6 4 2" xfId="3539" xr:uid="{00000000-0005-0000-0000-000019030000}"/>
    <cellStyle name="20% - Énfasis2 6 4 3" xfId="5921" xr:uid="{00000000-0005-0000-0000-00001A030000}"/>
    <cellStyle name="20% - Énfasis2 6 5" xfId="2393" xr:uid="{00000000-0005-0000-0000-00001B030000}"/>
    <cellStyle name="20% - Énfasis2 6 5 2" xfId="4289" xr:uid="{00000000-0005-0000-0000-00001C030000}"/>
    <cellStyle name="20% - Énfasis2 6 5 3" xfId="5701" xr:uid="{00000000-0005-0000-0000-00001D030000}"/>
    <cellStyle name="20% - Énfasis2 6 6" xfId="3319" xr:uid="{00000000-0005-0000-0000-00001E030000}"/>
    <cellStyle name="20% - Énfasis2 6 7" xfId="4951" xr:uid="{00000000-0005-0000-0000-00001F030000}"/>
    <cellStyle name="20% - Énfasis2 7" xfId="1489" xr:uid="{00000000-0005-0000-0000-000020030000}"/>
    <cellStyle name="20% - Énfasis2 7 2" xfId="1490" xr:uid="{00000000-0005-0000-0000-000021030000}"/>
    <cellStyle name="20% - Énfasis2 7 2 2" xfId="2835" xr:uid="{00000000-0005-0000-0000-000022030000}"/>
    <cellStyle name="20% - Énfasis2 7 2 2 2" xfId="4511" xr:uid="{00000000-0005-0000-0000-000023030000}"/>
    <cellStyle name="20% - Énfasis2 7 2 2 3" xfId="6187" xr:uid="{00000000-0005-0000-0000-000024030000}"/>
    <cellStyle name="20% - Énfasis2 7 2 3" xfId="3805" xr:uid="{00000000-0005-0000-0000-000025030000}"/>
    <cellStyle name="20% - Énfasis2 7 2 4" xfId="5217" xr:uid="{00000000-0005-0000-0000-000026030000}"/>
    <cellStyle name="20% - Énfasis2 7 3" xfId="1491" xr:uid="{00000000-0005-0000-0000-000027030000}"/>
    <cellStyle name="20% - Énfasis2 7 3 2" xfId="3099" xr:uid="{00000000-0005-0000-0000-000028030000}"/>
    <cellStyle name="20% - Énfasis2 7 3 2 2" xfId="4775" xr:uid="{00000000-0005-0000-0000-000029030000}"/>
    <cellStyle name="20% - Énfasis2 7 3 2 3" xfId="6451" xr:uid="{00000000-0005-0000-0000-00002A030000}"/>
    <cellStyle name="20% - Énfasis2 7 3 3" xfId="4069" xr:uid="{00000000-0005-0000-0000-00002B030000}"/>
    <cellStyle name="20% - Énfasis2 7 3 4" xfId="5481" xr:uid="{00000000-0005-0000-0000-00002C030000}"/>
    <cellStyle name="20% - Énfasis2 7 4" xfId="2614" xr:uid="{00000000-0005-0000-0000-00002D030000}"/>
    <cellStyle name="20% - Énfasis2 7 4 2" xfId="3583" xr:uid="{00000000-0005-0000-0000-00002E030000}"/>
    <cellStyle name="20% - Énfasis2 7 4 3" xfId="5965" xr:uid="{00000000-0005-0000-0000-00002F030000}"/>
    <cellStyle name="20% - Énfasis2 7 5" xfId="2437" xr:uid="{00000000-0005-0000-0000-000030030000}"/>
    <cellStyle name="20% - Énfasis2 7 5 2" xfId="4333" xr:uid="{00000000-0005-0000-0000-000031030000}"/>
    <cellStyle name="20% - Énfasis2 7 5 3" xfId="5745" xr:uid="{00000000-0005-0000-0000-000032030000}"/>
    <cellStyle name="20% - Énfasis2 7 6" xfId="3363" xr:uid="{00000000-0005-0000-0000-000033030000}"/>
    <cellStyle name="20% - Énfasis2 7 7" xfId="4995" xr:uid="{00000000-0005-0000-0000-000034030000}"/>
    <cellStyle name="20% - Énfasis2 8" xfId="1492" xr:uid="{00000000-0005-0000-0000-000035030000}"/>
    <cellStyle name="20% - Énfasis2 8 2" xfId="1493" xr:uid="{00000000-0005-0000-0000-000036030000}"/>
    <cellStyle name="20% - Énfasis2 8 2 2" xfId="2967" xr:uid="{00000000-0005-0000-0000-000037030000}"/>
    <cellStyle name="20% - Énfasis2 8 2 2 2" xfId="4643" xr:uid="{00000000-0005-0000-0000-000038030000}"/>
    <cellStyle name="20% - Énfasis2 8 2 2 3" xfId="6319" xr:uid="{00000000-0005-0000-0000-000039030000}"/>
    <cellStyle name="20% - Énfasis2 8 2 3" xfId="3937" xr:uid="{00000000-0005-0000-0000-00003A030000}"/>
    <cellStyle name="20% - Énfasis2 8 2 4" xfId="5349" xr:uid="{00000000-0005-0000-0000-00003B030000}"/>
    <cellStyle name="20% - Énfasis2 8 3" xfId="2703" xr:uid="{00000000-0005-0000-0000-00003C030000}"/>
    <cellStyle name="20% - Énfasis2 8 3 2" xfId="3673" xr:uid="{00000000-0005-0000-0000-00003D030000}"/>
    <cellStyle name="20% - Énfasis2 8 3 3" xfId="6055" xr:uid="{00000000-0005-0000-0000-00003E030000}"/>
    <cellStyle name="20% - Énfasis2 8 4" xfId="2305" xr:uid="{00000000-0005-0000-0000-00003F030000}"/>
    <cellStyle name="20% - Énfasis2 8 4 2" xfId="4201" xr:uid="{00000000-0005-0000-0000-000040030000}"/>
    <cellStyle name="20% - Énfasis2 8 4 3" xfId="5613" xr:uid="{00000000-0005-0000-0000-000041030000}"/>
    <cellStyle name="20% - Énfasis2 8 5" xfId="3231" xr:uid="{00000000-0005-0000-0000-000042030000}"/>
    <cellStyle name="20% - Énfasis2 8 6" xfId="5085" xr:uid="{00000000-0005-0000-0000-000043030000}"/>
    <cellStyle name="20% - Énfasis2 9" xfId="1494" xr:uid="{00000000-0005-0000-0000-000044030000}"/>
    <cellStyle name="20% - Énfasis2 9 2" xfId="2923" xr:uid="{00000000-0005-0000-0000-000045030000}"/>
    <cellStyle name="20% - Énfasis2 9 2 2" xfId="4599" xr:uid="{00000000-0005-0000-0000-000046030000}"/>
    <cellStyle name="20% - Énfasis2 9 2 3" xfId="6275" xr:uid="{00000000-0005-0000-0000-000047030000}"/>
    <cellStyle name="20% - Énfasis2 9 3" xfId="3893" xr:uid="{00000000-0005-0000-0000-000048030000}"/>
    <cellStyle name="20% - Énfasis2 9 4" xfId="5305" xr:uid="{00000000-0005-0000-0000-000049030000}"/>
    <cellStyle name="20% - Énfasis3" xfId="7736" builtinId="38" customBuiltin="1"/>
    <cellStyle name="20% - Énfasis3 10" xfId="2528" xr:uid="{00000000-0005-0000-0000-00004B030000}"/>
    <cellStyle name="20% - Énfasis3 10 2" xfId="3453" xr:uid="{00000000-0005-0000-0000-00004C030000}"/>
    <cellStyle name="20% - Énfasis3 10 3" xfId="5835" xr:uid="{00000000-0005-0000-0000-00004D030000}"/>
    <cellStyle name="20% - Énfasis3 11" xfId="2263" xr:uid="{00000000-0005-0000-0000-00004E030000}"/>
    <cellStyle name="20% - Énfasis3 11 2" xfId="4159" xr:uid="{00000000-0005-0000-0000-00004F030000}"/>
    <cellStyle name="20% - Énfasis3 11 3" xfId="5571" xr:uid="{00000000-0005-0000-0000-000050030000}"/>
    <cellStyle name="20% - Énfasis3 12" xfId="3189" xr:uid="{00000000-0005-0000-0000-000051030000}"/>
    <cellStyle name="20% - Énfasis3 13" xfId="4865" xr:uid="{00000000-0005-0000-0000-000052030000}"/>
    <cellStyle name="20% - Énfasis3 14" xfId="6542" xr:uid="{00000000-0005-0000-0000-000053030000}"/>
    <cellStyle name="20% - Énfasis3 2" xfId="53" xr:uid="{00000000-0005-0000-0000-000054030000}"/>
    <cellStyle name="20% - Énfasis3 2 2" xfId="54" xr:uid="{00000000-0005-0000-0000-000055030000}"/>
    <cellStyle name="20% - Énfasis3 2 2 2" xfId="55" xr:uid="{00000000-0005-0000-0000-000056030000}"/>
    <cellStyle name="20% - Énfasis3 2 2 2 2" xfId="56" xr:uid="{00000000-0005-0000-0000-000057030000}"/>
    <cellStyle name="20% - Énfasis3 2 2 2 2 2" xfId="6580" xr:uid="{00000000-0005-0000-0000-000058030000}"/>
    <cellStyle name="20% - Énfasis3 2 2 2 2 2 2" xfId="7077" xr:uid="{00000000-0005-0000-0000-000059030000}"/>
    <cellStyle name="20% - Énfasis3 2 2 2 2 3" xfId="7076" xr:uid="{00000000-0005-0000-0000-00005A030000}"/>
    <cellStyle name="20% - Énfasis3 2 2 2 3" xfId="6581" xr:uid="{00000000-0005-0000-0000-00005B030000}"/>
    <cellStyle name="20% - Énfasis3 2 2 2 3 2" xfId="7078" xr:uid="{00000000-0005-0000-0000-00005C030000}"/>
    <cellStyle name="20% - Énfasis3 2 2 2 4" xfId="7075" xr:uid="{00000000-0005-0000-0000-00005D030000}"/>
    <cellStyle name="20% - Énfasis3 2 2 3" xfId="57" xr:uid="{00000000-0005-0000-0000-00005E030000}"/>
    <cellStyle name="20% - Énfasis3 2 2 3 2" xfId="6582" xr:uid="{00000000-0005-0000-0000-00005F030000}"/>
    <cellStyle name="20% - Énfasis3 2 2 3 2 2" xfId="7080" xr:uid="{00000000-0005-0000-0000-000060030000}"/>
    <cellStyle name="20% - Énfasis3 2 2 3 3" xfId="7079" xr:uid="{00000000-0005-0000-0000-000061030000}"/>
    <cellStyle name="20% - Énfasis3 2 2 4" xfId="6583" xr:uid="{00000000-0005-0000-0000-000062030000}"/>
    <cellStyle name="20% - Énfasis3 2 2 4 2" xfId="7081" xr:uid="{00000000-0005-0000-0000-000063030000}"/>
    <cellStyle name="20% - Énfasis3 2 2 5" xfId="7074" xr:uid="{00000000-0005-0000-0000-000064030000}"/>
    <cellStyle name="20% - Énfasis3 2 3" xfId="58" xr:uid="{00000000-0005-0000-0000-000065030000}"/>
    <cellStyle name="20% - Énfasis3 2 3 2" xfId="59" xr:uid="{00000000-0005-0000-0000-000066030000}"/>
    <cellStyle name="20% - Énfasis3 2 3 2 2" xfId="60" xr:uid="{00000000-0005-0000-0000-000067030000}"/>
    <cellStyle name="20% - Énfasis3 2 3 2 2 2" xfId="6584" xr:uid="{00000000-0005-0000-0000-000068030000}"/>
    <cellStyle name="20% - Énfasis3 2 3 2 2 2 2" xfId="7085" xr:uid="{00000000-0005-0000-0000-000069030000}"/>
    <cellStyle name="20% - Énfasis3 2 3 2 2 3" xfId="7084" xr:uid="{00000000-0005-0000-0000-00006A030000}"/>
    <cellStyle name="20% - Énfasis3 2 3 2 3" xfId="6585" xr:uid="{00000000-0005-0000-0000-00006B030000}"/>
    <cellStyle name="20% - Énfasis3 2 3 2 3 2" xfId="7086" xr:uid="{00000000-0005-0000-0000-00006C030000}"/>
    <cellStyle name="20% - Énfasis3 2 3 2 4" xfId="7083" xr:uid="{00000000-0005-0000-0000-00006D030000}"/>
    <cellStyle name="20% - Énfasis3 2 3 3" xfId="61" xr:uid="{00000000-0005-0000-0000-00006E030000}"/>
    <cellStyle name="20% - Énfasis3 2 3 3 2" xfId="6586" xr:uid="{00000000-0005-0000-0000-00006F030000}"/>
    <cellStyle name="20% - Énfasis3 2 3 3 2 2" xfId="7088" xr:uid="{00000000-0005-0000-0000-000070030000}"/>
    <cellStyle name="20% - Énfasis3 2 3 3 3" xfId="7087" xr:uid="{00000000-0005-0000-0000-000071030000}"/>
    <cellStyle name="20% - Énfasis3 2 3 4" xfId="6587" xr:uid="{00000000-0005-0000-0000-000072030000}"/>
    <cellStyle name="20% - Énfasis3 2 3 4 2" xfId="7089" xr:uid="{00000000-0005-0000-0000-000073030000}"/>
    <cellStyle name="20% - Énfasis3 2 3 5" xfId="7082" xr:uid="{00000000-0005-0000-0000-000074030000}"/>
    <cellStyle name="20% - Énfasis3 2 4" xfId="62" xr:uid="{00000000-0005-0000-0000-000075030000}"/>
    <cellStyle name="20% - Énfasis3 2 4 2" xfId="63" xr:uid="{00000000-0005-0000-0000-000076030000}"/>
    <cellStyle name="20% - Énfasis3 2 4 2 2" xfId="64" xr:uid="{00000000-0005-0000-0000-000077030000}"/>
    <cellStyle name="20% - Énfasis3 2 4 2 2 2" xfId="6588" xr:uid="{00000000-0005-0000-0000-000078030000}"/>
    <cellStyle name="20% - Énfasis3 2 4 2 2 2 2" xfId="7093" xr:uid="{00000000-0005-0000-0000-000079030000}"/>
    <cellStyle name="20% - Énfasis3 2 4 2 2 3" xfId="7092" xr:uid="{00000000-0005-0000-0000-00007A030000}"/>
    <cellStyle name="20% - Énfasis3 2 4 2 3" xfId="6589" xr:uid="{00000000-0005-0000-0000-00007B030000}"/>
    <cellStyle name="20% - Énfasis3 2 4 2 3 2" xfId="7094" xr:uid="{00000000-0005-0000-0000-00007C030000}"/>
    <cellStyle name="20% - Énfasis3 2 4 2 4" xfId="7091" xr:uid="{00000000-0005-0000-0000-00007D030000}"/>
    <cellStyle name="20% - Énfasis3 2 4 3" xfId="65" xr:uid="{00000000-0005-0000-0000-00007E030000}"/>
    <cellStyle name="20% - Énfasis3 2 4 3 2" xfId="6590" xr:uid="{00000000-0005-0000-0000-00007F030000}"/>
    <cellStyle name="20% - Énfasis3 2 4 3 2 2" xfId="7096" xr:uid="{00000000-0005-0000-0000-000080030000}"/>
    <cellStyle name="20% - Énfasis3 2 4 3 3" xfId="7095" xr:uid="{00000000-0005-0000-0000-000081030000}"/>
    <cellStyle name="20% - Énfasis3 2 4 4" xfId="6591" xr:uid="{00000000-0005-0000-0000-000082030000}"/>
    <cellStyle name="20% - Énfasis3 2 4 4 2" xfId="7097" xr:uid="{00000000-0005-0000-0000-000083030000}"/>
    <cellStyle name="20% - Énfasis3 2 4 5" xfId="7090" xr:uid="{00000000-0005-0000-0000-000084030000}"/>
    <cellStyle name="20% - Énfasis3 2 5" xfId="66" xr:uid="{00000000-0005-0000-0000-000085030000}"/>
    <cellStyle name="20% - Énfasis3 2 5 2" xfId="67" xr:uid="{00000000-0005-0000-0000-000086030000}"/>
    <cellStyle name="20% - Énfasis3 2 5 2 2" xfId="6592" xr:uid="{00000000-0005-0000-0000-000087030000}"/>
    <cellStyle name="20% - Énfasis3 2 5 2 2 2" xfId="7100" xr:uid="{00000000-0005-0000-0000-000088030000}"/>
    <cellStyle name="20% - Énfasis3 2 5 2 3" xfId="7099" xr:uid="{00000000-0005-0000-0000-000089030000}"/>
    <cellStyle name="20% - Énfasis3 2 5 3" xfId="6593" xr:uid="{00000000-0005-0000-0000-00008A030000}"/>
    <cellStyle name="20% - Énfasis3 2 5 3 2" xfId="7101" xr:uid="{00000000-0005-0000-0000-00008B030000}"/>
    <cellStyle name="20% - Énfasis3 2 5 4" xfId="7098" xr:uid="{00000000-0005-0000-0000-00008C030000}"/>
    <cellStyle name="20% - Énfasis3 2 6" xfId="68" xr:uid="{00000000-0005-0000-0000-00008D030000}"/>
    <cellStyle name="20% - Énfasis3 2 6 2" xfId="6594" xr:uid="{00000000-0005-0000-0000-00008E030000}"/>
    <cellStyle name="20% - Énfasis3 2 6 2 2" xfId="7103" xr:uid="{00000000-0005-0000-0000-00008F030000}"/>
    <cellStyle name="20% - Énfasis3 2 6 3" xfId="7102" xr:uid="{00000000-0005-0000-0000-000090030000}"/>
    <cellStyle name="20% - Énfasis3 2 7" xfId="1495" xr:uid="{00000000-0005-0000-0000-000091030000}"/>
    <cellStyle name="20% - Énfasis3 3" xfId="69" xr:uid="{00000000-0005-0000-0000-000092030000}"/>
    <cellStyle name="20% - Énfasis3 3 10" xfId="4883" xr:uid="{00000000-0005-0000-0000-000093030000}"/>
    <cellStyle name="20% - Énfasis3 3 2" xfId="1497" xr:uid="{00000000-0005-0000-0000-000094030000}"/>
    <cellStyle name="20% - Énfasis3 3 2 2" xfId="1498" xr:uid="{00000000-0005-0000-0000-000095030000}"/>
    <cellStyle name="20% - Énfasis3 3 2 2 2" xfId="1499" xr:uid="{00000000-0005-0000-0000-000096030000}"/>
    <cellStyle name="20% - Énfasis3 3 2 2 2 2" xfId="2899" xr:uid="{00000000-0005-0000-0000-000097030000}"/>
    <cellStyle name="20% - Énfasis3 3 2 2 2 2 2" xfId="4575" xr:uid="{00000000-0005-0000-0000-000098030000}"/>
    <cellStyle name="20% - Énfasis3 3 2 2 2 2 3" xfId="6251" xr:uid="{00000000-0005-0000-0000-000099030000}"/>
    <cellStyle name="20% - Énfasis3 3 2 2 2 3" xfId="3869" xr:uid="{00000000-0005-0000-0000-00009A030000}"/>
    <cellStyle name="20% - Énfasis3 3 2 2 2 4" xfId="5281" xr:uid="{00000000-0005-0000-0000-00009B030000}"/>
    <cellStyle name="20% - Énfasis3 3 2 2 3" xfId="1500" xr:uid="{00000000-0005-0000-0000-00009C030000}"/>
    <cellStyle name="20% - Énfasis3 3 2 2 3 2" xfId="3163" xr:uid="{00000000-0005-0000-0000-00009D030000}"/>
    <cellStyle name="20% - Énfasis3 3 2 2 3 2 2" xfId="4839" xr:uid="{00000000-0005-0000-0000-00009E030000}"/>
    <cellStyle name="20% - Énfasis3 3 2 2 3 2 3" xfId="6515" xr:uid="{00000000-0005-0000-0000-00009F030000}"/>
    <cellStyle name="20% - Énfasis3 3 2 2 3 3" xfId="4133" xr:uid="{00000000-0005-0000-0000-0000A0030000}"/>
    <cellStyle name="20% - Énfasis3 3 2 2 3 4" xfId="5545" xr:uid="{00000000-0005-0000-0000-0000A1030000}"/>
    <cellStyle name="20% - Énfasis3 3 2 2 4" xfId="2678" xr:uid="{00000000-0005-0000-0000-0000A2030000}"/>
    <cellStyle name="20% - Énfasis3 3 2 2 4 2" xfId="3647" xr:uid="{00000000-0005-0000-0000-0000A3030000}"/>
    <cellStyle name="20% - Énfasis3 3 2 2 4 3" xfId="6029" xr:uid="{00000000-0005-0000-0000-0000A4030000}"/>
    <cellStyle name="20% - Énfasis3 3 2 2 5" xfId="2501" xr:uid="{00000000-0005-0000-0000-0000A5030000}"/>
    <cellStyle name="20% - Énfasis3 3 2 2 5 2" xfId="4397" xr:uid="{00000000-0005-0000-0000-0000A6030000}"/>
    <cellStyle name="20% - Énfasis3 3 2 2 5 3" xfId="5809" xr:uid="{00000000-0005-0000-0000-0000A7030000}"/>
    <cellStyle name="20% - Énfasis3 3 2 2 6" xfId="3427" xr:uid="{00000000-0005-0000-0000-0000A8030000}"/>
    <cellStyle name="20% - Énfasis3 3 2 2 7" xfId="5059" xr:uid="{00000000-0005-0000-0000-0000A9030000}"/>
    <cellStyle name="20% - Énfasis3 3 2 3" xfId="1501" xr:uid="{00000000-0005-0000-0000-0000AA030000}"/>
    <cellStyle name="20% - Énfasis3 3 2 3 2" xfId="2767" xr:uid="{00000000-0005-0000-0000-0000AB030000}"/>
    <cellStyle name="20% - Énfasis3 3 2 3 2 2" xfId="4443" xr:uid="{00000000-0005-0000-0000-0000AC030000}"/>
    <cellStyle name="20% - Énfasis3 3 2 3 2 3" xfId="6119" xr:uid="{00000000-0005-0000-0000-0000AD030000}"/>
    <cellStyle name="20% - Énfasis3 3 2 3 3" xfId="3737" xr:uid="{00000000-0005-0000-0000-0000AE030000}"/>
    <cellStyle name="20% - Énfasis3 3 2 3 4" xfId="5149" xr:uid="{00000000-0005-0000-0000-0000AF030000}"/>
    <cellStyle name="20% - Énfasis3 3 2 4" xfId="1502" xr:uid="{00000000-0005-0000-0000-0000B0030000}"/>
    <cellStyle name="20% - Énfasis3 3 2 4 2" xfId="3031" xr:uid="{00000000-0005-0000-0000-0000B1030000}"/>
    <cellStyle name="20% - Énfasis3 3 2 4 2 2" xfId="4707" xr:uid="{00000000-0005-0000-0000-0000B2030000}"/>
    <cellStyle name="20% - Énfasis3 3 2 4 2 3" xfId="6383" xr:uid="{00000000-0005-0000-0000-0000B3030000}"/>
    <cellStyle name="20% - Énfasis3 3 2 4 3" xfId="4001" xr:uid="{00000000-0005-0000-0000-0000B4030000}"/>
    <cellStyle name="20% - Énfasis3 3 2 4 4" xfId="5413" xr:uid="{00000000-0005-0000-0000-0000B5030000}"/>
    <cellStyle name="20% - Énfasis3 3 2 5" xfId="2547" xr:uid="{00000000-0005-0000-0000-0000B6030000}"/>
    <cellStyle name="20% - Énfasis3 3 2 5 2" xfId="3515" xr:uid="{00000000-0005-0000-0000-0000B7030000}"/>
    <cellStyle name="20% - Énfasis3 3 2 5 3" xfId="5897" xr:uid="{00000000-0005-0000-0000-0000B8030000}"/>
    <cellStyle name="20% - Énfasis3 3 2 6" xfId="2369" xr:uid="{00000000-0005-0000-0000-0000B9030000}"/>
    <cellStyle name="20% - Énfasis3 3 2 6 2" xfId="4265" xr:uid="{00000000-0005-0000-0000-0000BA030000}"/>
    <cellStyle name="20% - Énfasis3 3 2 6 3" xfId="5677" xr:uid="{00000000-0005-0000-0000-0000BB030000}"/>
    <cellStyle name="20% - Énfasis3 3 2 7" xfId="3295" xr:uid="{00000000-0005-0000-0000-0000BC030000}"/>
    <cellStyle name="20% - Énfasis3 3 2 8" xfId="4927" xr:uid="{00000000-0005-0000-0000-0000BD030000}"/>
    <cellStyle name="20% - Énfasis3 3 3" xfId="1503" xr:uid="{00000000-0005-0000-0000-0000BE030000}"/>
    <cellStyle name="20% - Énfasis3 3 3 2" xfId="1504" xr:uid="{00000000-0005-0000-0000-0000BF030000}"/>
    <cellStyle name="20% - Énfasis3 3 3 2 2" xfId="2811" xr:uid="{00000000-0005-0000-0000-0000C0030000}"/>
    <cellStyle name="20% - Énfasis3 3 3 2 2 2" xfId="4487" xr:uid="{00000000-0005-0000-0000-0000C1030000}"/>
    <cellStyle name="20% - Énfasis3 3 3 2 2 3" xfId="6163" xr:uid="{00000000-0005-0000-0000-0000C2030000}"/>
    <cellStyle name="20% - Énfasis3 3 3 2 3" xfId="3781" xr:uid="{00000000-0005-0000-0000-0000C3030000}"/>
    <cellStyle name="20% - Énfasis3 3 3 2 4" xfId="5193" xr:uid="{00000000-0005-0000-0000-0000C4030000}"/>
    <cellStyle name="20% - Énfasis3 3 3 3" xfId="1505" xr:uid="{00000000-0005-0000-0000-0000C5030000}"/>
    <cellStyle name="20% - Énfasis3 3 3 3 2" xfId="3075" xr:uid="{00000000-0005-0000-0000-0000C6030000}"/>
    <cellStyle name="20% - Énfasis3 3 3 3 2 2" xfId="4751" xr:uid="{00000000-0005-0000-0000-0000C7030000}"/>
    <cellStyle name="20% - Énfasis3 3 3 3 2 3" xfId="6427" xr:uid="{00000000-0005-0000-0000-0000C8030000}"/>
    <cellStyle name="20% - Énfasis3 3 3 3 3" xfId="4045" xr:uid="{00000000-0005-0000-0000-0000C9030000}"/>
    <cellStyle name="20% - Énfasis3 3 3 3 4" xfId="5457" xr:uid="{00000000-0005-0000-0000-0000CA030000}"/>
    <cellStyle name="20% - Énfasis3 3 3 4" xfId="2590" xr:uid="{00000000-0005-0000-0000-0000CB030000}"/>
    <cellStyle name="20% - Énfasis3 3 3 4 2" xfId="3559" xr:uid="{00000000-0005-0000-0000-0000CC030000}"/>
    <cellStyle name="20% - Énfasis3 3 3 4 3" xfId="5941" xr:uid="{00000000-0005-0000-0000-0000CD030000}"/>
    <cellStyle name="20% - Énfasis3 3 3 5" xfId="2413" xr:uid="{00000000-0005-0000-0000-0000CE030000}"/>
    <cellStyle name="20% - Énfasis3 3 3 5 2" xfId="4309" xr:uid="{00000000-0005-0000-0000-0000CF030000}"/>
    <cellStyle name="20% - Énfasis3 3 3 5 3" xfId="5721" xr:uid="{00000000-0005-0000-0000-0000D0030000}"/>
    <cellStyle name="20% - Énfasis3 3 3 6" xfId="3339" xr:uid="{00000000-0005-0000-0000-0000D1030000}"/>
    <cellStyle name="20% - Énfasis3 3 3 7" xfId="4971" xr:uid="{00000000-0005-0000-0000-0000D2030000}"/>
    <cellStyle name="20% - Énfasis3 3 4" xfId="1506" xr:uid="{00000000-0005-0000-0000-0000D3030000}"/>
    <cellStyle name="20% - Énfasis3 3 4 2" xfId="1507" xr:uid="{00000000-0005-0000-0000-0000D4030000}"/>
    <cellStyle name="20% - Énfasis3 3 4 2 2" xfId="2855" xr:uid="{00000000-0005-0000-0000-0000D5030000}"/>
    <cellStyle name="20% - Énfasis3 3 4 2 2 2" xfId="4531" xr:uid="{00000000-0005-0000-0000-0000D6030000}"/>
    <cellStyle name="20% - Énfasis3 3 4 2 2 3" xfId="6207" xr:uid="{00000000-0005-0000-0000-0000D7030000}"/>
    <cellStyle name="20% - Énfasis3 3 4 2 3" xfId="3825" xr:uid="{00000000-0005-0000-0000-0000D8030000}"/>
    <cellStyle name="20% - Énfasis3 3 4 2 4" xfId="5237" xr:uid="{00000000-0005-0000-0000-0000D9030000}"/>
    <cellStyle name="20% - Énfasis3 3 4 3" xfId="1508" xr:uid="{00000000-0005-0000-0000-0000DA030000}"/>
    <cellStyle name="20% - Énfasis3 3 4 3 2" xfId="3119" xr:uid="{00000000-0005-0000-0000-0000DB030000}"/>
    <cellStyle name="20% - Énfasis3 3 4 3 2 2" xfId="4795" xr:uid="{00000000-0005-0000-0000-0000DC030000}"/>
    <cellStyle name="20% - Énfasis3 3 4 3 2 3" xfId="6471" xr:uid="{00000000-0005-0000-0000-0000DD030000}"/>
    <cellStyle name="20% - Énfasis3 3 4 3 3" xfId="4089" xr:uid="{00000000-0005-0000-0000-0000DE030000}"/>
    <cellStyle name="20% - Énfasis3 3 4 3 4" xfId="5501" xr:uid="{00000000-0005-0000-0000-0000DF030000}"/>
    <cellStyle name="20% - Énfasis3 3 4 4" xfId="2634" xr:uid="{00000000-0005-0000-0000-0000E0030000}"/>
    <cellStyle name="20% - Énfasis3 3 4 4 2" xfId="3603" xr:uid="{00000000-0005-0000-0000-0000E1030000}"/>
    <cellStyle name="20% - Énfasis3 3 4 4 3" xfId="5985" xr:uid="{00000000-0005-0000-0000-0000E2030000}"/>
    <cellStyle name="20% - Énfasis3 3 4 5" xfId="2457" xr:uid="{00000000-0005-0000-0000-0000E3030000}"/>
    <cellStyle name="20% - Énfasis3 3 4 5 2" xfId="4353" xr:uid="{00000000-0005-0000-0000-0000E4030000}"/>
    <cellStyle name="20% - Énfasis3 3 4 5 3" xfId="5765" xr:uid="{00000000-0005-0000-0000-0000E5030000}"/>
    <cellStyle name="20% - Énfasis3 3 4 6" xfId="3383" xr:uid="{00000000-0005-0000-0000-0000E6030000}"/>
    <cellStyle name="20% - Énfasis3 3 4 7" xfId="5015" xr:uid="{00000000-0005-0000-0000-0000E7030000}"/>
    <cellStyle name="20% - Énfasis3 3 5" xfId="1509" xr:uid="{00000000-0005-0000-0000-0000E8030000}"/>
    <cellStyle name="20% - Énfasis3 3 5 2" xfId="1510" xr:uid="{00000000-0005-0000-0000-0000E9030000}"/>
    <cellStyle name="20% - Énfasis3 3 5 2 2" xfId="2987" xr:uid="{00000000-0005-0000-0000-0000EA030000}"/>
    <cellStyle name="20% - Énfasis3 3 5 2 2 2" xfId="4663" xr:uid="{00000000-0005-0000-0000-0000EB030000}"/>
    <cellStyle name="20% - Énfasis3 3 5 2 2 3" xfId="6339" xr:uid="{00000000-0005-0000-0000-0000EC030000}"/>
    <cellStyle name="20% - Énfasis3 3 5 2 3" xfId="3957" xr:uid="{00000000-0005-0000-0000-0000ED030000}"/>
    <cellStyle name="20% - Énfasis3 3 5 2 4" xfId="5369" xr:uid="{00000000-0005-0000-0000-0000EE030000}"/>
    <cellStyle name="20% - Énfasis3 3 5 3" xfId="2724" xr:uid="{00000000-0005-0000-0000-0000EF030000}"/>
    <cellStyle name="20% - Énfasis3 3 5 3 2" xfId="3694" xr:uid="{00000000-0005-0000-0000-0000F0030000}"/>
    <cellStyle name="20% - Énfasis3 3 5 3 3" xfId="6076" xr:uid="{00000000-0005-0000-0000-0000F1030000}"/>
    <cellStyle name="20% - Énfasis3 3 5 4" xfId="2325" xr:uid="{00000000-0005-0000-0000-0000F2030000}"/>
    <cellStyle name="20% - Énfasis3 3 5 4 2" xfId="4221" xr:uid="{00000000-0005-0000-0000-0000F3030000}"/>
    <cellStyle name="20% - Énfasis3 3 5 4 3" xfId="5633" xr:uid="{00000000-0005-0000-0000-0000F4030000}"/>
    <cellStyle name="20% - Énfasis3 3 5 5" xfId="3251" xr:uid="{00000000-0005-0000-0000-0000F5030000}"/>
    <cellStyle name="20% - Énfasis3 3 5 6" xfId="5106" xr:uid="{00000000-0005-0000-0000-0000F6030000}"/>
    <cellStyle name="20% - Énfasis3 3 6" xfId="1511" xr:uid="{00000000-0005-0000-0000-0000F7030000}"/>
    <cellStyle name="20% - Énfasis3 3 6 2" xfId="2943" xr:uid="{00000000-0005-0000-0000-0000F8030000}"/>
    <cellStyle name="20% - Énfasis3 3 6 2 2" xfId="4619" xr:uid="{00000000-0005-0000-0000-0000F9030000}"/>
    <cellStyle name="20% - Énfasis3 3 6 2 3" xfId="6295" xr:uid="{00000000-0005-0000-0000-0000FA030000}"/>
    <cellStyle name="20% - Énfasis3 3 6 3" xfId="3913" xr:uid="{00000000-0005-0000-0000-0000FB030000}"/>
    <cellStyle name="20% - Énfasis3 3 6 4" xfId="5325" xr:uid="{00000000-0005-0000-0000-0000FC030000}"/>
    <cellStyle name="20% - Énfasis3 3 7" xfId="1496" xr:uid="{00000000-0005-0000-0000-0000FD030000}"/>
    <cellStyle name="20% - Énfasis3 3 7 2" xfId="3471" xr:uid="{00000000-0005-0000-0000-0000FE030000}"/>
    <cellStyle name="20% - Énfasis3 3 7 3" xfId="5853" xr:uid="{00000000-0005-0000-0000-0000FF030000}"/>
    <cellStyle name="20% - Énfasis3 3 8" xfId="2281" xr:uid="{00000000-0005-0000-0000-000000040000}"/>
    <cellStyle name="20% - Énfasis3 3 8 2" xfId="4177" xr:uid="{00000000-0005-0000-0000-000001040000}"/>
    <cellStyle name="20% - Énfasis3 3 8 3" xfId="5589" xr:uid="{00000000-0005-0000-0000-000002040000}"/>
    <cellStyle name="20% - Énfasis3 3 9" xfId="3207" xr:uid="{00000000-0005-0000-0000-000003040000}"/>
    <cellStyle name="20% - Énfasis3 4" xfId="70" xr:uid="{00000000-0005-0000-0000-000004040000}"/>
    <cellStyle name="20% - Énfasis3 4 10" xfId="4897" xr:uid="{00000000-0005-0000-0000-000005040000}"/>
    <cellStyle name="20% - Énfasis3 4 2" xfId="1513" xr:uid="{00000000-0005-0000-0000-000006040000}"/>
    <cellStyle name="20% - Énfasis3 4 2 2" xfId="1514" xr:uid="{00000000-0005-0000-0000-000007040000}"/>
    <cellStyle name="20% - Énfasis3 4 2 2 2" xfId="1515" xr:uid="{00000000-0005-0000-0000-000008040000}"/>
    <cellStyle name="20% - Énfasis3 4 2 2 2 2" xfId="2913" xr:uid="{00000000-0005-0000-0000-000009040000}"/>
    <cellStyle name="20% - Énfasis3 4 2 2 2 2 2" xfId="4589" xr:uid="{00000000-0005-0000-0000-00000A040000}"/>
    <cellStyle name="20% - Énfasis3 4 2 2 2 2 3" xfId="6265" xr:uid="{00000000-0005-0000-0000-00000B040000}"/>
    <cellStyle name="20% - Énfasis3 4 2 2 2 3" xfId="3883" xr:uid="{00000000-0005-0000-0000-00000C040000}"/>
    <cellStyle name="20% - Énfasis3 4 2 2 2 4" xfId="5295" xr:uid="{00000000-0005-0000-0000-00000D040000}"/>
    <cellStyle name="20% - Énfasis3 4 2 2 3" xfId="1516" xr:uid="{00000000-0005-0000-0000-00000E040000}"/>
    <cellStyle name="20% - Énfasis3 4 2 2 3 2" xfId="3177" xr:uid="{00000000-0005-0000-0000-00000F040000}"/>
    <cellStyle name="20% - Énfasis3 4 2 2 3 2 2" xfId="4853" xr:uid="{00000000-0005-0000-0000-000010040000}"/>
    <cellStyle name="20% - Énfasis3 4 2 2 3 2 3" xfId="6529" xr:uid="{00000000-0005-0000-0000-000011040000}"/>
    <cellStyle name="20% - Énfasis3 4 2 2 3 3" xfId="4147" xr:uid="{00000000-0005-0000-0000-000012040000}"/>
    <cellStyle name="20% - Énfasis3 4 2 2 3 4" xfId="5559" xr:uid="{00000000-0005-0000-0000-000013040000}"/>
    <cellStyle name="20% - Énfasis3 4 2 2 4" xfId="2692" xr:uid="{00000000-0005-0000-0000-000014040000}"/>
    <cellStyle name="20% - Énfasis3 4 2 2 4 2" xfId="3661" xr:uid="{00000000-0005-0000-0000-000015040000}"/>
    <cellStyle name="20% - Énfasis3 4 2 2 4 3" xfId="6043" xr:uid="{00000000-0005-0000-0000-000016040000}"/>
    <cellStyle name="20% - Énfasis3 4 2 2 5" xfId="2515" xr:uid="{00000000-0005-0000-0000-000017040000}"/>
    <cellStyle name="20% - Énfasis3 4 2 2 5 2" xfId="4411" xr:uid="{00000000-0005-0000-0000-000018040000}"/>
    <cellStyle name="20% - Énfasis3 4 2 2 5 3" xfId="5823" xr:uid="{00000000-0005-0000-0000-000019040000}"/>
    <cellStyle name="20% - Énfasis3 4 2 2 6" xfId="3441" xr:uid="{00000000-0005-0000-0000-00001A040000}"/>
    <cellStyle name="20% - Énfasis3 4 2 2 7" xfId="5073" xr:uid="{00000000-0005-0000-0000-00001B040000}"/>
    <cellStyle name="20% - Énfasis3 4 2 3" xfId="1517" xr:uid="{00000000-0005-0000-0000-00001C040000}"/>
    <cellStyle name="20% - Énfasis3 4 2 3 2" xfId="2781" xr:uid="{00000000-0005-0000-0000-00001D040000}"/>
    <cellStyle name="20% - Énfasis3 4 2 3 2 2" xfId="4457" xr:uid="{00000000-0005-0000-0000-00001E040000}"/>
    <cellStyle name="20% - Énfasis3 4 2 3 2 3" xfId="6133" xr:uid="{00000000-0005-0000-0000-00001F040000}"/>
    <cellStyle name="20% - Énfasis3 4 2 3 3" xfId="3751" xr:uid="{00000000-0005-0000-0000-000020040000}"/>
    <cellStyle name="20% - Énfasis3 4 2 3 4" xfId="5163" xr:uid="{00000000-0005-0000-0000-000021040000}"/>
    <cellStyle name="20% - Énfasis3 4 2 4" xfId="1518" xr:uid="{00000000-0005-0000-0000-000022040000}"/>
    <cellStyle name="20% - Énfasis3 4 2 4 2" xfId="3045" xr:uid="{00000000-0005-0000-0000-000023040000}"/>
    <cellStyle name="20% - Énfasis3 4 2 4 2 2" xfId="4721" xr:uid="{00000000-0005-0000-0000-000024040000}"/>
    <cellStyle name="20% - Énfasis3 4 2 4 2 3" xfId="6397" xr:uid="{00000000-0005-0000-0000-000025040000}"/>
    <cellStyle name="20% - Énfasis3 4 2 4 3" xfId="4015" xr:uid="{00000000-0005-0000-0000-000026040000}"/>
    <cellStyle name="20% - Énfasis3 4 2 4 4" xfId="5427" xr:uid="{00000000-0005-0000-0000-000027040000}"/>
    <cellStyle name="20% - Énfasis3 4 2 5" xfId="2561" xr:uid="{00000000-0005-0000-0000-000028040000}"/>
    <cellStyle name="20% - Énfasis3 4 2 5 2" xfId="3529" xr:uid="{00000000-0005-0000-0000-000029040000}"/>
    <cellStyle name="20% - Énfasis3 4 2 5 3" xfId="5911" xr:uid="{00000000-0005-0000-0000-00002A040000}"/>
    <cellStyle name="20% - Énfasis3 4 2 6" xfId="2383" xr:uid="{00000000-0005-0000-0000-00002B040000}"/>
    <cellStyle name="20% - Énfasis3 4 2 6 2" xfId="4279" xr:uid="{00000000-0005-0000-0000-00002C040000}"/>
    <cellStyle name="20% - Énfasis3 4 2 6 3" xfId="5691" xr:uid="{00000000-0005-0000-0000-00002D040000}"/>
    <cellStyle name="20% - Énfasis3 4 2 7" xfId="3309" xr:uid="{00000000-0005-0000-0000-00002E040000}"/>
    <cellStyle name="20% - Énfasis3 4 2 8" xfId="4941" xr:uid="{00000000-0005-0000-0000-00002F040000}"/>
    <cellStyle name="20% - Énfasis3 4 3" xfId="1519" xr:uid="{00000000-0005-0000-0000-000030040000}"/>
    <cellStyle name="20% - Énfasis3 4 3 2" xfId="1520" xr:uid="{00000000-0005-0000-0000-000031040000}"/>
    <cellStyle name="20% - Énfasis3 4 3 2 2" xfId="2825" xr:uid="{00000000-0005-0000-0000-000032040000}"/>
    <cellStyle name="20% - Énfasis3 4 3 2 2 2" xfId="4501" xr:uid="{00000000-0005-0000-0000-000033040000}"/>
    <cellStyle name="20% - Énfasis3 4 3 2 2 3" xfId="6177" xr:uid="{00000000-0005-0000-0000-000034040000}"/>
    <cellStyle name="20% - Énfasis3 4 3 2 3" xfId="3795" xr:uid="{00000000-0005-0000-0000-000035040000}"/>
    <cellStyle name="20% - Énfasis3 4 3 2 4" xfId="5207" xr:uid="{00000000-0005-0000-0000-000036040000}"/>
    <cellStyle name="20% - Énfasis3 4 3 3" xfId="1521" xr:uid="{00000000-0005-0000-0000-000037040000}"/>
    <cellStyle name="20% - Énfasis3 4 3 3 2" xfId="3089" xr:uid="{00000000-0005-0000-0000-000038040000}"/>
    <cellStyle name="20% - Énfasis3 4 3 3 2 2" xfId="4765" xr:uid="{00000000-0005-0000-0000-000039040000}"/>
    <cellStyle name="20% - Énfasis3 4 3 3 2 3" xfId="6441" xr:uid="{00000000-0005-0000-0000-00003A040000}"/>
    <cellStyle name="20% - Énfasis3 4 3 3 3" xfId="4059" xr:uid="{00000000-0005-0000-0000-00003B040000}"/>
    <cellStyle name="20% - Énfasis3 4 3 3 4" xfId="5471" xr:uid="{00000000-0005-0000-0000-00003C040000}"/>
    <cellStyle name="20% - Énfasis3 4 3 4" xfId="2604" xr:uid="{00000000-0005-0000-0000-00003D040000}"/>
    <cellStyle name="20% - Énfasis3 4 3 4 2" xfId="3573" xr:uid="{00000000-0005-0000-0000-00003E040000}"/>
    <cellStyle name="20% - Énfasis3 4 3 4 3" xfId="5955" xr:uid="{00000000-0005-0000-0000-00003F040000}"/>
    <cellStyle name="20% - Énfasis3 4 3 5" xfId="2427" xr:uid="{00000000-0005-0000-0000-000040040000}"/>
    <cellStyle name="20% - Énfasis3 4 3 5 2" xfId="4323" xr:uid="{00000000-0005-0000-0000-000041040000}"/>
    <cellStyle name="20% - Énfasis3 4 3 5 3" xfId="5735" xr:uid="{00000000-0005-0000-0000-000042040000}"/>
    <cellStyle name="20% - Énfasis3 4 3 6" xfId="3353" xr:uid="{00000000-0005-0000-0000-000043040000}"/>
    <cellStyle name="20% - Énfasis3 4 3 7" xfId="4985" xr:uid="{00000000-0005-0000-0000-000044040000}"/>
    <cellStyle name="20% - Énfasis3 4 4" xfId="1522" xr:uid="{00000000-0005-0000-0000-000045040000}"/>
    <cellStyle name="20% - Énfasis3 4 4 2" xfId="1523" xr:uid="{00000000-0005-0000-0000-000046040000}"/>
    <cellStyle name="20% - Énfasis3 4 4 2 2" xfId="2869" xr:uid="{00000000-0005-0000-0000-000047040000}"/>
    <cellStyle name="20% - Énfasis3 4 4 2 2 2" xfId="4545" xr:uid="{00000000-0005-0000-0000-000048040000}"/>
    <cellStyle name="20% - Énfasis3 4 4 2 2 3" xfId="6221" xr:uid="{00000000-0005-0000-0000-000049040000}"/>
    <cellStyle name="20% - Énfasis3 4 4 2 3" xfId="3839" xr:uid="{00000000-0005-0000-0000-00004A040000}"/>
    <cellStyle name="20% - Énfasis3 4 4 2 4" xfId="5251" xr:uid="{00000000-0005-0000-0000-00004B040000}"/>
    <cellStyle name="20% - Énfasis3 4 4 3" xfId="1524" xr:uid="{00000000-0005-0000-0000-00004C040000}"/>
    <cellStyle name="20% - Énfasis3 4 4 3 2" xfId="3133" xr:uid="{00000000-0005-0000-0000-00004D040000}"/>
    <cellStyle name="20% - Énfasis3 4 4 3 2 2" xfId="4809" xr:uid="{00000000-0005-0000-0000-00004E040000}"/>
    <cellStyle name="20% - Énfasis3 4 4 3 2 3" xfId="6485" xr:uid="{00000000-0005-0000-0000-00004F040000}"/>
    <cellStyle name="20% - Énfasis3 4 4 3 3" xfId="4103" xr:uid="{00000000-0005-0000-0000-000050040000}"/>
    <cellStyle name="20% - Énfasis3 4 4 3 4" xfId="5515" xr:uid="{00000000-0005-0000-0000-000051040000}"/>
    <cellStyle name="20% - Énfasis3 4 4 4" xfId="2648" xr:uid="{00000000-0005-0000-0000-000052040000}"/>
    <cellStyle name="20% - Énfasis3 4 4 4 2" xfId="3617" xr:uid="{00000000-0005-0000-0000-000053040000}"/>
    <cellStyle name="20% - Énfasis3 4 4 4 3" xfId="5999" xr:uid="{00000000-0005-0000-0000-000054040000}"/>
    <cellStyle name="20% - Énfasis3 4 4 5" xfId="2471" xr:uid="{00000000-0005-0000-0000-000055040000}"/>
    <cellStyle name="20% - Énfasis3 4 4 5 2" xfId="4367" xr:uid="{00000000-0005-0000-0000-000056040000}"/>
    <cellStyle name="20% - Énfasis3 4 4 5 3" xfId="5779" xr:uid="{00000000-0005-0000-0000-000057040000}"/>
    <cellStyle name="20% - Énfasis3 4 4 6" xfId="3397" xr:uid="{00000000-0005-0000-0000-000058040000}"/>
    <cellStyle name="20% - Énfasis3 4 4 7" xfId="5029" xr:uid="{00000000-0005-0000-0000-000059040000}"/>
    <cellStyle name="20% - Énfasis3 4 5" xfId="1525" xr:uid="{00000000-0005-0000-0000-00005A040000}"/>
    <cellStyle name="20% - Énfasis3 4 5 2" xfId="1526" xr:uid="{00000000-0005-0000-0000-00005B040000}"/>
    <cellStyle name="20% - Énfasis3 4 5 2 2" xfId="3001" xr:uid="{00000000-0005-0000-0000-00005C040000}"/>
    <cellStyle name="20% - Énfasis3 4 5 2 2 2" xfId="4677" xr:uid="{00000000-0005-0000-0000-00005D040000}"/>
    <cellStyle name="20% - Énfasis3 4 5 2 2 3" xfId="6353" xr:uid="{00000000-0005-0000-0000-00005E040000}"/>
    <cellStyle name="20% - Énfasis3 4 5 2 3" xfId="3971" xr:uid="{00000000-0005-0000-0000-00005F040000}"/>
    <cellStyle name="20% - Énfasis3 4 5 2 4" xfId="5383" xr:uid="{00000000-0005-0000-0000-000060040000}"/>
    <cellStyle name="20% - Énfasis3 4 5 3" xfId="2737" xr:uid="{00000000-0005-0000-0000-000061040000}"/>
    <cellStyle name="20% - Énfasis3 4 5 3 2" xfId="3707" xr:uid="{00000000-0005-0000-0000-000062040000}"/>
    <cellStyle name="20% - Énfasis3 4 5 3 3" xfId="6089" xr:uid="{00000000-0005-0000-0000-000063040000}"/>
    <cellStyle name="20% - Énfasis3 4 5 4" xfId="2339" xr:uid="{00000000-0005-0000-0000-000064040000}"/>
    <cellStyle name="20% - Énfasis3 4 5 4 2" xfId="4235" xr:uid="{00000000-0005-0000-0000-000065040000}"/>
    <cellStyle name="20% - Énfasis3 4 5 4 3" xfId="5647" xr:uid="{00000000-0005-0000-0000-000066040000}"/>
    <cellStyle name="20% - Énfasis3 4 5 5" xfId="3265" xr:uid="{00000000-0005-0000-0000-000067040000}"/>
    <cellStyle name="20% - Énfasis3 4 5 6" xfId="5119" xr:uid="{00000000-0005-0000-0000-000068040000}"/>
    <cellStyle name="20% - Énfasis3 4 6" xfId="1527" xr:uid="{00000000-0005-0000-0000-000069040000}"/>
    <cellStyle name="20% - Énfasis3 4 6 2" xfId="2957" xr:uid="{00000000-0005-0000-0000-00006A040000}"/>
    <cellStyle name="20% - Énfasis3 4 6 2 2" xfId="4633" xr:uid="{00000000-0005-0000-0000-00006B040000}"/>
    <cellStyle name="20% - Énfasis3 4 6 2 3" xfId="6309" xr:uid="{00000000-0005-0000-0000-00006C040000}"/>
    <cellStyle name="20% - Énfasis3 4 6 3" xfId="3927" xr:uid="{00000000-0005-0000-0000-00006D040000}"/>
    <cellStyle name="20% - Énfasis3 4 6 4" xfId="5339" xr:uid="{00000000-0005-0000-0000-00006E040000}"/>
    <cellStyle name="20% - Énfasis3 4 7" xfId="1512" xr:uid="{00000000-0005-0000-0000-00006F040000}"/>
    <cellStyle name="20% - Énfasis3 4 7 2" xfId="3485" xr:uid="{00000000-0005-0000-0000-000070040000}"/>
    <cellStyle name="20% - Énfasis3 4 7 3" xfId="5867" xr:uid="{00000000-0005-0000-0000-000071040000}"/>
    <cellStyle name="20% - Énfasis3 4 8" xfId="2295" xr:uid="{00000000-0005-0000-0000-000072040000}"/>
    <cellStyle name="20% - Énfasis3 4 8 2" xfId="4191" xr:uid="{00000000-0005-0000-0000-000073040000}"/>
    <cellStyle name="20% - Énfasis3 4 8 3" xfId="5603" xr:uid="{00000000-0005-0000-0000-000074040000}"/>
    <cellStyle name="20% - Énfasis3 4 9" xfId="3221" xr:uid="{00000000-0005-0000-0000-000075040000}"/>
    <cellStyle name="20% - Énfasis3 5" xfId="71" xr:uid="{00000000-0005-0000-0000-000076040000}"/>
    <cellStyle name="20% - Énfasis3 5 2" xfId="1529" xr:uid="{00000000-0005-0000-0000-000077040000}"/>
    <cellStyle name="20% - Énfasis3 5 2 2" xfId="1530" xr:uid="{00000000-0005-0000-0000-000078040000}"/>
    <cellStyle name="20% - Énfasis3 5 2 2 2" xfId="2881" xr:uid="{00000000-0005-0000-0000-000079040000}"/>
    <cellStyle name="20% - Énfasis3 5 2 2 2 2" xfId="4557" xr:uid="{00000000-0005-0000-0000-00007A040000}"/>
    <cellStyle name="20% - Énfasis3 5 2 2 2 3" xfId="6233" xr:uid="{00000000-0005-0000-0000-00007B040000}"/>
    <cellStyle name="20% - Énfasis3 5 2 2 3" xfId="3851" xr:uid="{00000000-0005-0000-0000-00007C040000}"/>
    <cellStyle name="20% - Énfasis3 5 2 2 4" xfId="5263" xr:uid="{00000000-0005-0000-0000-00007D040000}"/>
    <cellStyle name="20% - Énfasis3 5 2 3" xfId="1531" xr:uid="{00000000-0005-0000-0000-00007E040000}"/>
    <cellStyle name="20% - Énfasis3 5 2 3 2" xfId="3145" xr:uid="{00000000-0005-0000-0000-00007F040000}"/>
    <cellStyle name="20% - Énfasis3 5 2 3 2 2" xfId="4821" xr:uid="{00000000-0005-0000-0000-000080040000}"/>
    <cellStyle name="20% - Énfasis3 5 2 3 2 3" xfId="6497" xr:uid="{00000000-0005-0000-0000-000081040000}"/>
    <cellStyle name="20% - Énfasis3 5 2 3 3" xfId="4115" xr:uid="{00000000-0005-0000-0000-000082040000}"/>
    <cellStyle name="20% - Énfasis3 5 2 3 4" xfId="5527" xr:uid="{00000000-0005-0000-0000-000083040000}"/>
    <cellStyle name="20% - Énfasis3 5 2 4" xfId="2660" xr:uid="{00000000-0005-0000-0000-000084040000}"/>
    <cellStyle name="20% - Énfasis3 5 2 4 2" xfId="3629" xr:uid="{00000000-0005-0000-0000-000085040000}"/>
    <cellStyle name="20% - Énfasis3 5 2 4 3" xfId="6011" xr:uid="{00000000-0005-0000-0000-000086040000}"/>
    <cellStyle name="20% - Énfasis3 5 2 5" xfId="2483" xr:uid="{00000000-0005-0000-0000-000087040000}"/>
    <cellStyle name="20% - Énfasis3 5 2 5 2" xfId="4379" xr:uid="{00000000-0005-0000-0000-000088040000}"/>
    <cellStyle name="20% - Énfasis3 5 2 5 3" xfId="5791" xr:uid="{00000000-0005-0000-0000-000089040000}"/>
    <cellStyle name="20% - Énfasis3 5 2 6" xfId="3409" xr:uid="{00000000-0005-0000-0000-00008A040000}"/>
    <cellStyle name="20% - Énfasis3 5 2 7" xfId="5041" xr:uid="{00000000-0005-0000-0000-00008B040000}"/>
    <cellStyle name="20% - Énfasis3 5 3" xfId="1532" xr:uid="{00000000-0005-0000-0000-00008C040000}"/>
    <cellStyle name="20% - Énfasis3 5 3 2" xfId="2749" xr:uid="{00000000-0005-0000-0000-00008D040000}"/>
    <cellStyle name="20% - Énfasis3 5 3 2 2" xfId="4425" xr:uid="{00000000-0005-0000-0000-00008E040000}"/>
    <cellStyle name="20% - Énfasis3 5 3 2 3" xfId="6101" xr:uid="{00000000-0005-0000-0000-00008F040000}"/>
    <cellStyle name="20% - Énfasis3 5 3 3" xfId="3719" xr:uid="{00000000-0005-0000-0000-000090040000}"/>
    <cellStyle name="20% - Énfasis3 5 3 4" xfId="5131" xr:uid="{00000000-0005-0000-0000-000091040000}"/>
    <cellStyle name="20% - Énfasis3 5 4" xfId="1533" xr:uid="{00000000-0005-0000-0000-000092040000}"/>
    <cellStyle name="20% - Énfasis3 5 4 2" xfId="3013" xr:uid="{00000000-0005-0000-0000-000093040000}"/>
    <cellStyle name="20% - Énfasis3 5 4 2 2" xfId="4689" xr:uid="{00000000-0005-0000-0000-000094040000}"/>
    <cellStyle name="20% - Énfasis3 5 4 2 3" xfId="6365" xr:uid="{00000000-0005-0000-0000-000095040000}"/>
    <cellStyle name="20% - Énfasis3 5 4 3" xfId="3983" xr:uid="{00000000-0005-0000-0000-000096040000}"/>
    <cellStyle name="20% - Énfasis3 5 4 4" xfId="5395" xr:uid="{00000000-0005-0000-0000-000097040000}"/>
    <cellStyle name="20% - Énfasis3 5 5" xfId="1528" xr:uid="{00000000-0005-0000-0000-000098040000}"/>
    <cellStyle name="20% - Énfasis3 5 5 2" xfId="3497" xr:uid="{00000000-0005-0000-0000-000099040000}"/>
    <cellStyle name="20% - Énfasis3 5 5 3" xfId="5879" xr:uid="{00000000-0005-0000-0000-00009A040000}"/>
    <cellStyle name="20% - Énfasis3 5 6" xfId="2351" xr:uid="{00000000-0005-0000-0000-00009B040000}"/>
    <cellStyle name="20% - Énfasis3 5 6 2" xfId="4247" xr:uid="{00000000-0005-0000-0000-00009C040000}"/>
    <cellStyle name="20% - Énfasis3 5 6 3" xfId="5659" xr:uid="{00000000-0005-0000-0000-00009D040000}"/>
    <cellStyle name="20% - Énfasis3 5 7" xfId="3277" xr:uid="{00000000-0005-0000-0000-00009E040000}"/>
    <cellStyle name="20% - Énfasis3 5 8" xfId="4909" xr:uid="{00000000-0005-0000-0000-00009F040000}"/>
    <cellStyle name="20% - Énfasis3 6" xfId="1534" xr:uid="{00000000-0005-0000-0000-0000A0040000}"/>
    <cellStyle name="20% - Énfasis3 6 2" xfId="1535" xr:uid="{00000000-0005-0000-0000-0000A1040000}"/>
    <cellStyle name="20% - Énfasis3 6 2 2" xfId="2793" xr:uid="{00000000-0005-0000-0000-0000A2040000}"/>
    <cellStyle name="20% - Énfasis3 6 2 2 2" xfId="4469" xr:uid="{00000000-0005-0000-0000-0000A3040000}"/>
    <cellStyle name="20% - Énfasis3 6 2 2 3" xfId="6145" xr:uid="{00000000-0005-0000-0000-0000A4040000}"/>
    <cellStyle name="20% - Énfasis3 6 2 3" xfId="3763" xr:uid="{00000000-0005-0000-0000-0000A5040000}"/>
    <cellStyle name="20% - Énfasis3 6 2 4" xfId="5175" xr:uid="{00000000-0005-0000-0000-0000A6040000}"/>
    <cellStyle name="20% - Énfasis3 6 3" xfId="1536" xr:uid="{00000000-0005-0000-0000-0000A7040000}"/>
    <cellStyle name="20% - Énfasis3 6 3 2" xfId="3057" xr:uid="{00000000-0005-0000-0000-0000A8040000}"/>
    <cellStyle name="20% - Énfasis3 6 3 2 2" xfId="4733" xr:uid="{00000000-0005-0000-0000-0000A9040000}"/>
    <cellStyle name="20% - Énfasis3 6 3 2 3" xfId="6409" xr:uid="{00000000-0005-0000-0000-0000AA040000}"/>
    <cellStyle name="20% - Énfasis3 6 3 3" xfId="4027" xr:uid="{00000000-0005-0000-0000-0000AB040000}"/>
    <cellStyle name="20% - Énfasis3 6 3 4" xfId="5439" xr:uid="{00000000-0005-0000-0000-0000AC040000}"/>
    <cellStyle name="20% - Énfasis3 6 4" xfId="2573" xr:uid="{00000000-0005-0000-0000-0000AD040000}"/>
    <cellStyle name="20% - Énfasis3 6 4 2" xfId="3541" xr:uid="{00000000-0005-0000-0000-0000AE040000}"/>
    <cellStyle name="20% - Énfasis3 6 4 3" xfId="5923" xr:uid="{00000000-0005-0000-0000-0000AF040000}"/>
    <cellStyle name="20% - Énfasis3 6 5" xfId="2395" xr:uid="{00000000-0005-0000-0000-0000B0040000}"/>
    <cellStyle name="20% - Énfasis3 6 5 2" xfId="4291" xr:uid="{00000000-0005-0000-0000-0000B1040000}"/>
    <cellStyle name="20% - Énfasis3 6 5 3" xfId="5703" xr:uid="{00000000-0005-0000-0000-0000B2040000}"/>
    <cellStyle name="20% - Énfasis3 6 6" xfId="3321" xr:uid="{00000000-0005-0000-0000-0000B3040000}"/>
    <cellStyle name="20% - Énfasis3 6 7" xfId="4953" xr:uid="{00000000-0005-0000-0000-0000B4040000}"/>
    <cellStyle name="20% - Énfasis3 7" xfId="1537" xr:uid="{00000000-0005-0000-0000-0000B5040000}"/>
    <cellStyle name="20% - Énfasis3 7 2" xfId="1538" xr:uid="{00000000-0005-0000-0000-0000B6040000}"/>
    <cellStyle name="20% - Énfasis3 7 2 2" xfId="2837" xr:uid="{00000000-0005-0000-0000-0000B7040000}"/>
    <cellStyle name="20% - Énfasis3 7 2 2 2" xfId="4513" xr:uid="{00000000-0005-0000-0000-0000B8040000}"/>
    <cellStyle name="20% - Énfasis3 7 2 2 3" xfId="6189" xr:uid="{00000000-0005-0000-0000-0000B9040000}"/>
    <cellStyle name="20% - Énfasis3 7 2 3" xfId="3807" xr:uid="{00000000-0005-0000-0000-0000BA040000}"/>
    <cellStyle name="20% - Énfasis3 7 2 4" xfId="5219" xr:uid="{00000000-0005-0000-0000-0000BB040000}"/>
    <cellStyle name="20% - Énfasis3 7 3" xfId="1539" xr:uid="{00000000-0005-0000-0000-0000BC040000}"/>
    <cellStyle name="20% - Énfasis3 7 3 2" xfId="3101" xr:uid="{00000000-0005-0000-0000-0000BD040000}"/>
    <cellStyle name="20% - Énfasis3 7 3 2 2" xfId="4777" xr:uid="{00000000-0005-0000-0000-0000BE040000}"/>
    <cellStyle name="20% - Énfasis3 7 3 2 3" xfId="6453" xr:uid="{00000000-0005-0000-0000-0000BF040000}"/>
    <cellStyle name="20% - Énfasis3 7 3 3" xfId="4071" xr:uid="{00000000-0005-0000-0000-0000C0040000}"/>
    <cellStyle name="20% - Énfasis3 7 3 4" xfId="5483" xr:uid="{00000000-0005-0000-0000-0000C1040000}"/>
    <cellStyle name="20% - Énfasis3 7 4" xfId="2616" xr:uid="{00000000-0005-0000-0000-0000C2040000}"/>
    <cellStyle name="20% - Énfasis3 7 4 2" xfId="3585" xr:uid="{00000000-0005-0000-0000-0000C3040000}"/>
    <cellStyle name="20% - Énfasis3 7 4 3" xfId="5967" xr:uid="{00000000-0005-0000-0000-0000C4040000}"/>
    <cellStyle name="20% - Énfasis3 7 5" xfId="2439" xr:uid="{00000000-0005-0000-0000-0000C5040000}"/>
    <cellStyle name="20% - Énfasis3 7 5 2" xfId="4335" xr:uid="{00000000-0005-0000-0000-0000C6040000}"/>
    <cellStyle name="20% - Énfasis3 7 5 3" xfId="5747" xr:uid="{00000000-0005-0000-0000-0000C7040000}"/>
    <cellStyle name="20% - Énfasis3 7 6" xfId="3365" xr:uid="{00000000-0005-0000-0000-0000C8040000}"/>
    <cellStyle name="20% - Énfasis3 7 7" xfId="4997" xr:uid="{00000000-0005-0000-0000-0000C9040000}"/>
    <cellStyle name="20% - Énfasis3 8" xfId="1540" xr:uid="{00000000-0005-0000-0000-0000CA040000}"/>
    <cellStyle name="20% - Énfasis3 8 2" xfId="1541" xr:uid="{00000000-0005-0000-0000-0000CB040000}"/>
    <cellStyle name="20% - Énfasis3 8 2 2" xfId="2969" xr:uid="{00000000-0005-0000-0000-0000CC040000}"/>
    <cellStyle name="20% - Énfasis3 8 2 2 2" xfId="4645" xr:uid="{00000000-0005-0000-0000-0000CD040000}"/>
    <cellStyle name="20% - Énfasis3 8 2 2 3" xfId="6321" xr:uid="{00000000-0005-0000-0000-0000CE040000}"/>
    <cellStyle name="20% - Énfasis3 8 2 3" xfId="3939" xr:uid="{00000000-0005-0000-0000-0000CF040000}"/>
    <cellStyle name="20% - Énfasis3 8 2 4" xfId="5351" xr:uid="{00000000-0005-0000-0000-0000D0040000}"/>
    <cellStyle name="20% - Énfasis3 8 3" xfId="2705" xr:uid="{00000000-0005-0000-0000-0000D1040000}"/>
    <cellStyle name="20% - Énfasis3 8 3 2" xfId="3675" xr:uid="{00000000-0005-0000-0000-0000D2040000}"/>
    <cellStyle name="20% - Énfasis3 8 3 3" xfId="6057" xr:uid="{00000000-0005-0000-0000-0000D3040000}"/>
    <cellStyle name="20% - Énfasis3 8 4" xfId="2307" xr:uid="{00000000-0005-0000-0000-0000D4040000}"/>
    <cellStyle name="20% - Énfasis3 8 4 2" xfId="4203" xr:uid="{00000000-0005-0000-0000-0000D5040000}"/>
    <cellStyle name="20% - Énfasis3 8 4 3" xfId="5615" xr:uid="{00000000-0005-0000-0000-0000D6040000}"/>
    <cellStyle name="20% - Énfasis3 8 5" xfId="3233" xr:uid="{00000000-0005-0000-0000-0000D7040000}"/>
    <cellStyle name="20% - Énfasis3 8 6" xfId="5087" xr:uid="{00000000-0005-0000-0000-0000D8040000}"/>
    <cellStyle name="20% - Énfasis3 9" xfId="1542" xr:uid="{00000000-0005-0000-0000-0000D9040000}"/>
    <cellStyle name="20% - Énfasis3 9 2" xfId="2925" xr:uid="{00000000-0005-0000-0000-0000DA040000}"/>
    <cellStyle name="20% - Énfasis3 9 2 2" xfId="4601" xr:uid="{00000000-0005-0000-0000-0000DB040000}"/>
    <cellStyle name="20% - Énfasis3 9 2 3" xfId="6277" xr:uid="{00000000-0005-0000-0000-0000DC040000}"/>
    <cellStyle name="20% - Énfasis3 9 3" xfId="3895" xr:uid="{00000000-0005-0000-0000-0000DD040000}"/>
    <cellStyle name="20% - Énfasis3 9 4" xfId="5307" xr:uid="{00000000-0005-0000-0000-0000DE040000}"/>
    <cellStyle name="20% - Énfasis4" xfId="7740" builtinId="42" customBuiltin="1"/>
    <cellStyle name="20% - Énfasis4 10" xfId="2530" xr:uid="{00000000-0005-0000-0000-0000E0040000}"/>
    <cellStyle name="20% - Énfasis4 10 2" xfId="3455" xr:uid="{00000000-0005-0000-0000-0000E1040000}"/>
    <cellStyle name="20% - Énfasis4 10 3" xfId="5837" xr:uid="{00000000-0005-0000-0000-0000E2040000}"/>
    <cellStyle name="20% - Énfasis4 11" xfId="2265" xr:uid="{00000000-0005-0000-0000-0000E3040000}"/>
    <cellStyle name="20% - Énfasis4 11 2" xfId="4161" xr:uid="{00000000-0005-0000-0000-0000E4040000}"/>
    <cellStyle name="20% - Énfasis4 11 3" xfId="5573" xr:uid="{00000000-0005-0000-0000-0000E5040000}"/>
    <cellStyle name="20% - Énfasis4 12" xfId="3191" xr:uid="{00000000-0005-0000-0000-0000E6040000}"/>
    <cellStyle name="20% - Énfasis4 13" xfId="4867" xr:uid="{00000000-0005-0000-0000-0000E7040000}"/>
    <cellStyle name="20% - Énfasis4 14" xfId="6544" xr:uid="{00000000-0005-0000-0000-0000E8040000}"/>
    <cellStyle name="20% - Énfasis4 2" xfId="72" xr:uid="{00000000-0005-0000-0000-0000E9040000}"/>
    <cellStyle name="20% - Énfasis4 2 2" xfId="73" xr:uid="{00000000-0005-0000-0000-0000EA040000}"/>
    <cellStyle name="20% - Énfasis4 2 2 2" xfId="74" xr:uid="{00000000-0005-0000-0000-0000EB040000}"/>
    <cellStyle name="20% - Énfasis4 2 2 2 2" xfId="75" xr:uid="{00000000-0005-0000-0000-0000EC040000}"/>
    <cellStyle name="20% - Énfasis4 2 2 2 2 2" xfId="6595" xr:uid="{00000000-0005-0000-0000-0000ED040000}"/>
    <cellStyle name="20% - Énfasis4 2 2 2 2 2 2" xfId="7107" xr:uid="{00000000-0005-0000-0000-0000EE040000}"/>
    <cellStyle name="20% - Énfasis4 2 2 2 2 3" xfId="7106" xr:uid="{00000000-0005-0000-0000-0000EF040000}"/>
    <cellStyle name="20% - Énfasis4 2 2 2 3" xfId="6596" xr:uid="{00000000-0005-0000-0000-0000F0040000}"/>
    <cellStyle name="20% - Énfasis4 2 2 2 3 2" xfId="7108" xr:uid="{00000000-0005-0000-0000-0000F1040000}"/>
    <cellStyle name="20% - Énfasis4 2 2 2 4" xfId="7105" xr:uid="{00000000-0005-0000-0000-0000F2040000}"/>
    <cellStyle name="20% - Énfasis4 2 2 3" xfId="76" xr:uid="{00000000-0005-0000-0000-0000F3040000}"/>
    <cellStyle name="20% - Énfasis4 2 2 3 2" xfId="6597" xr:uid="{00000000-0005-0000-0000-0000F4040000}"/>
    <cellStyle name="20% - Énfasis4 2 2 3 2 2" xfId="7110" xr:uid="{00000000-0005-0000-0000-0000F5040000}"/>
    <cellStyle name="20% - Énfasis4 2 2 3 3" xfId="7109" xr:uid="{00000000-0005-0000-0000-0000F6040000}"/>
    <cellStyle name="20% - Énfasis4 2 2 4" xfId="6598" xr:uid="{00000000-0005-0000-0000-0000F7040000}"/>
    <cellStyle name="20% - Énfasis4 2 2 4 2" xfId="7111" xr:uid="{00000000-0005-0000-0000-0000F8040000}"/>
    <cellStyle name="20% - Énfasis4 2 2 5" xfId="7104" xr:uid="{00000000-0005-0000-0000-0000F9040000}"/>
    <cellStyle name="20% - Énfasis4 2 3" xfId="77" xr:uid="{00000000-0005-0000-0000-0000FA040000}"/>
    <cellStyle name="20% - Énfasis4 2 3 2" xfId="78" xr:uid="{00000000-0005-0000-0000-0000FB040000}"/>
    <cellStyle name="20% - Énfasis4 2 3 2 2" xfId="79" xr:uid="{00000000-0005-0000-0000-0000FC040000}"/>
    <cellStyle name="20% - Énfasis4 2 3 2 2 2" xfId="6599" xr:uid="{00000000-0005-0000-0000-0000FD040000}"/>
    <cellStyle name="20% - Énfasis4 2 3 2 2 2 2" xfId="7115" xr:uid="{00000000-0005-0000-0000-0000FE040000}"/>
    <cellStyle name="20% - Énfasis4 2 3 2 2 3" xfId="7114" xr:uid="{00000000-0005-0000-0000-0000FF040000}"/>
    <cellStyle name="20% - Énfasis4 2 3 2 3" xfId="6600" xr:uid="{00000000-0005-0000-0000-000000050000}"/>
    <cellStyle name="20% - Énfasis4 2 3 2 3 2" xfId="7116" xr:uid="{00000000-0005-0000-0000-000001050000}"/>
    <cellStyle name="20% - Énfasis4 2 3 2 4" xfId="7113" xr:uid="{00000000-0005-0000-0000-000002050000}"/>
    <cellStyle name="20% - Énfasis4 2 3 3" xfId="80" xr:uid="{00000000-0005-0000-0000-000003050000}"/>
    <cellStyle name="20% - Énfasis4 2 3 3 2" xfId="6601" xr:uid="{00000000-0005-0000-0000-000004050000}"/>
    <cellStyle name="20% - Énfasis4 2 3 3 2 2" xfId="7118" xr:uid="{00000000-0005-0000-0000-000005050000}"/>
    <cellStyle name="20% - Énfasis4 2 3 3 3" xfId="7117" xr:uid="{00000000-0005-0000-0000-000006050000}"/>
    <cellStyle name="20% - Énfasis4 2 3 4" xfId="6602" xr:uid="{00000000-0005-0000-0000-000007050000}"/>
    <cellStyle name="20% - Énfasis4 2 3 4 2" xfId="7119" xr:uid="{00000000-0005-0000-0000-000008050000}"/>
    <cellStyle name="20% - Énfasis4 2 3 5" xfId="7112" xr:uid="{00000000-0005-0000-0000-000009050000}"/>
    <cellStyle name="20% - Énfasis4 2 4" xfId="81" xr:uid="{00000000-0005-0000-0000-00000A050000}"/>
    <cellStyle name="20% - Énfasis4 2 4 2" xfId="82" xr:uid="{00000000-0005-0000-0000-00000B050000}"/>
    <cellStyle name="20% - Énfasis4 2 4 2 2" xfId="83" xr:uid="{00000000-0005-0000-0000-00000C050000}"/>
    <cellStyle name="20% - Énfasis4 2 4 2 2 2" xfId="6603" xr:uid="{00000000-0005-0000-0000-00000D050000}"/>
    <cellStyle name="20% - Énfasis4 2 4 2 2 2 2" xfId="7123" xr:uid="{00000000-0005-0000-0000-00000E050000}"/>
    <cellStyle name="20% - Énfasis4 2 4 2 2 3" xfId="7122" xr:uid="{00000000-0005-0000-0000-00000F050000}"/>
    <cellStyle name="20% - Énfasis4 2 4 2 3" xfId="6604" xr:uid="{00000000-0005-0000-0000-000010050000}"/>
    <cellStyle name="20% - Énfasis4 2 4 2 3 2" xfId="7124" xr:uid="{00000000-0005-0000-0000-000011050000}"/>
    <cellStyle name="20% - Énfasis4 2 4 2 4" xfId="7121" xr:uid="{00000000-0005-0000-0000-000012050000}"/>
    <cellStyle name="20% - Énfasis4 2 4 3" xfId="84" xr:uid="{00000000-0005-0000-0000-000013050000}"/>
    <cellStyle name="20% - Énfasis4 2 4 3 2" xfId="6605" xr:uid="{00000000-0005-0000-0000-000014050000}"/>
    <cellStyle name="20% - Énfasis4 2 4 3 2 2" xfId="7126" xr:uid="{00000000-0005-0000-0000-000015050000}"/>
    <cellStyle name="20% - Énfasis4 2 4 3 3" xfId="7125" xr:uid="{00000000-0005-0000-0000-000016050000}"/>
    <cellStyle name="20% - Énfasis4 2 4 4" xfId="6606" xr:uid="{00000000-0005-0000-0000-000017050000}"/>
    <cellStyle name="20% - Énfasis4 2 4 4 2" xfId="7127" xr:uid="{00000000-0005-0000-0000-000018050000}"/>
    <cellStyle name="20% - Énfasis4 2 4 5" xfId="7120" xr:uid="{00000000-0005-0000-0000-000019050000}"/>
    <cellStyle name="20% - Énfasis4 2 5" xfId="85" xr:uid="{00000000-0005-0000-0000-00001A050000}"/>
    <cellStyle name="20% - Énfasis4 2 5 2" xfId="86" xr:uid="{00000000-0005-0000-0000-00001B050000}"/>
    <cellStyle name="20% - Énfasis4 2 5 2 2" xfId="6607" xr:uid="{00000000-0005-0000-0000-00001C050000}"/>
    <cellStyle name="20% - Énfasis4 2 5 2 2 2" xfId="7130" xr:uid="{00000000-0005-0000-0000-00001D050000}"/>
    <cellStyle name="20% - Énfasis4 2 5 2 3" xfId="7129" xr:uid="{00000000-0005-0000-0000-00001E050000}"/>
    <cellStyle name="20% - Énfasis4 2 5 3" xfId="6608" xr:uid="{00000000-0005-0000-0000-00001F050000}"/>
    <cellStyle name="20% - Énfasis4 2 5 3 2" xfId="7131" xr:uid="{00000000-0005-0000-0000-000020050000}"/>
    <cellStyle name="20% - Énfasis4 2 5 4" xfId="7128" xr:uid="{00000000-0005-0000-0000-000021050000}"/>
    <cellStyle name="20% - Énfasis4 2 6" xfId="87" xr:uid="{00000000-0005-0000-0000-000022050000}"/>
    <cellStyle name="20% - Énfasis4 2 6 2" xfId="6609" xr:uid="{00000000-0005-0000-0000-000023050000}"/>
    <cellStyle name="20% - Énfasis4 2 6 2 2" xfId="7133" xr:uid="{00000000-0005-0000-0000-000024050000}"/>
    <cellStyle name="20% - Énfasis4 2 6 3" xfId="7132" xr:uid="{00000000-0005-0000-0000-000025050000}"/>
    <cellStyle name="20% - Énfasis4 2 7" xfId="1543" xr:uid="{00000000-0005-0000-0000-000026050000}"/>
    <cellStyle name="20% - Énfasis4 3" xfId="88" xr:uid="{00000000-0005-0000-0000-000027050000}"/>
    <cellStyle name="20% - Énfasis4 3 10" xfId="4885" xr:uid="{00000000-0005-0000-0000-000028050000}"/>
    <cellStyle name="20% - Énfasis4 3 2" xfId="1545" xr:uid="{00000000-0005-0000-0000-000029050000}"/>
    <cellStyle name="20% - Énfasis4 3 2 2" xfId="1546" xr:uid="{00000000-0005-0000-0000-00002A050000}"/>
    <cellStyle name="20% - Énfasis4 3 2 2 2" xfId="1547" xr:uid="{00000000-0005-0000-0000-00002B050000}"/>
    <cellStyle name="20% - Énfasis4 3 2 2 2 2" xfId="2901" xr:uid="{00000000-0005-0000-0000-00002C050000}"/>
    <cellStyle name="20% - Énfasis4 3 2 2 2 2 2" xfId="4577" xr:uid="{00000000-0005-0000-0000-00002D050000}"/>
    <cellStyle name="20% - Énfasis4 3 2 2 2 2 3" xfId="6253" xr:uid="{00000000-0005-0000-0000-00002E050000}"/>
    <cellStyle name="20% - Énfasis4 3 2 2 2 3" xfId="3871" xr:uid="{00000000-0005-0000-0000-00002F050000}"/>
    <cellStyle name="20% - Énfasis4 3 2 2 2 4" xfId="5283" xr:uid="{00000000-0005-0000-0000-000030050000}"/>
    <cellStyle name="20% - Énfasis4 3 2 2 3" xfId="1548" xr:uid="{00000000-0005-0000-0000-000031050000}"/>
    <cellStyle name="20% - Énfasis4 3 2 2 3 2" xfId="3165" xr:uid="{00000000-0005-0000-0000-000032050000}"/>
    <cellStyle name="20% - Énfasis4 3 2 2 3 2 2" xfId="4841" xr:uid="{00000000-0005-0000-0000-000033050000}"/>
    <cellStyle name="20% - Énfasis4 3 2 2 3 2 3" xfId="6517" xr:uid="{00000000-0005-0000-0000-000034050000}"/>
    <cellStyle name="20% - Énfasis4 3 2 2 3 3" xfId="4135" xr:uid="{00000000-0005-0000-0000-000035050000}"/>
    <cellStyle name="20% - Énfasis4 3 2 2 3 4" xfId="5547" xr:uid="{00000000-0005-0000-0000-000036050000}"/>
    <cellStyle name="20% - Énfasis4 3 2 2 4" xfId="2680" xr:uid="{00000000-0005-0000-0000-000037050000}"/>
    <cellStyle name="20% - Énfasis4 3 2 2 4 2" xfId="3649" xr:uid="{00000000-0005-0000-0000-000038050000}"/>
    <cellStyle name="20% - Énfasis4 3 2 2 4 3" xfId="6031" xr:uid="{00000000-0005-0000-0000-000039050000}"/>
    <cellStyle name="20% - Énfasis4 3 2 2 5" xfId="2503" xr:uid="{00000000-0005-0000-0000-00003A050000}"/>
    <cellStyle name="20% - Énfasis4 3 2 2 5 2" xfId="4399" xr:uid="{00000000-0005-0000-0000-00003B050000}"/>
    <cellStyle name="20% - Énfasis4 3 2 2 5 3" xfId="5811" xr:uid="{00000000-0005-0000-0000-00003C050000}"/>
    <cellStyle name="20% - Énfasis4 3 2 2 6" xfId="3429" xr:uid="{00000000-0005-0000-0000-00003D050000}"/>
    <cellStyle name="20% - Énfasis4 3 2 2 7" xfId="5061" xr:uid="{00000000-0005-0000-0000-00003E050000}"/>
    <cellStyle name="20% - Énfasis4 3 2 3" xfId="1549" xr:uid="{00000000-0005-0000-0000-00003F050000}"/>
    <cellStyle name="20% - Énfasis4 3 2 3 2" xfId="2769" xr:uid="{00000000-0005-0000-0000-000040050000}"/>
    <cellStyle name="20% - Énfasis4 3 2 3 2 2" xfId="4445" xr:uid="{00000000-0005-0000-0000-000041050000}"/>
    <cellStyle name="20% - Énfasis4 3 2 3 2 3" xfId="6121" xr:uid="{00000000-0005-0000-0000-000042050000}"/>
    <cellStyle name="20% - Énfasis4 3 2 3 3" xfId="3739" xr:uid="{00000000-0005-0000-0000-000043050000}"/>
    <cellStyle name="20% - Énfasis4 3 2 3 4" xfId="5151" xr:uid="{00000000-0005-0000-0000-000044050000}"/>
    <cellStyle name="20% - Énfasis4 3 2 4" xfId="1550" xr:uid="{00000000-0005-0000-0000-000045050000}"/>
    <cellStyle name="20% - Énfasis4 3 2 4 2" xfId="3033" xr:uid="{00000000-0005-0000-0000-000046050000}"/>
    <cellStyle name="20% - Énfasis4 3 2 4 2 2" xfId="4709" xr:uid="{00000000-0005-0000-0000-000047050000}"/>
    <cellStyle name="20% - Énfasis4 3 2 4 2 3" xfId="6385" xr:uid="{00000000-0005-0000-0000-000048050000}"/>
    <cellStyle name="20% - Énfasis4 3 2 4 3" xfId="4003" xr:uid="{00000000-0005-0000-0000-000049050000}"/>
    <cellStyle name="20% - Énfasis4 3 2 4 4" xfId="5415" xr:uid="{00000000-0005-0000-0000-00004A050000}"/>
    <cellStyle name="20% - Énfasis4 3 2 5" xfId="2549" xr:uid="{00000000-0005-0000-0000-00004B050000}"/>
    <cellStyle name="20% - Énfasis4 3 2 5 2" xfId="3517" xr:uid="{00000000-0005-0000-0000-00004C050000}"/>
    <cellStyle name="20% - Énfasis4 3 2 5 3" xfId="5899" xr:uid="{00000000-0005-0000-0000-00004D050000}"/>
    <cellStyle name="20% - Énfasis4 3 2 6" xfId="2371" xr:uid="{00000000-0005-0000-0000-00004E050000}"/>
    <cellStyle name="20% - Énfasis4 3 2 6 2" xfId="4267" xr:uid="{00000000-0005-0000-0000-00004F050000}"/>
    <cellStyle name="20% - Énfasis4 3 2 6 3" xfId="5679" xr:uid="{00000000-0005-0000-0000-000050050000}"/>
    <cellStyle name="20% - Énfasis4 3 2 7" xfId="3297" xr:uid="{00000000-0005-0000-0000-000051050000}"/>
    <cellStyle name="20% - Énfasis4 3 2 8" xfId="4929" xr:uid="{00000000-0005-0000-0000-000052050000}"/>
    <cellStyle name="20% - Énfasis4 3 3" xfId="1551" xr:uid="{00000000-0005-0000-0000-000053050000}"/>
    <cellStyle name="20% - Énfasis4 3 3 2" xfId="1552" xr:uid="{00000000-0005-0000-0000-000054050000}"/>
    <cellStyle name="20% - Énfasis4 3 3 2 2" xfId="2813" xr:uid="{00000000-0005-0000-0000-000055050000}"/>
    <cellStyle name="20% - Énfasis4 3 3 2 2 2" xfId="4489" xr:uid="{00000000-0005-0000-0000-000056050000}"/>
    <cellStyle name="20% - Énfasis4 3 3 2 2 3" xfId="6165" xr:uid="{00000000-0005-0000-0000-000057050000}"/>
    <cellStyle name="20% - Énfasis4 3 3 2 3" xfId="3783" xr:uid="{00000000-0005-0000-0000-000058050000}"/>
    <cellStyle name="20% - Énfasis4 3 3 2 4" xfId="5195" xr:uid="{00000000-0005-0000-0000-000059050000}"/>
    <cellStyle name="20% - Énfasis4 3 3 3" xfId="1553" xr:uid="{00000000-0005-0000-0000-00005A050000}"/>
    <cellStyle name="20% - Énfasis4 3 3 3 2" xfId="3077" xr:uid="{00000000-0005-0000-0000-00005B050000}"/>
    <cellStyle name="20% - Énfasis4 3 3 3 2 2" xfId="4753" xr:uid="{00000000-0005-0000-0000-00005C050000}"/>
    <cellStyle name="20% - Énfasis4 3 3 3 2 3" xfId="6429" xr:uid="{00000000-0005-0000-0000-00005D050000}"/>
    <cellStyle name="20% - Énfasis4 3 3 3 3" xfId="4047" xr:uid="{00000000-0005-0000-0000-00005E050000}"/>
    <cellStyle name="20% - Énfasis4 3 3 3 4" xfId="5459" xr:uid="{00000000-0005-0000-0000-00005F050000}"/>
    <cellStyle name="20% - Énfasis4 3 3 4" xfId="2592" xr:uid="{00000000-0005-0000-0000-000060050000}"/>
    <cellStyle name="20% - Énfasis4 3 3 4 2" xfId="3561" xr:uid="{00000000-0005-0000-0000-000061050000}"/>
    <cellStyle name="20% - Énfasis4 3 3 4 3" xfId="5943" xr:uid="{00000000-0005-0000-0000-000062050000}"/>
    <cellStyle name="20% - Énfasis4 3 3 5" xfId="2415" xr:uid="{00000000-0005-0000-0000-000063050000}"/>
    <cellStyle name="20% - Énfasis4 3 3 5 2" xfId="4311" xr:uid="{00000000-0005-0000-0000-000064050000}"/>
    <cellStyle name="20% - Énfasis4 3 3 5 3" xfId="5723" xr:uid="{00000000-0005-0000-0000-000065050000}"/>
    <cellStyle name="20% - Énfasis4 3 3 6" xfId="3341" xr:uid="{00000000-0005-0000-0000-000066050000}"/>
    <cellStyle name="20% - Énfasis4 3 3 7" xfId="4973" xr:uid="{00000000-0005-0000-0000-000067050000}"/>
    <cellStyle name="20% - Énfasis4 3 4" xfId="1554" xr:uid="{00000000-0005-0000-0000-000068050000}"/>
    <cellStyle name="20% - Énfasis4 3 4 2" xfId="1555" xr:uid="{00000000-0005-0000-0000-000069050000}"/>
    <cellStyle name="20% - Énfasis4 3 4 2 2" xfId="2857" xr:uid="{00000000-0005-0000-0000-00006A050000}"/>
    <cellStyle name="20% - Énfasis4 3 4 2 2 2" xfId="4533" xr:uid="{00000000-0005-0000-0000-00006B050000}"/>
    <cellStyle name="20% - Énfasis4 3 4 2 2 3" xfId="6209" xr:uid="{00000000-0005-0000-0000-00006C050000}"/>
    <cellStyle name="20% - Énfasis4 3 4 2 3" xfId="3827" xr:uid="{00000000-0005-0000-0000-00006D050000}"/>
    <cellStyle name="20% - Énfasis4 3 4 2 4" xfId="5239" xr:uid="{00000000-0005-0000-0000-00006E050000}"/>
    <cellStyle name="20% - Énfasis4 3 4 3" xfId="1556" xr:uid="{00000000-0005-0000-0000-00006F050000}"/>
    <cellStyle name="20% - Énfasis4 3 4 3 2" xfId="3121" xr:uid="{00000000-0005-0000-0000-000070050000}"/>
    <cellStyle name="20% - Énfasis4 3 4 3 2 2" xfId="4797" xr:uid="{00000000-0005-0000-0000-000071050000}"/>
    <cellStyle name="20% - Énfasis4 3 4 3 2 3" xfId="6473" xr:uid="{00000000-0005-0000-0000-000072050000}"/>
    <cellStyle name="20% - Énfasis4 3 4 3 3" xfId="4091" xr:uid="{00000000-0005-0000-0000-000073050000}"/>
    <cellStyle name="20% - Énfasis4 3 4 3 4" xfId="5503" xr:uid="{00000000-0005-0000-0000-000074050000}"/>
    <cellStyle name="20% - Énfasis4 3 4 4" xfId="2636" xr:uid="{00000000-0005-0000-0000-000075050000}"/>
    <cellStyle name="20% - Énfasis4 3 4 4 2" xfId="3605" xr:uid="{00000000-0005-0000-0000-000076050000}"/>
    <cellStyle name="20% - Énfasis4 3 4 4 3" xfId="5987" xr:uid="{00000000-0005-0000-0000-000077050000}"/>
    <cellStyle name="20% - Énfasis4 3 4 5" xfId="2459" xr:uid="{00000000-0005-0000-0000-000078050000}"/>
    <cellStyle name="20% - Énfasis4 3 4 5 2" xfId="4355" xr:uid="{00000000-0005-0000-0000-000079050000}"/>
    <cellStyle name="20% - Énfasis4 3 4 5 3" xfId="5767" xr:uid="{00000000-0005-0000-0000-00007A050000}"/>
    <cellStyle name="20% - Énfasis4 3 4 6" xfId="3385" xr:uid="{00000000-0005-0000-0000-00007B050000}"/>
    <cellStyle name="20% - Énfasis4 3 4 7" xfId="5017" xr:uid="{00000000-0005-0000-0000-00007C050000}"/>
    <cellStyle name="20% - Énfasis4 3 5" xfId="1557" xr:uid="{00000000-0005-0000-0000-00007D050000}"/>
    <cellStyle name="20% - Énfasis4 3 5 2" xfId="1558" xr:uid="{00000000-0005-0000-0000-00007E050000}"/>
    <cellStyle name="20% - Énfasis4 3 5 2 2" xfId="2989" xr:uid="{00000000-0005-0000-0000-00007F050000}"/>
    <cellStyle name="20% - Énfasis4 3 5 2 2 2" xfId="4665" xr:uid="{00000000-0005-0000-0000-000080050000}"/>
    <cellStyle name="20% - Énfasis4 3 5 2 2 3" xfId="6341" xr:uid="{00000000-0005-0000-0000-000081050000}"/>
    <cellStyle name="20% - Énfasis4 3 5 2 3" xfId="3959" xr:uid="{00000000-0005-0000-0000-000082050000}"/>
    <cellStyle name="20% - Énfasis4 3 5 2 4" xfId="5371" xr:uid="{00000000-0005-0000-0000-000083050000}"/>
    <cellStyle name="20% - Énfasis4 3 5 3" xfId="2726" xr:uid="{00000000-0005-0000-0000-000084050000}"/>
    <cellStyle name="20% - Énfasis4 3 5 3 2" xfId="3696" xr:uid="{00000000-0005-0000-0000-000085050000}"/>
    <cellStyle name="20% - Énfasis4 3 5 3 3" xfId="6078" xr:uid="{00000000-0005-0000-0000-000086050000}"/>
    <cellStyle name="20% - Énfasis4 3 5 4" xfId="2327" xr:uid="{00000000-0005-0000-0000-000087050000}"/>
    <cellStyle name="20% - Énfasis4 3 5 4 2" xfId="4223" xr:uid="{00000000-0005-0000-0000-000088050000}"/>
    <cellStyle name="20% - Énfasis4 3 5 4 3" xfId="5635" xr:uid="{00000000-0005-0000-0000-000089050000}"/>
    <cellStyle name="20% - Énfasis4 3 5 5" xfId="3253" xr:uid="{00000000-0005-0000-0000-00008A050000}"/>
    <cellStyle name="20% - Énfasis4 3 5 6" xfId="5108" xr:uid="{00000000-0005-0000-0000-00008B050000}"/>
    <cellStyle name="20% - Énfasis4 3 6" xfId="1559" xr:uid="{00000000-0005-0000-0000-00008C050000}"/>
    <cellStyle name="20% - Énfasis4 3 6 2" xfId="2945" xr:uid="{00000000-0005-0000-0000-00008D050000}"/>
    <cellStyle name="20% - Énfasis4 3 6 2 2" xfId="4621" xr:uid="{00000000-0005-0000-0000-00008E050000}"/>
    <cellStyle name="20% - Énfasis4 3 6 2 3" xfId="6297" xr:uid="{00000000-0005-0000-0000-00008F050000}"/>
    <cellStyle name="20% - Énfasis4 3 6 3" xfId="3915" xr:uid="{00000000-0005-0000-0000-000090050000}"/>
    <cellStyle name="20% - Énfasis4 3 6 4" xfId="5327" xr:uid="{00000000-0005-0000-0000-000091050000}"/>
    <cellStyle name="20% - Énfasis4 3 7" xfId="1544" xr:uid="{00000000-0005-0000-0000-000092050000}"/>
    <cellStyle name="20% - Énfasis4 3 7 2" xfId="3473" xr:uid="{00000000-0005-0000-0000-000093050000}"/>
    <cellStyle name="20% - Énfasis4 3 7 3" xfId="5855" xr:uid="{00000000-0005-0000-0000-000094050000}"/>
    <cellStyle name="20% - Énfasis4 3 8" xfId="2283" xr:uid="{00000000-0005-0000-0000-000095050000}"/>
    <cellStyle name="20% - Énfasis4 3 8 2" xfId="4179" xr:uid="{00000000-0005-0000-0000-000096050000}"/>
    <cellStyle name="20% - Énfasis4 3 8 3" xfId="5591" xr:uid="{00000000-0005-0000-0000-000097050000}"/>
    <cellStyle name="20% - Énfasis4 3 9" xfId="3209" xr:uid="{00000000-0005-0000-0000-000098050000}"/>
    <cellStyle name="20% - Énfasis4 4" xfId="89" xr:uid="{00000000-0005-0000-0000-000099050000}"/>
    <cellStyle name="20% - Énfasis4 4 10" xfId="4899" xr:uid="{00000000-0005-0000-0000-00009A050000}"/>
    <cellStyle name="20% - Énfasis4 4 2" xfId="1561" xr:uid="{00000000-0005-0000-0000-00009B050000}"/>
    <cellStyle name="20% - Énfasis4 4 2 2" xfId="1562" xr:uid="{00000000-0005-0000-0000-00009C050000}"/>
    <cellStyle name="20% - Énfasis4 4 2 2 2" xfId="1563" xr:uid="{00000000-0005-0000-0000-00009D050000}"/>
    <cellStyle name="20% - Énfasis4 4 2 2 2 2" xfId="2915" xr:uid="{00000000-0005-0000-0000-00009E050000}"/>
    <cellStyle name="20% - Énfasis4 4 2 2 2 2 2" xfId="4591" xr:uid="{00000000-0005-0000-0000-00009F050000}"/>
    <cellStyle name="20% - Énfasis4 4 2 2 2 2 3" xfId="6267" xr:uid="{00000000-0005-0000-0000-0000A0050000}"/>
    <cellStyle name="20% - Énfasis4 4 2 2 2 3" xfId="3885" xr:uid="{00000000-0005-0000-0000-0000A1050000}"/>
    <cellStyle name="20% - Énfasis4 4 2 2 2 4" xfId="5297" xr:uid="{00000000-0005-0000-0000-0000A2050000}"/>
    <cellStyle name="20% - Énfasis4 4 2 2 3" xfId="1564" xr:uid="{00000000-0005-0000-0000-0000A3050000}"/>
    <cellStyle name="20% - Énfasis4 4 2 2 3 2" xfId="3179" xr:uid="{00000000-0005-0000-0000-0000A4050000}"/>
    <cellStyle name="20% - Énfasis4 4 2 2 3 2 2" xfId="4855" xr:uid="{00000000-0005-0000-0000-0000A5050000}"/>
    <cellStyle name="20% - Énfasis4 4 2 2 3 2 3" xfId="6531" xr:uid="{00000000-0005-0000-0000-0000A6050000}"/>
    <cellStyle name="20% - Énfasis4 4 2 2 3 3" xfId="4149" xr:uid="{00000000-0005-0000-0000-0000A7050000}"/>
    <cellStyle name="20% - Énfasis4 4 2 2 3 4" xfId="5561" xr:uid="{00000000-0005-0000-0000-0000A8050000}"/>
    <cellStyle name="20% - Énfasis4 4 2 2 4" xfId="2694" xr:uid="{00000000-0005-0000-0000-0000A9050000}"/>
    <cellStyle name="20% - Énfasis4 4 2 2 4 2" xfId="3663" xr:uid="{00000000-0005-0000-0000-0000AA050000}"/>
    <cellStyle name="20% - Énfasis4 4 2 2 4 3" xfId="6045" xr:uid="{00000000-0005-0000-0000-0000AB050000}"/>
    <cellStyle name="20% - Énfasis4 4 2 2 5" xfId="2517" xr:uid="{00000000-0005-0000-0000-0000AC050000}"/>
    <cellStyle name="20% - Énfasis4 4 2 2 5 2" xfId="4413" xr:uid="{00000000-0005-0000-0000-0000AD050000}"/>
    <cellStyle name="20% - Énfasis4 4 2 2 5 3" xfId="5825" xr:uid="{00000000-0005-0000-0000-0000AE050000}"/>
    <cellStyle name="20% - Énfasis4 4 2 2 6" xfId="3443" xr:uid="{00000000-0005-0000-0000-0000AF050000}"/>
    <cellStyle name="20% - Énfasis4 4 2 2 7" xfId="5075" xr:uid="{00000000-0005-0000-0000-0000B0050000}"/>
    <cellStyle name="20% - Énfasis4 4 2 3" xfId="1565" xr:uid="{00000000-0005-0000-0000-0000B1050000}"/>
    <cellStyle name="20% - Énfasis4 4 2 3 2" xfId="2783" xr:uid="{00000000-0005-0000-0000-0000B2050000}"/>
    <cellStyle name="20% - Énfasis4 4 2 3 2 2" xfId="4459" xr:uid="{00000000-0005-0000-0000-0000B3050000}"/>
    <cellStyle name="20% - Énfasis4 4 2 3 2 3" xfId="6135" xr:uid="{00000000-0005-0000-0000-0000B4050000}"/>
    <cellStyle name="20% - Énfasis4 4 2 3 3" xfId="3753" xr:uid="{00000000-0005-0000-0000-0000B5050000}"/>
    <cellStyle name="20% - Énfasis4 4 2 3 4" xfId="5165" xr:uid="{00000000-0005-0000-0000-0000B6050000}"/>
    <cellStyle name="20% - Énfasis4 4 2 4" xfId="1566" xr:uid="{00000000-0005-0000-0000-0000B7050000}"/>
    <cellStyle name="20% - Énfasis4 4 2 4 2" xfId="3047" xr:uid="{00000000-0005-0000-0000-0000B8050000}"/>
    <cellStyle name="20% - Énfasis4 4 2 4 2 2" xfId="4723" xr:uid="{00000000-0005-0000-0000-0000B9050000}"/>
    <cellStyle name="20% - Énfasis4 4 2 4 2 3" xfId="6399" xr:uid="{00000000-0005-0000-0000-0000BA050000}"/>
    <cellStyle name="20% - Énfasis4 4 2 4 3" xfId="4017" xr:uid="{00000000-0005-0000-0000-0000BB050000}"/>
    <cellStyle name="20% - Énfasis4 4 2 4 4" xfId="5429" xr:uid="{00000000-0005-0000-0000-0000BC050000}"/>
    <cellStyle name="20% - Énfasis4 4 2 5" xfId="2563" xr:uid="{00000000-0005-0000-0000-0000BD050000}"/>
    <cellStyle name="20% - Énfasis4 4 2 5 2" xfId="3531" xr:uid="{00000000-0005-0000-0000-0000BE050000}"/>
    <cellStyle name="20% - Énfasis4 4 2 5 3" xfId="5913" xr:uid="{00000000-0005-0000-0000-0000BF050000}"/>
    <cellStyle name="20% - Énfasis4 4 2 6" xfId="2385" xr:uid="{00000000-0005-0000-0000-0000C0050000}"/>
    <cellStyle name="20% - Énfasis4 4 2 6 2" xfId="4281" xr:uid="{00000000-0005-0000-0000-0000C1050000}"/>
    <cellStyle name="20% - Énfasis4 4 2 6 3" xfId="5693" xr:uid="{00000000-0005-0000-0000-0000C2050000}"/>
    <cellStyle name="20% - Énfasis4 4 2 7" xfId="3311" xr:uid="{00000000-0005-0000-0000-0000C3050000}"/>
    <cellStyle name="20% - Énfasis4 4 2 8" xfId="4943" xr:uid="{00000000-0005-0000-0000-0000C4050000}"/>
    <cellStyle name="20% - Énfasis4 4 3" xfId="1567" xr:uid="{00000000-0005-0000-0000-0000C5050000}"/>
    <cellStyle name="20% - Énfasis4 4 3 2" xfId="1568" xr:uid="{00000000-0005-0000-0000-0000C6050000}"/>
    <cellStyle name="20% - Énfasis4 4 3 2 2" xfId="2827" xr:uid="{00000000-0005-0000-0000-0000C7050000}"/>
    <cellStyle name="20% - Énfasis4 4 3 2 2 2" xfId="4503" xr:uid="{00000000-0005-0000-0000-0000C8050000}"/>
    <cellStyle name="20% - Énfasis4 4 3 2 2 3" xfId="6179" xr:uid="{00000000-0005-0000-0000-0000C9050000}"/>
    <cellStyle name="20% - Énfasis4 4 3 2 3" xfId="3797" xr:uid="{00000000-0005-0000-0000-0000CA050000}"/>
    <cellStyle name="20% - Énfasis4 4 3 2 4" xfId="5209" xr:uid="{00000000-0005-0000-0000-0000CB050000}"/>
    <cellStyle name="20% - Énfasis4 4 3 3" xfId="1569" xr:uid="{00000000-0005-0000-0000-0000CC050000}"/>
    <cellStyle name="20% - Énfasis4 4 3 3 2" xfId="3091" xr:uid="{00000000-0005-0000-0000-0000CD050000}"/>
    <cellStyle name="20% - Énfasis4 4 3 3 2 2" xfId="4767" xr:uid="{00000000-0005-0000-0000-0000CE050000}"/>
    <cellStyle name="20% - Énfasis4 4 3 3 2 3" xfId="6443" xr:uid="{00000000-0005-0000-0000-0000CF050000}"/>
    <cellStyle name="20% - Énfasis4 4 3 3 3" xfId="4061" xr:uid="{00000000-0005-0000-0000-0000D0050000}"/>
    <cellStyle name="20% - Énfasis4 4 3 3 4" xfId="5473" xr:uid="{00000000-0005-0000-0000-0000D1050000}"/>
    <cellStyle name="20% - Énfasis4 4 3 4" xfId="2606" xr:uid="{00000000-0005-0000-0000-0000D2050000}"/>
    <cellStyle name="20% - Énfasis4 4 3 4 2" xfId="3575" xr:uid="{00000000-0005-0000-0000-0000D3050000}"/>
    <cellStyle name="20% - Énfasis4 4 3 4 3" xfId="5957" xr:uid="{00000000-0005-0000-0000-0000D4050000}"/>
    <cellStyle name="20% - Énfasis4 4 3 5" xfId="2429" xr:uid="{00000000-0005-0000-0000-0000D5050000}"/>
    <cellStyle name="20% - Énfasis4 4 3 5 2" xfId="4325" xr:uid="{00000000-0005-0000-0000-0000D6050000}"/>
    <cellStyle name="20% - Énfasis4 4 3 5 3" xfId="5737" xr:uid="{00000000-0005-0000-0000-0000D7050000}"/>
    <cellStyle name="20% - Énfasis4 4 3 6" xfId="3355" xr:uid="{00000000-0005-0000-0000-0000D8050000}"/>
    <cellStyle name="20% - Énfasis4 4 3 7" xfId="4987" xr:uid="{00000000-0005-0000-0000-0000D9050000}"/>
    <cellStyle name="20% - Énfasis4 4 4" xfId="1570" xr:uid="{00000000-0005-0000-0000-0000DA050000}"/>
    <cellStyle name="20% - Énfasis4 4 4 2" xfId="1571" xr:uid="{00000000-0005-0000-0000-0000DB050000}"/>
    <cellStyle name="20% - Énfasis4 4 4 2 2" xfId="2871" xr:uid="{00000000-0005-0000-0000-0000DC050000}"/>
    <cellStyle name="20% - Énfasis4 4 4 2 2 2" xfId="4547" xr:uid="{00000000-0005-0000-0000-0000DD050000}"/>
    <cellStyle name="20% - Énfasis4 4 4 2 2 3" xfId="6223" xr:uid="{00000000-0005-0000-0000-0000DE050000}"/>
    <cellStyle name="20% - Énfasis4 4 4 2 3" xfId="3841" xr:uid="{00000000-0005-0000-0000-0000DF050000}"/>
    <cellStyle name="20% - Énfasis4 4 4 2 4" xfId="5253" xr:uid="{00000000-0005-0000-0000-0000E0050000}"/>
    <cellStyle name="20% - Énfasis4 4 4 3" xfId="1572" xr:uid="{00000000-0005-0000-0000-0000E1050000}"/>
    <cellStyle name="20% - Énfasis4 4 4 3 2" xfId="3135" xr:uid="{00000000-0005-0000-0000-0000E2050000}"/>
    <cellStyle name="20% - Énfasis4 4 4 3 2 2" xfId="4811" xr:uid="{00000000-0005-0000-0000-0000E3050000}"/>
    <cellStyle name="20% - Énfasis4 4 4 3 2 3" xfId="6487" xr:uid="{00000000-0005-0000-0000-0000E4050000}"/>
    <cellStyle name="20% - Énfasis4 4 4 3 3" xfId="4105" xr:uid="{00000000-0005-0000-0000-0000E5050000}"/>
    <cellStyle name="20% - Énfasis4 4 4 3 4" xfId="5517" xr:uid="{00000000-0005-0000-0000-0000E6050000}"/>
    <cellStyle name="20% - Énfasis4 4 4 4" xfId="2650" xr:uid="{00000000-0005-0000-0000-0000E7050000}"/>
    <cellStyle name="20% - Énfasis4 4 4 4 2" xfId="3619" xr:uid="{00000000-0005-0000-0000-0000E8050000}"/>
    <cellStyle name="20% - Énfasis4 4 4 4 3" xfId="6001" xr:uid="{00000000-0005-0000-0000-0000E9050000}"/>
    <cellStyle name="20% - Énfasis4 4 4 5" xfId="2473" xr:uid="{00000000-0005-0000-0000-0000EA050000}"/>
    <cellStyle name="20% - Énfasis4 4 4 5 2" xfId="4369" xr:uid="{00000000-0005-0000-0000-0000EB050000}"/>
    <cellStyle name="20% - Énfasis4 4 4 5 3" xfId="5781" xr:uid="{00000000-0005-0000-0000-0000EC050000}"/>
    <cellStyle name="20% - Énfasis4 4 4 6" xfId="3399" xr:uid="{00000000-0005-0000-0000-0000ED050000}"/>
    <cellStyle name="20% - Énfasis4 4 4 7" xfId="5031" xr:uid="{00000000-0005-0000-0000-0000EE050000}"/>
    <cellStyle name="20% - Énfasis4 4 5" xfId="1573" xr:uid="{00000000-0005-0000-0000-0000EF050000}"/>
    <cellStyle name="20% - Énfasis4 4 5 2" xfId="1574" xr:uid="{00000000-0005-0000-0000-0000F0050000}"/>
    <cellStyle name="20% - Énfasis4 4 5 2 2" xfId="3003" xr:uid="{00000000-0005-0000-0000-0000F1050000}"/>
    <cellStyle name="20% - Énfasis4 4 5 2 2 2" xfId="4679" xr:uid="{00000000-0005-0000-0000-0000F2050000}"/>
    <cellStyle name="20% - Énfasis4 4 5 2 2 3" xfId="6355" xr:uid="{00000000-0005-0000-0000-0000F3050000}"/>
    <cellStyle name="20% - Énfasis4 4 5 2 3" xfId="3973" xr:uid="{00000000-0005-0000-0000-0000F4050000}"/>
    <cellStyle name="20% - Énfasis4 4 5 2 4" xfId="5385" xr:uid="{00000000-0005-0000-0000-0000F5050000}"/>
    <cellStyle name="20% - Énfasis4 4 5 3" xfId="2739" xr:uid="{00000000-0005-0000-0000-0000F6050000}"/>
    <cellStyle name="20% - Énfasis4 4 5 3 2" xfId="3709" xr:uid="{00000000-0005-0000-0000-0000F7050000}"/>
    <cellStyle name="20% - Énfasis4 4 5 3 3" xfId="6091" xr:uid="{00000000-0005-0000-0000-0000F8050000}"/>
    <cellStyle name="20% - Énfasis4 4 5 4" xfId="2341" xr:uid="{00000000-0005-0000-0000-0000F9050000}"/>
    <cellStyle name="20% - Énfasis4 4 5 4 2" xfId="4237" xr:uid="{00000000-0005-0000-0000-0000FA050000}"/>
    <cellStyle name="20% - Énfasis4 4 5 4 3" xfId="5649" xr:uid="{00000000-0005-0000-0000-0000FB050000}"/>
    <cellStyle name="20% - Énfasis4 4 5 5" xfId="3267" xr:uid="{00000000-0005-0000-0000-0000FC050000}"/>
    <cellStyle name="20% - Énfasis4 4 5 6" xfId="5121" xr:uid="{00000000-0005-0000-0000-0000FD050000}"/>
    <cellStyle name="20% - Énfasis4 4 6" xfId="1575" xr:uid="{00000000-0005-0000-0000-0000FE050000}"/>
    <cellStyle name="20% - Énfasis4 4 6 2" xfId="2959" xr:uid="{00000000-0005-0000-0000-0000FF050000}"/>
    <cellStyle name="20% - Énfasis4 4 6 2 2" xfId="4635" xr:uid="{00000000-0005-0000-0000-000000060000}"/>
    <cellStyle name="20% - Énfasis4 4 6 2 3" xfId="6311" xr:uid="{00000000-0005-0000-0000-000001060000}"/>
    <cellStyle name="20% - Énfasis4 4 6 3" xfId="3929" xr:uid="{00000000-0005-0000-0000-000002060000}"/>
    <cellStyle name="20% - Énfasis4 4 6 4" xfId="5341" xr:uid="{00000000-0005-0000-0000-000003060000}"/>
    <cellStyle name="20% - Énfasis4 4 7" xfId="1560" xr:uid="{00000000-0005-0000-0000-000004060000}"/>
    <cellStyle name="20% - Énfasis4 4 7 2" xfId="3487" xr:uid="{00000000-0005-0000-0000-000005060000}"/>
    <cellStyle name="20% - Énfasis4 4 7 3" xfId="5869" xr:uid="{00000000-0005-0000-0000-000006060000}"/>
    <cellStyle name="20% - Énfasis4 4 8" xfId="2297" xr:uid="{00000000-0005-0000-0000-000007060000}"/>
    <cellStyle name="20% - Énfasis4 4 8 2" xfId="4193" xr:uid="{00000000-0005-0000-0000-000008060000}"/>
    <cellStyle name="20% - Énfasis4 4 8 3" xfId="5605" xr:uid="{00000000-0005-0000-0000-000009060000}"/>
    <cellStyle name="20% - Énfasis4 4 9" xfId="3223" xr:uid="{00000000-0005-0000-0000-00000A060000}"/>
    <cellStyle name="20% - Énfasis4 5" xfId="90" xr:uid="{00000000-0005-0000-0000-00000B060000}"/>
    <cellStyle name="20% - Énfasis4 5 2" xfId="1577" xr:uid="{00000000-0005-0000-0000-00000C060000}"/>
    <cellStyle name="20% - Énfasis4 5 2 2" xfId="1578" xr:uid="{00000000-0005-0000-0000-00000D060000}"/>
    <cellStyle name="20% - Énfasis4 5 2 2 2" xfId="2883" xr:uid="{00000000-0005-0000-0000-00000E060000}"/>
    <cellStyle name="20% - Énfasis4 5 2 2 2 2" xfId="4559" xr:uid="{00000000-0005-0000-0000-00000F060000}"/>
    <cellStyle name="20% - Énfasis4 5 2 2 2 3" xfId="6235" xr:uid="{00000000-0005-0000-0000-000010060000}"/>
    <cellStyle name="20% - Énfasis4 5 2 2 3" xfId="3853" xr:uid="{00000000-0005-0000-0000-000011060000}"/>
    <cellStyle name="20% - Énfasis4 5 2 2 4" xfId="5265" xr:uid="{00000000-0005-0000-0000-000012060000}"/>
    <cellStyle name="20% - Énfasis4 5 2 3" xfId="1579" xr:uid="{00000000-0005-0000-0000-000013060000}"/>
    <cellStyle name="20% - Énfasis4 5 2 3 2" xfId="3147" xr:uid="{00000000-0005-0000-0000-000014060000}"/>
    <cellStyle name="20% - Énfasis4 5 2 3 2 2" xfId="4823" xr:uid="{00000000-0005-0000-0000-000015060000}"/>
    <cellStyle name="20% - Énfasis4 5 2 3 2 3" xfId="6499" xr:uid="{00000000-0005-0000-0000-000016060000}"/>
    <cellStyle name="20% - Énfasis4 5 2 3 3" xfId="4117" xr:uid="{00000000-0005-0000-0000-000017060000}"/>
    <cellStyle name="20% - Énfasis4 5 2 3 4" xfId="5529" xr:uid="{00000000-0005-0000-0000-000018060000}"/>
    <cellStyle name="20% - Énfasis4 5 2 4" xfId="2662" xr:uid="{00000000-0005-0000-0000-000019060000}"/>
    <cellStyle name="20% - Énfasis4 5 2 4 2" xfId="3631" xr:uid="{00000000-0005-0000-0000-00001A060000}"/>
    <cellStyle name="20% - Énfasis4 5 2 4 3" xfId="6013" xr:uid="{00000000-0005-0000-0000-00001B060000}"/>
    <cellStyle name="20% - Énfasis4 5 2 5" xfId="2485" xr:uid="{00000000-0005-0000-0000-00001C060000}"/>
    <cellStyle name="20% - Énfasis4 5 2 5 2" xfId="4381" xr:uid="{00000000-0005-0000-0000-00001D060000}"/>
    <cellStyle name="20% - Énfasis4 5 2 5 3" xfId="5793" xr:uid="{00000000-0005-0000-0000-00001E060000}"/>
    <cellStyle name="20% - Énfasis4 5 2 6" xfId="3411" xr:uid="{00000000-0005-0000-0000-00001F060000}"/>
    <cellStyle name="20% - Énfasis4 5 2 7" xfId="5043" xr:uid="{00000000-0005-0000-0000-000020060000}"/>
    <cellStyle name="20% - Énfasis4 5 3" xfId="1580" xr:uid="{00000000-0005-0000-0000-000021060000}"/>
    <cellStyle name="20% - Énfasis4 5 3 2" xfId="2751" xr:uid="{00000000-0005-0000-0000-000022060000}"/>
    <cellStyle name="20% - Énfasis4 5 3 2 2" xfId="4427" xr:uid="{00000000-0005-0000-0000-000023060000}"/>
    <cellStyle name="20% - Énfasis4 5 3 2 3" xfId="6103" xr:uid="{00000000-0005-0000-0000-000024060000}"/>
    <cellStyle name="20% - Énfasis4 5 3 3" xfId="3721" xr:uid="{00000000-0005-0000-0000-000025060000}"/>
    <cellStyle name="20% - Énfasis4 5 3 4" xfId="5133" xr:uid="{00000000-0005-0000-0000-000026060000}"/>
    <cellStyle name="20% - Énfasis4 5 4" xfId="1581" xr:uid="{00000000-0005-0000-0000-000027060000}"/>
    <cellStyle name="20% - Énfasis4 5 4 2" xfId="3015" xr:uid="{00000000-0005-0000-0000-000028060000}"/>
    <cellStyle name="20% - Énfasis4 5 4 2 2" xfId="4691" xr:uid="{00000000-0005-0000-0000-000029060000}"/>
    <cellStyle name="20% - Énfasis4 5 4 2 3" xfId="6367" xr:uid="{00000000-0005-0000-0000-00002A060000}"/>
    <cellStyle name="20% - Énfasis4 5 4 3" xfId="3985" xr:uid="{00000000-0005-0000-0000-00002B060000}"/>
    <cellStyle name="20% - Énfasis4 5 4 4" xfId="5397" xr:uid="{00000000-0005-0000-0000-00002C060000}"/>
    <cellStyle name="20% - Énfasis4 5 5" xfId="1576" xr:uid="{00000000-0005-0000-0000-00002D060000}"/>
    <cellStyle name="20% - Énfasis4 5 5 2" xfId="3499" xr:uid="{00000000-0005-0000-0000-00002E060000}"/>
    <cellStyle name="20% - Énfasis4 5 5 3" xfId="5881" xr:uid="{00000000-0005-0000-0000-00002F060000}"/>
    <cellStyle name="20% - Énfasis4 5 6" xfId="2353" xr:uid="{00000000-0005-0000-0000-000030060000}"/>
    <cellStyle name="20% - Énfasis4 5 6 2" xfId="4249" xr:uid="{00000000-0005-0000-0000-000031060000}"/>
    <cellStyle name="20% - Énfasis4 5 6 3" xfId="5661" xr:uid="{00000000-0005-0000-0000-000032060000}"/>
    <cellStyle name="20% - Énfasis4 5 7" xfId="3279" xr:uid="{00000000-0005-0000-0000-000033060000}"/>
    <cellStyle name="20% - Énfasis4 5 8" xfId="4911" xr:uid="{00000000-0005-0000-0000-000034060000}"/>
    <cellStyle name="20% - Énfasis4 6" xfId="1582" xr:uid="{00000000-0005-0000-0000-000035060000}"/>
    <cellStyle name="20% - Énfasis4 6 2" xfId="1583" xr:uid="{00000000-0005-0000-0000-000036060000}"/>
    <cellStyle name="20% - Énfasis4 6 2 2" xfId="2795" xr:uid="{00000000-0005-0000-0000-000037060000}"/>
    <cellStyle name="20% - Énfasis4 6 2 2 2" xfId="4471" xr:uid="{00000000-0005-0000-0000-000038060000}"/>
    <cellStyle name="20% - Énfasis4 6 2 2 3" xfId="6147" xr:uid="{00000000-0005-0000-0000-000039060000}"/>
    <cellStyle name="20% - Énfasis4 6 2 3" xfId="3765" xr:uid="{00000000-0005-0000-0000-00003A060000}"/>
    <cellStyle name="20% - Énfasis4 6 2 4" xfId="5177" xr:uid="{00000000-0005-0000-0000-00003B060000}"/>
    <cellStyle name="20% - Énfasis4 6 3" xfId="1584" xr:uid="{00000000-0005-0000-0000-00003C060000}"/>
    <cellStyle name="20% - Énfasis4 6 3 2" xfId="3059" xr:uid="{00000000-0005-0000-0000-00003D060000}"/>
    <cellStyle name="20% - Énfasis4 6 3 2 2" xfId="4735" xr:uid="{00000000-0005-0000-0000-00003E060000}"/>
    <cellStyle name="20% - Énfasis4 6 3 2 3" xfId="6411" xr:uid="{00000000-0005-0000-0000-00003F060000}"/>
    <cellStyle name="20% - Énfasis4 6 3 3" xfId="4029" xr:uid="{00000000-0005-0000-0000-000040060000}"/>
    <cellStyle name="20% - Énfasis4 6 3 4" xfId="5441" xr:uid="{00000000-0005-0000-0000-000041060000}"/>
    <cellStyle name="20% - Énfasis4 6 4" xfId="2575" xr:uid="{00000000-0005-0000-0000-000042060000}"/>
    <cellStyle name="20% - Énfasis4 6 4 2" xfId="3543" xr:uid="{00000000-0005-0000-0000-000043060000}"/>
    <cellStyle name="20% - Énfasis4 6 4 3" xfId="5925" xr:uid="{00000000-0005-0000-0000-000044060000}"/>
    <cellStyle name="20% - Énfasis4 6 5" xfId="2397" xr:uid="{00000000-0005-0000-0000-000045060000}"/>
    <cellStyle name="20% - Énfasis4 6 5 2" xfId="4293" xr:uid="{00000000-0005-0000-0000-000046060000}"/>
    <cellStyle name="20% - Énfasis4 6 5 3" xfId="5705" xr:uid="{00000000-0005-0000-0000-000047060000}"/>
    <cellStyle name="20% - Énfasis4 6 6" xfId="3323" xr:uid="{00000000-0005-0000-0000-000048060000}"/>
    <cellStyle name="20% - Énfasis4 6 7" xfId="4955" xr:uid="{00000000-0005-0000-0000-000049060000}"/>
    <cellStyle name="20% - Énfasis4 7" xfId="1585" xr:uid="{00000000-0005-0000-0000-00004A060000}"/>
    <cellStyle name="20% - Énfasis4 7 2" xfId="1586" xr:uid="{00000000-0005-0000-0000-00004B060000}"/>
    <cellStyle name="20% - Énfasis4 7 2 2" xfId="2839" xr:uid="{00000000-0005-0000-0000-00004C060000}"/>
    <cellStyle name="20% - Énfasis4 7 2 2 2" xfId="4515" xr:uid="{00000000-0005-0000-0000-00004D060000}"/>
    <cellStyle name="20% - Énfasis4 7 2 2 3" xfId="6191" xr:uid="{00000000-0005-0000-0000-00004E060000}"/>
    <cellStyle name="20% - Énfasis4 7 2 3" xfId="3809" xr:uid="{00000000-0005-0000-0000-00004F060000}"/>
    <cellStyle name="20% - Énfasis4 7 2 4" xfId="5221" xr:uid="{00000000-0005-0000-0000-000050060000}"/>
    <cellStyle name="20% - Énfasis4 7 3" xfId="1587" xr:uid="{00000000-0005-0000-0000-000051060000}"/>
    <cellStyle name="20% - Énfasis4 7 3 2" xfId="3103" xr:uid="{00000000-0005-0000-0000-000052060000}"/>
    <cellStyle name="20% - Énfasis4 7 3 2 2" xfId="4779" xr:uid="{00000000-0005-0000-0000-000053060000}"/>
    <cellStyle name="20% - Énfasis4 7 3 2 3" xfId="6455" xr:uid="{00000000-0005-0000-0000-000054060000}"/>
    <cellStyle name="20% - Énfasis4 7 3 3" xfId="4073" xr:uid="{00000000-0005-0000-0000-000055060000}"/>
    <cellStyle name="20% - Énfasis4 7 3 4" xfId="5485" xr:uid="{00000000-0005-0000-0000-000056060000}"/>
    <cellStyle name="20% - Énfasis4 7 4" xfId="2618" xr:uid="{00000000-0005-0000-0000-000057060000}"/>
    <cellStyle name="20% - Énfasis4 7 4 2" xfId="3587" xr:uid="{00000000-0005-0000-0000-000058060000}"/>
    <cellStyle name="20% - Énfasis4 7 4 3" xfId="5969" xr:uid="{00000000-0005-0000-0000-000059060000}"/>
    <cellStyle name="20% - Énfasis4 7 5" xfId="2441" xr:uid="{00000000-0005-0000-0000-00005A060000}"/>
    <cellStyle name="20% - Énfasis4 7 5 2" xfId="4337" xr:uid="{00000000-0005-0000-0000-00005B060000}"/>
    <cellStyle name="20% - Énfasis4 7 5 3" xfId="5749" xr:uid="{00000000-0005-0000-0000-00005C060000}"/>
    <cellStyle name="20% - Énfasis4 7 6" xfId="3367" xr:uid="{00000000-0005-0000-0000-00005D060000}"/>
    <cellStyle name="20% - Énfasis4 7 7" xfId="4999" xr:uid="{00000000-0005-0000-0000-00005E060000}"/>
    <cellStyle name="20% - Énfasis4 8" xfId="1588" xr:uid="{00000000-0005-0000-0000-00005F060000}"/>
    <cellStyle name="20% - Énfasis4 8 2" xfId="1589" xr:uid="{00000000-0005-0000-0000-000060060000}"/>
    <cellStyle name="20% - Énfasis4 8 2 2" xfId="2971" xr:uid="{00000000-0005-0000-0000-000061060000}"/>
    <cellStyle name="20% - Énfasis4 8 2 2 2" xfId="4647" xr:uid="{00000000-0005-0000-0000-000062060000}"/>
    <cellStyle name="20% - Énfasis4 8 2 2 3" xfId="6323" xr:uid="{00000000-0005-0000-0000-000063060000}"/>
    <cellStyle name="20% - Énfasis4 8 2 3" xfId="3941" xr:uid="{00000000-0005-0000-0000-000064060000}"/>
    <cellStyle name="20% - Énfasis4 8 2 4" xfId="5353" xr:uid="{00000000-0005-0000-0000-000065060000}"/>
    <cellStyle name="20% - Énfasis4 8 3" xfId="2707" xr:uid="{00000000-0005-0000-0000-000066060000}"/>
    <cellStyle name="20% - Énfasis4 8 3 2" xfId="3677" xr:uid="{00000000-0005-0000-0000-000067060000}"/>
    <cellStyle name="20% - Énfasis4 8 3 3" xfId="6059" xr:uid="{00000000-0005-0000-0000-000068060000}"/>
    <cellStyle name="20% - Énfasis4 8 4" xfId="2309" xr:uid="{00000000-0005-0000-0000-000069060000}"/>
    <cellStyle name="20% - Énfasis4 8 4 2" xfId="4205" xr:uid="{00000000-0005-0000-0000-00006A060000}"/>
    <cellStyle name="20% - Énfasis4 8 4 3" xfId="5617" xr:uid="{00000000-0005-0000-0000-00006B060000}"/>
    <cellStyle name="20% - Énfasis4 8 5" xfId="3235" xr:uid="{00000000-0005-0000-0000-00006C060000}"/>
    <cellStyle name="20% - Énfasis4 8 6" xfId="5089" xr:uid="{00000000-0005-0000-0000-00006D060000}"/>
    <cellStyle name="20% - Énfasis4 9" xfId="1590" xr:uid="{00000000-0005-0000-0000-00006E060000}"/>
    <cellStyle name="20% - Énfasis4 9 2" xfId="2927" xr:uid="{00000000-0005-0000-0000-00006F060000}"/>
    <cellStyle name="20% - Énfasis4 9 2 2" xfId="4603" xr:uid="{00000000-0005-0000-0000-000070060000}"/>
    <cellStyle name="20% - Énfasis4 9 2 3" xfId="6279" xr:uid="{00000000-0005-0000-0000-000071060000}"/>
    <cellStyle name="20% - Énfasis4 9 3" xfId="3897" xr:uid="{00000000-0005-0000-0000-000072060000}"/>
    <cellStyle name="20% - Énfasis4 9 4" xfId="5309" xr:uid="{00000000-0005-0000-0000-000073060000}"/>
    <cellStyle name="20% - Énfasis5" xfId="7744" builtinId="46" customBuiltin="1"/>
    <cellStyle name="20% - Énfasis5 10" xfId="2532" xr:uid="{00000000-0005-0000-0000-000075060000}"/>
    <cellStyle name="20% - Énfasis5 10 2" xfId="3457" xr:uid="{00000000-0005-0000-0000-000076060000}"/>
    <cellStyle name="20% - Énfasis5 10 3" xfId="5839" xr:uid="{00000000-0005-0000-0000-000077060000}"/>
    <cellStyle name="20% - Énfasis5 11" xfId="2267" xr:uid="{00000000-0005-0000-0000-000078060000}"/>
    <cellStyle name="20% - Énfasis5 11 2" xfId="4163" xr:uid="{00000000-0005-0000-0000-000079060000}"/>
    <cellStyle name="20% - Énfasis5 11 3" xfId="5575" xr:uid="{00000000-0005-0000-0000-00007A060000}"/>
    <cellStyle name="20% - Énfasis5 12" xfId="3193" xr:uid="{00000000-0005-0000-0000-00007B060000}"/>
    <cellStyle name="20% - Énfasis5 13" xfId="4869" xr:uid="{00000000-0005-0000-0000-00007C060000}"/>
    <cellStyle name="20% - Énfasis5 14" xfId="6546" xr:uid="{00000000-0005-0000-0000-00007D060000}"/>
    <cellStyle name="20% - Énfasis5 2" xfId="91" xr:uid="{00000000-0005-0000-0000-00007E060000}"/>
    <cellStyle name="20% - Énfasis5 2 2" xfId="92" xr:uid="{00000000-0005-0000-0000-00007F060000}"/>
    <cellStyle name="20% - Énfasis5 2 2 2" xfId="93" xr:uid="{00000000-0005-0000-0000-000080060000}"/>
    <cellStyle name="20% - Énfasis5 2 2 2 2" xfId="94" xr:uid="{00000000-0005-0000-0000-000081060000}"/>
    <cellStyle name="20% - Énfasis5 2 2 2 2 2" xfId="6610" xr:uid="{00000000-0005-0000-0000-000082060000}"/>
    <cellStyle name="20% - Énfasis5 2 2 2 2 2 2" xfId="7137" xr:uid="{00000000-0005-0000-0000-000083060000}"/>
    <cellStyle name="20% - Énfasis5 2 2 2 2 3" xfId="7136" xr:uid="{00000000-0005-0000-0000-000084060000}"/>
    <cellStyle name="20% - Énfasis5 2 2 2 3" xfId="6611" xr:uid="{00000000-0005-0000-0000-000085060000}"/>
    <cellStyle name="20% - Énfasis5 2 2 2 3 2" xfId="7138" xr:uid="{00000000-0005-0000-0000-000086060000}"/>
    <cellStyle name="20% - Énfasis5 2 2 2 4" xfId="7135" xr:uid="{00000000-0005-0000-0000-000087060000}"/>
    <cellStyle name="20% - Énfasis5 2 2 3" xfId="95" xr:uid="{00000000-0005-0000-0000-000088060000}"/>
    <cellStyle name="20% - Énfasis5 2 2 3 2" xfId="6612" xr:uid="{00000000-0005-0000-0000-000089060000}"/>
    <cellStyle name="20% - Énfasis5 2 2 3 2 2" xfId="7140" xr:uid="{00000000-0005-0000-0000-00008A060000}"/>
    <cellStyle name="20% - Énfasis5 2 2 3 3" xfId="7139" xr:uid="{00000000-0005-0000-0000-00008B060000}"/>
    <cellStyle name="20% - Énfasis5 2 2 4" xfId="6613" xr:uid="{00000000-0005-0000-0000-00008C060000}"/>
    <cellStyle name="20% - Énfasis5 2 2 4 2" xfId="7141" xr:uid="{00000000-0005-0000-0000-00008D060000}"/>
    <cellStyle name="20% - Énfasis5 2 2 5" xfId="7134" xr:uid="{00000000-0005-0000-0000-00008E060000}"/>
    <cellStyle name="20% - Énfasis5 2 3" xfId="96" xr:uid="{00000000-0005-0000-0000-00008F060000}"/>
    <cellStyle name="20% - Énfasis5 2 3 2" xfId="97" xr:uid="{00000000-0005-0000-0000-000090060000}"/>
    <cellStyle name="20% - Énfasis5 2 3 2 2" xfId="98" xr:uid="{00000000-0005-0000-0000-000091060000}"/>
    <cellStyle name="20% - Énfasis5 2 3 2 2 2" xfId="6614" xr:uid="{00000000-0005-0000-0000-000092060000}"/>
    <cellStyle name="20% - Énfasis5 2 3 2 2 2 2" xfId="7145" xr:uid="{00000000-0005-0000-0000-000093060000}"/>
    <cellStyle name="20% - Énfasis5 2 3 2 2 3" xfId="7144" xr:uid="{00000000-0005-0000-0000-000094060000}"/>
    <cellStyle name="20% - Énfasis5 2 3 2 3" xfId="6615" xr:uid="{00000000-0005-0000-0000-000095060000}"/>
    <cellStyle name="20% - Énfasis5 2 3 2 3 2" xfId="7146" xr:uid="{00000000-0005-0000-0000-000096060000}"/>
    <cellStyle name="20% - Énfasis5 2 3 2 4" xfId="7143" xr:uid="{00000000-0005-0000-0000-000097060000}"/>
    <cellStyle name="20% - Énfasis5 2 3 3" xfId="99" xr:uid="{00000000-0005-0000-0000-000098060000}"/>
    <cellStyle name="20% - Énfasis5 2 3 3 2" xfId="6616" xr:uid="{00000000-0005-0000-0000-000099060000}"/>
    <cellStyle name="20% - Énfasis5 2 3 3 2 2" xfId="7148" xr:uid="{00000000-0005-0000-0000-00009A060000}"/>
    <cellStyle name="20% - Énfasis5 2 3 3 3" xfId="7147" xr:uid="{00000000-0005-0000-0000-00009B060000}"/>
    <cellStyle name="20% - Énfasis5 2 3 4" xfId="6617" xr:uid="{00000000-0005-0000-0000-00009C060000}"/>
    <cellStyle name="20% - Énfasis5 2 3 4 2" xfId="7149" xr:uid="{00000000-0005-0000-0000-00009D060000}"/>
    <cellStyle name="20% - Énfasis5 2 3 5" xfId="7142" xr:uid="{00000000-0005-0000-0000-00009E060000}"/>
    <cellStyle name="20% - Énfasis5 2 4" xfId="100" xr:uid="{00000000-0005-0000-0000-00009F060000}"/>
    <cellStyle name="20% - Énfasis5 2 4 2" xfId="101" xr:uid="{00000000-0005-0000-0000-0000A0060000}"/>
    <cellStyle name="20% - Énfasis5 2 4 2 2" xfId="102" xr:uid="{00000000-0005-0000-0000-0000A1060000}"/>
    <cellStyle name="20% - Énfasis5 2 4 2 2 2" xfId="6618" xr:uid="{00000000-0005-0000-0000-0000A2060000}"/>
    <cellStyle name="20% - Énfasis5 2 4 2 2 2 2" xfId="7153" xr:uid="{00000000-0005-0000-0000-0000A3060000}"/>
    <cellStyle name="20% - Énfasis5 2 4 2 2 3" xfId="7152" xr:uid="{00000000-0005-0000-0000-0000A4060000}"/>
    <cellStyle name="20% - Énfasis5 2 4 2 3" xfId="6619" xr:uid="{00000000-0005-0000-0000-0000A5060000}"/>
    <cellStyle name="20% - Énfasis5 2 4 2 3 2" xfId="7154" xr:uid="{00000000-0005-0000-0000-0000A6060000}"/>
    <cellStyle name="20% - Énfasis5 2 4 2 4" xfId="7151" xr:uid="{00000000-0005-0000-0000-0000A7060000}"/>
    <cellStyle name="20% - Énfasis5 2 4 3" xfId="103" xr:uid="{00000000-0005-0000-0000-0000A8060000}"/>
    <cellStyle name="20% - Énfasis5 2 4 3 2" xfId="6620" xr:uid="{00000000-0005-0000-0000-0000A9060000}"/>
    <cellStyle name="20% - Énfasis5 2 4 3 2 2" xfId="7156" xr:uid="{00000000-0005-0000-0000-0000AA060000}"/>
    <cellStyle name="20% - Énfasis5 2 4 3 3" xfId="7155" xr:uid="{00000000-0005-0000-0000-0000AB060000}"/>
    <cellStyle name="20% - Énfasis5 2 4 4" xfId="6621" xr:uid="{00000000-0005-0000-0000-0000AC060000}"/>
    <cellStyle name="20% - Énfasis5 2 4 4 2" xfId="7157" xr:uid="{00000000-0005-0000-0000-0000AD060000}"/>
    <cellStyle name="20% - Énfasis5 2 4 5" xfId="7150" xr:uid="{00000000-0005-0000-0000-0000AE060000}"/>
    <cellStyle name="20% - Énfasis5 2 5" xfId="104" xr:uid="{00000000-0005-0000-0000-0000AF060000}"/>
    <cellStyle name="20% - Énfasis5 2 5 2" xfId="105" xr:uid="{00000000-0005-0000-0000-0000B0060000}"/>
    <cellStyle name="20% - Énfasis5 2 5 2 2" xfId="6622" xr:uid="{00000000-0005-0000-0000-0000B1060000}"/>
    <cellStyle name="20% - Énfasis5 2 5 2 2 2" xfId="7160" xr:uid="{00000000-0005-0000-0000-0000B2060000}"/>
    <cellStyle name="20% - Énfasis5 2 5 2 3" xfId="7159" xr:uid="{00000000-0005-0000-0000-0000B3060000}"/>
    <cellStyle name="20% - Énfasis5 2 5 3" xfId="6623" xr:uid="{00000000-0005-0000-0000-0000B4060000}"/>
    <cellStyle name="20% - Énfasis5 2 5 3 2" xfId="7161" xr:uid="{00000000-0005-0000-0000-0000B5060000}"/>
    <cellStyle name="20% - Énfasis5 2 5 4" xfId="7158" xr:uid="{00000000-0005-0000-0000-0000B6060000}"/>
    <cellStyle name="20% - Énfasis5 2 6" xfId="106" xr:uid="{00000000-0005-0000-0000-0000B7060000}"/>
    <cellStyle name="20% - Énfasis5 2 6 2" xfId="6624" xr:uid="{00000000-0005-0000-0000-0000B8060000}"/>
    <cellStyle name="20% - Énfasis5 2 6 2 2" xfId="7163" xr:uid="{00000000-0005-0000-0000-0000B9060000}"/>
    <cellStyle name="20% - Énfasis5 2 6 3" xfId="7162" xr:uid="{00000000-0005-0000-0000-0000BA060000}"/>
    <cellStyle name="20% - Énfasis5 2 7" xfId="1591" xr:uid="{00000000-0005-0000-0000-0000BB060000}"/>
    <cellStyle name="20% - Énfasis5 3" xfId="107" xr:uid="{00000000-0005-0000-0000-0000BC060000}"/>
    <cellStyle name="20% - Énfasis5 3 10" xfId="4887" xr:uid="{00000000-0005-0000-0000-0000BD060000}"/>
    <cellStyle name="20% - Énfasis5 3 2" xfId="1593" xr:uid="{00000000-0005-0000-0000-0000BE060000}"/>
    <cellStyle name="20% - Énfasis5 3 2 2" xfId="1594" xr:uid="{00000000-0005-0000-0000-0000BF060000}"/>
    <cellStyle name="20% - Énfasis5 3 2 2 2" xfId="1595" xr:uid="{00000000-0005-0000-0000-0000C0060000}"/>
    <cellStyle name="20% - Énfasis5 3 2 2 2 2" xfId="2903" xr:uid="{00000000-0005-0000-0000-0000C1060000}"/>
    <cellStyle name="20% - Énfasis5 3 2 2 2 2 2" xfId="4579" xr:uid="{00000000-0005-0000-0000-0000C2060000}"/>
    <cellStyle name="20% - Énfasis5 3 2 2 2 2 3" xfId="6255" xr:uid="{00000000-0005-0000-0000-0000C3060000}"/>
    <cellStyle name="20% - Énfasis5 3 2 2 2 3" xfId="3873" xr:uid="{00000000-0005-0000-0000-0000C4060000}"/>
    <cellStyle name="20% - Énfasis5 3 2 2 2 4" xfId="5285" xr:uid="{00000000-0005-0000-0000-0000C5060000}"/>
    <cellStyle name="20% - Énfasis5 3 2 2 3" xfId="1596" xr:uid="{00000000-0005-0000-0000-0000C6060000}"/>
    <cellStyle name="20% - Énfasis5 3 2 2 3 2" xfId="3167" xr:uid="{00000000-0005-0000-0000-0000C7060000}"/>
    <cellStyle name="20% - Énfasis5 3 2 2 3 2 2" xfId="4843" xr:uid="{00000000-0005-0000-0000-0000C8060000}"/>
    <cellStyle name="20% - Énfasis5 3 2 2 3 2 3" xfId="6519" xr:uid="{00000000-0005-0000-0000-0000C9060000}"/>
    <cellStyle name="20% - Énfasis5 3 2 2 3 3" xfId="4137" xr:uid="{00000000-0005-0000-0000-0000CA060000}"/>
    <cellStyle name="20% - Énfasis5 3 2 2 3 4" xfId="5549" xr:uid="{00000000-0005-0000-0000-0000CB060000}"/>
    <cellStyle name="20% - Énfasis5 3 2 2 4" xfId="2682" xr:uid="{00000000-0005-0000-0000-0000CC060000}"/>
    <cellStyle name="20% - Énfasis5 3 2 2 4 2" xfId="3651" xr:uid="{00000000-0005-0000-0000-0000CD060000}"/>
    <cellStyle name="20% - Énfasis5 3 2 2 4 3" xfId="6033" xr:uid="{00000000-0005-0000-0000-0000CE060000}"/>
    <cellStyle name="20% - Énfasis5 3 2 2 5" xfId="2505" xr:uid="{00000000-0005-0000-0000-0000CF060000}"/>
    <cellStyle name="20% - Énfasis5 3 2 2 5 2" xfId="4401" xr:uid="{00000000-0005-0000-0000-0000D0060000}"/>
    <cellStyle name="20% - Énfasis5 3 2 2 5 3" xfId="5813" xr:uid="{00000000-0005-0000-0000-0000D1060000}"/>
    <cellStyle name="20% - Énfasis5 3 2 2 6" xfId="3431" xr:uid="{00000000-0005-0000-0000-0000D2060000}"/>
    <cellStyle name="20% - Énfasis5 3 2 2 7" xfId="5063" xr:uid="{00000000-0005-0000-0000-0000D3060000}"/>
    <cellStyle name="20% - Énfasis5 3 2 3" xfId="1597" xr:uid="{00000000-0005-0000-0000-0000D4060000}"/>
    <cellStyle name="20% - Énfasis5 3 2 3 2" xfId="2771" xr:uid="{00000000-0005-0000-0000-0000D5060000}"/>
    <cellStyle name="20% - Énfasis5 3 2 3 2 2" xfId="4447" xr:uid="{00000000-0005-0000-0000-0000D6060000}"/>
    <cellStyle name="20% - Énfasis5 3 2 3 2 3" xfId="6123" xr:uid="{00000000-0005-0000-0000-0000D7060000}"/>
    <cellStyle name="20% - Énfasis5 3 2 3 3" xfId="3741" xr:uid="{00000000-0005-0000-0000-0000D8060000}"/>
    <cellStyle name="20% - Énfasis5 3 2 3 4" xfId="5153" xr:uid="{00000000-0005-0000-0000-0000D9060000}"/>
    <cellStyle name="20% - Énfasis5 3 2 4" xfId="1598" xr:uid="{00000000-0005-0000-0000-0000DA060000}"/>
    <cellStyle name="20% - Énfasis5 3 2 4 2" xfId="3035" xr:uid="{00000000-0005-0000-0000-0000DB060000}"/>
    <cellStyle name="20% - Énfasis5 3 2 4 2 2" xfId="4711" xr:uid="{00000000-0005-0000-0000-0000DC060000}"/>
    <cellStyle name="20% - Énfasis5 3 2 4 2 3" xfId="6387" xr:uid="{00000000-0005-0000-0000-0000DD060000}"/>
    <cellStyle name="20% - Énfasis5 3 2 4 3" xfId="4005" xr:uid="{00000000-0005-0000-0000-0000DE060000}"/>
    <cellStyle name="20% - Énfasis5 3 2 4 4" xfId="5417" xr:uid="{00000000-0005-0000-0000-0000DF060000}"/>
    <cellStyle name="20% - Énfasis5 3 2 5" xfId="2551" xr:uid="{00000000-0005-0000-0000-0000E0060000}"/>
    <cellStyle name="20% - Énfasis5 3 2 5 2" xfId="3519" xr:uid="{00000000-0005-0000-0000-0000E1060000}"/>
    <cellStyle name="20% - Énfasis5 3 2 5 3" xfId="5901" xr:uid="{00000000-0005-0000-0000-0000E2060000}"/>
    <cellStyle name="20% - Énfasis5 3 2 6" xfId="2373" xr:uid="{00000000-0005-0000-0000-0000E3060000}"/>
    <cellStyle name="20% - Énfasis5 3 2 6 2" xfId="4269" xr:uid="{00000000-0005-0000-0000-0000E4060000}"/>
    <cellStyle name="20% - Énfasis5 3 2 6 3" xfId="5681" xr:uid="{00000000-0005-0000-0000-0000E5060000}"/>
    <cellStyle name="20% - Énfasis5 3 2 7" xfId="3299" xr:uid="{00000000-0005-0000-0000-0000E6060000}"/>
    <cellStyle name="20% - Énfasis5 3 2 8" xfId="4931" xr:uid="{00000000-0005-0000-0000-0000E7060000}"/>
    <cellStyle name="20% - Énfasis5 3 3" xfId="1599" xr:uid="{00000000-0005-0000-0000-0000E8060000}"/>
    <cellStyle name="20% - Énfasis5 3 3 2" xfId="1600" xr:uid="{00000000-0005-0000-0000-0000E9060000}"/>
    <cellStyle name="20% - Énfasis5 3 3 2 2" xfId="2815" xr:uid="{00000000-0005-0000-0000-0000EA060000}"/>
    <cellStyle name="20% - Énfasis5 3 3 2 2 2" xfId="4491" xr:uid="{00000000-0005-0000-0000-0000EB060000}"/>
    <cellStyle name="20% - Énfasis5 3 3 2 2 3" xfId="6167" xr:uid="{00000000-0005-0000-0000-0000EC060000}"/>
    <cellStyle name="20% - Énfasis5 3 3 2 3" xfId="3785" xr:uid="{00000000-0005-0000-0000-0000ED060000}"/>
    <cellStyle name="20% - Énfasis5 3 3 2 4" xfId="5197" xr:uid="{00000000-0005-0000-0000-0000EE060000}"/>
    <cellStyle name="20% - Énfasis5 3 3 3" xfId="1601" xr:uid="{00000000-0005-0000-0000-0000EF060000}"/>
    <cellStyle name="20% - Énfasis5 3 3 3 2" xfId="3079" xr:uid="{00000000-0005-0000-0000-0000F0060000}"/>
    <cellStyle name="20% - Énfasis5 3 3 3 2 2" xfId="4755" xr:uid="{00000000-0005-0000-0000-0000F1060000}"/>
    <cellStyle name="20% - Énfasis5 3 3 3 2 3" xfId="6431" xr:uid="{00000000-0005-0000-0000-0000F2060000}"/>
    <cellStyle name="20% - Énfasis5 3 3 3 3" xfId="4049" xr:uid="{00000000-0005-0000-0000-0000F3060000}"/>
    <cellStyle name="20% - Énfasis5 3 3 3 4" xfId="5461" xr:uid="{00000000-0005-0000-0000-0000F4060000}"/>
    <cellStyle name="20% - Énfasis5 3 3 4" xfId="2594" xr:uid="{00000000-0005-0000-0000-0000F5060000}"/>
    <cellStyle name="20% - Énfasis5 3 3 4 2" xfId="3563" xr:uid="{00000000-0005-0000-0000-0000F6060000}"/>
    <cellStyle name="20% - Énfasis5 3 3 4 3" xfId="5945" xr:uid="{00000000-0005-0000-0000-0000F7060000}"/>
    <cellStyle name="20% - Énfasis5 3 3 5" xfId="2417" xr:uid="{00000000-0005-0000-0000-0000F8060000}"/>
    <cellStyle name="20% - Énfasis5 3 3 5 2" xfId="4313" xr:uid="{00000000-0005-0000-0000-0000F9060000}"/>
    <cellStyle name="20% - Énfasis5 3 3 5 3" xfId="5725" xr:uid="{00000000-0005-0000-0000-0000FA060000}"/>
    <cellStyle name="20% - Énfasis5 3 3 6" xfId="3343" xr:uid="{00000000-0005-0000-0000-0000FB060000}"/>
    <cellStyle name="20% - Énfasis5 3 3 7" xfId="4975" xr:uid="{00000000-0005-0000-0000-0000FC060000}"/>
    <cellStyle name="20% - Énfasis5 3 4" xfId="1602" xr:uid="{00000000-0005-0000-0000-0000FD060000}"/>
    <cellStyle name="20% - Énfasis5 3 4 2" xfId="1603" xr:uid="{00000000-0005-0000-0000-0000FE060000}"/>
    <cellStyle name="20% - Énfasis5 3 4 2 2" xfId="2859" xr:uid="{00000000-0005-0000-0000-0000FF060000}"/>
    <cellStyle name="20% - Énfasis5 3 4 2 2 2" xfId="4535" xr:uid="{00000000-0005-0000-0000-000000070000}"/>
    <cellStyle name="20% - Énfasis5 3 4 2 2 3" xfId="6211" xr:uid="{00000000-0005-0000-0000-000001070000}"/>
    <cellStyle name="20% - Énfasis5 3 4 2 3" xfId="3829" xr:uid="{00000000-0005-0000-0000-000002070000}"/>
    <cellStyle name="20% - Énfasis5 3 4 2 4" xfId="5241" xr:uid="{00000000-0005-0000-0000-000003070000}"/>
    <cellStyle name="20% - Énfasis5 3 4 3" xfId="1604" xr:uid="{00000000-0005-0000-0000-000004070000}"/>
    <cellStyle name="20% - Énfasis5 3 4 3 2" xfId="3123" xr:uid="{00000000-0005-0000-0000-000005070000}"/>
    <cellStyle name="20% - Énfasis5 3 4 3 2 2" xfId="4799" xr:uid="{00000000-0005-0000-0000-000006070000}"/>
    <cellStyle name="20% - Énfasis5 3 4 3 2 3" xfId="6475" xr:uid="{00000000-0005-0000-0000-000007070000}"/>
    <cellStyle name="20% - Énfasis5 3 4 3 3" xfId="4093" xr:uid="{00000000-0005-0000-0000-000008070000}"/>
    <cellStyle name="20% - Énfasis5 3 4 3 4" xfId="5505" xr:uid="{00000000-0005-0000-0000-000009070000}"/>
    <cellStyle name="20% - Énfasis5 3 4 4" xfId="2638" xr:uid="{00000000-0005-0000-0000-00000A070000}"/>
    <cellStyle name="20% - Énfasis5 3 4 4 2" xfId="3607" xr:uid="{00000000-0005-0000-0000-00000B070000}"/>
    <cellStyle name="20% - Énfasis5 3 4 4 3" xfId="5989" xr:uid="{00000000-0005-0000-0000-00000C070000}"/>
    <cellStyle name="20% - Énfasis5 3 4 5" xfId="2461" xr:uid="{00000000-0005-0000-0000-00000D070000}"/>
    <cellStyle name="20% - Énfasis5 3 4 5 2" xfId="4357" xr:uid="{00000000-0005-0000-0000-00000E070000}"/>
    <cellStyle name="20% - Énfasis5 3 4 5 3" xfId="5769" xr:uid="{00000000-0005-0000-0000-00000F070000}"/>
    <cellStyle name="20% - Énfasis5 3 4 6" xfId="3387" xr:uid="{00000000-0005-0000-0000-000010070000}"/>
    <cellStyle name="20% - Énfasis5 3 4 7" xfId="5019" xr:uid="{00000000-0005-0000-0000-000011070000}"/>
    <cellStyle name="20% - Énfasis5 3 5" xfId="1605" xr:uid="{00000000-0005-0000-0000-000012070000}"/>
    <cellStyle name="20% - Énfasis5 3 5 2" xfId="1606" xr:uid="{00000000-0005-0000-0000-000013070000}"/>
    <cellStyle name="20% - Énfasis5 3 5 2 2" xfId="2991" xr:uid="{00000000-0005-0000-0000-000014070000}"/>
    <cellStyle name="20% - Énfasis5 3 5 2 2 2" xfId="4667" xr:uid="{00000000-0005-0000-0000-000015070000}"/>
    <cellStyle name="20% - Énfasis5 3 5 2 2 3" xfId="6343" xr:uid="{00000000-0005-0000-0000-000016070000}"/>
    <cellStyle name="20% - Énfasis5 3 5 2 3" xfId="3961" xr:uid="{00000000-0005-0000-0000-000017070000}"/>
    <cellStyle name="20% - Énfasis5 3 5 2 4" xfId="5373" xr:uid="{00000000-0005-0000-0000-000018070000}"/>
    <cellStyle name="20% - Énfasis5 3 5 3" xfId="2728" xr:uid="{00000000-0005-0000-0000-000019070000}"/>
    <cellStyle name="20% - Énfasis5 3 5 3 2" xfId="3698" xr:uid="{00000000-0005-0000-0000-00001A070000}"/>
    <cellStyle name="20% - Énfasis5 3 5 3 3" xfId="6080" xr:uid="{00000000-0005-0000-0000-00001B070000}"/>
    <cellStyle name="20% - Énfasis5 3 5 4" xfId="2329" xr:uid="{00000000-0005-0000-0000-00001C070000}"/>
    <cellStyle name="20% - Énfasis5 3 5 4 2" xfId="4225" xr:uid="{00000000-0005-0000-0000-00001D070000}"/>
    <cellStyle name="20% - Énfasis5 3 5 4 3" xfId="5637" xr:uid="{00000000-0005-0000-0000-00001E070000}"/>
    <cellStyle name="20% - Énfasis5 3 5 5" xfId="3255" xr:uid="{00000000-0005-0000-0000-00001F070000}"/>
    <cellStyle name="20% - Énfasis5 3 5 6" xfId="5110" xr:uid="{00000000-0005-0000-0000-000020070000}"/>
    <cellStyle name="20% - Énfasis5 3 6" xfId="1607" xr:uid="{00000000-0005-0000-0000-000021070000}"/>
    <cellStyle name="20% - Énfasis5 3 6 2" xfId="2947" xr:uid="{00000000-0005-0000-0000-000022070000}"/>
    <cellStyle name="20% - Énfasis5 3 6 2 2" xfId="4623" xr:uid="{00000000-0005-0000-0000-000023070000}"/>
    <cellStyle name="20% - Énfasis5 3 6 2 3" xfId="6299" xr:uid="{00000000-0005-0000-0000-000024070000}"/>
    <cellStyle name="20% - Énfasis5 3 6 3" xfId="3917" xr:uid="{00000000-0005-0000-0000-000025070000}"/>
    <cellStyle name="20% - Énfasis5 3 6 4" xfId="5329" xr:uid="{00000000-0005-0000-0000-000026070000}"/>
    <cellStyle name="20% - Énfasis5 3 7" xfId="1592" xr:uid="{00000000-0005-0000-0000-000027070000}"/>
    <cellStyle name="20% - Énfasis5 3 7 2" xfId="3475" xr:uid="{00000000-0005-0000-0000-000028070000}"/>
    <cellStyle name="20% - Énfasis5 3 7 3" xfId="5857" xr:uid="{00000000-0005-0000-0000-000029070000}"/>
    <cellStyle name="20% - Énfasis5 3 8" xfId="2285" xr:uid="{00000000-0005-0000-0000-00002A070000}"/>
    <cellStyle name="20% - Énfasis5 3 8 2" xfId="4181" xr:uid="{00000000-0005-0000-0000-00002B070000}"/>
    <cellStyle name="20% - Énfasis5 3 8 3" xfId="5593" xr:uid="{00000000-0005-0000-0000-00002C070000}"/>
    <cellStyle name="20% - Énfasis5 3 9" xfId="3211" xr:uid="{00000000-0005-0000-0000-00002D070000}"/>
    <cellStyle name="20% - Énfasis5 4" xfId="108" xr:uid="{00000000-0005-0000-0000-00002E070000}"/>
    <cellStyle name="20% - Énfasis5 4 10" xfId="4901" xr:uid="{00000000-0005-0000-0000-00002F070000}"/>
    <cellStyle name="20% - Énfasis5 4 2" xfId="1609" xr:uid="{00000000-0005-0000-0000-000030070000}"/>
    <cellStyle name="20% - Énfasis5 4 2 2" xfId="1610" xr:uid="{00000000-0005-0000-0000-000031070000}"/>
    <cellStyle name="20% - Énfasis5 4 2 2 2" xfId="1611" xr:uid="{00000000-0005-0000-0000-000032070000}"/>
    <cellStyle name="20% - Énfasis5 4 2 2 2 2" xfId="2917" xr:uid="{00000000-0005-0000-0000-000033070000}"/>
    <cellStyle name="20% - Énfasis5 4 2 2 2 2 2" xfId="4593" xr:uid="{00000000-0005-0000-0000-000034070000}"/>
    <cellStyle name="20% - Énfasis5 4 2 2 2 2 3" xfId="6269" xr:uid="{00000000-0005-0000-0000-000035070000}"/>
    <cellStyle name="20% - Énfasis5 4 2 2 2 3" xfId="3887" xr:uid="{00000000-0005-0000-0000-000036070000}"/>
    <cellStyle name="20% - Énfasis5 4 2 2 2 4" xfId="5299" xr:uid="{00000000-0005-0000-0000-000037070000}"/>
    <cellStyle name="20% - Énfasis5 4 2 2 3" xfId="1612" xr:uid="{00000000-0005-0000-0000-000038070000}"/>
    <cellStyle name="20% - Énfasis5 4 2 2 3 2" xfId="3181" xr:uid="{00000000-0005-0000-0000-000039070000}"/>
    <cellStyle name="20% - Énfasis5 4 2 2 3 2 2" xfId="4857" xr:uid="{00000000-0005-0000-0000-00003A070000}"/>
    <cellStyle name="20% - Énfasis5 4 2 2 3 2 3" xfId="6533" xr:uid="{00000000-0005-0000-0000-00003B070000}"/>
    <cellStyle name="20% - Énfasis5 4 2 2 3 3" xfId="4151" xr:uid="{00000000-0005-0000-0000-00003C070000}"/>
    <cellStyle name="20% - Énfasis5 4 2 2 3 4" xfId="5563" xr:uid="{00000000-0005-0000-0000-00003D070000}"/>
    <cellStyle name="20% - Énfasis5 4 2 2 4" xfId="2696" xr:uid="{00000000-0005-0000-0000-00003E070000}"/>
    <cellStyle name="20% - Énfasis5 4 2 2 4 2" xfId="3665" xr:uid="{00000000-0005-0000-0000-00003F070000}"/>
    <cellStyle name="20% - Énfasis5 4 2 2 4 3" xfId="6047" xr:uid="{00000000-0005-0000-0000-000040070000}"/>
    <cellStyle name="20% - Énfasis5 4 2 2 5" xfId="2519" xr:uid="{00000000-0005-0000-0000-000041070000}"/>
    <cellStyle name="20% - Énfasis5 4 2 2 5 2" xfId="4415" xr:uid="{00000000-0005-0000-0000-000042070000}"/>
    <cellStyle name="20% - Énfasis5 4 2 2 5 3" xfId="5827" xr:uid="{00000000-0005-0000-0000-000043070000}"/>
    <cellStyle name="20% - Énfasis5 4 2 2 6" xfId="3445" xr:uid="{00000000-0005-0000-0000-000044070000}"/>
    <cellStyle name="20% - Énfasis5 4 2 2 7" xfId="5077" xr:uid="{00000000-0005-0000-0000-000045070000}"/>
    <cellStyle name="20% - Énfasis5 4 2 3" xfId="1613" xr:uid="{00000000-0005-0000-0000-000046070000}"/>
    <cellStyle name="20% - Énfasis5 4 2 3 2" xfId="2785" xr:uid="{00000000-0005-0000-0000-000047070000}"/>
    <cellStyle name="20% - Énfasis5 4 2 3 2 2" xfId="4461" xr:uid="{00000000-0005-0000-0000-000048070000}"/>
    <cellStyle name="20% - Énfasis5 4 2 3 2 3" xfId="6137" xr:uid="{00000000-0005-0000-0000-000049070000}"/>
    <cellStyle name="20% - Énfasis5 4 2 3 3" xfId="3755" xr:uid="{00000000-0005-0000-0000-00004A070000}"/>
    <cellStyle name="20% - Énfasis5 4 2 3 4" xfId="5167" xr:uid="{00000000-0005-0000-0000-00004B070000}"/>
    <cellStyle name="20% - Énfasis5 4 2 4" xfId="1614" xr:uid="{00000000-0005-0000-0000-00004C070000}"/>
    <cellStyle name="20% - Énfasis5 4 2 4 2" xfId="3049" xr:uid="{00000000-0005-0000-0000-00004D070000}"/>
    <cellStyle name="20% - Énfasis5 4 2 4 2 2" xfId="4725" xr:uid="{00000000-0005-0000-0000-00004E070000}"/>
    <cellStyle name="20% - Énfasis5 4 2 4 2 3" xfId="6401" xr:uid="{00000000-0005-0000-0000-00004F070000}"/>
    <cellStyle name="20% - Énfasis5 4 2 4 3" xfId="4019" xr:uid="{00000000-0005-0000-0000-000050070000}"/>
    <cellStyle name="20% - Énfasis5 4 2 4 4" xfId="5431" xr:uid="{00000000-0005-0000-0000-000051070000}"/>
    <cellStyle name="20% - Énfasis5 4 2 5" xfId="2565" xr:uid="{00000000-0005-0000-0000-000052070000}"/>
    <cellStyle name="20% - Énfasis5 4 2 5 2" xfId="3533" xr:uid="{00000000-0005-0000-0000-000053070000}"/>
    <cellStyle name="20% - Énfasis5 4 2 5 3" xfId="5915" xr:uid="{00000000-0005-0000-0000-000054070000}"/>
    <cellStyle name="20% - Énfasis5 4 2 6" xfId="2387" xr:uid="{00000000-0005-0000-0000-000055070000}"/>
    <cellStyle name="20% - Énfasis5 4 2 6 2" xfId="4283" xr:uid="{00000000-0005-0000-0000-000056070000}"/>
    <cellStyle name="20% - Énfasis5 4 2 6 3" xfId="5695" xr:uid="{00000000-0005-0000-0000-000057070000}"/>
    <cellStyle name="20% - Énfasis5 4 2 7" xfId="3313" xr:uid="{00000000-0005-0000-0000-000058070000}"/>
    <cellStyle name="20% - Énfasis5 4 2 8" xfId="4945" xr:uid="{00000000-0005-0000-0000-000059070000}"/>
    <cellStyle name="20% - Énfasis5 4 3" xfId="1615" xr:uid="{00000000-0005-0000-0000-00005A070000}"/>
    <cellStyle name="20% - Énfasis5 4 3 2" xfId="1616" xr:uid="{00000000-0005-0000-0000-00005B070000}"/>
    <cellStyle name="20% - Énfasis5 4 3 2 2" xfId="2829" xr:uid="{00000000-0005-0000-0000-00005C070000}"/>
    <cellStyle name="20% - Énfasis5 4 3 2 2 2" xfId="4505" xr:uid="{00000000-0005-0000-0000-00005D070000}"/>
    <cellStyle name="20% - Énfasis5 4 3 2 2 3" xfId="6181" xr:uid="{00000000-0005-0000-0000-00005E070000}"/>
    <cellStyle name="20% - Énfasis5 4 3 2 3" xfId="3799" xr:uid="{00000000-0005-0000-0000-00005F070000}"/>
    <cellStyle name="20% - Énfasis5 4 3 2 4" xfId="5211" xr:uid="{00000000-0005-0000-0000-000060070000}"/>
    <cellStyle name="20% - Énfasis5 4 3 3" xfId="1617" xr:uid="{00000000-0005-0000-0000-000061070000}"/>
    <cellStyle name="20% - Énfasis5 4 3 3 2" xfId="3093" xr:uid="{00000000-0005-0000-0000-000062070000}"/>
    <cellStyle name="20% - Énfasis5 4 3 3 2 2" xfId="4769" xr:uid="{00000000-0005-0000-0000-000063070000}"/>
    <cellStyle name="20% - Énfasis5 4 3 3 2 3" xfId="6445" xr:uid="{00000000-0005-0000-0000-000064070000}"/>
    <cellStyle name="20% - Énfasis5 4 3 3 3" xfId="4063" xr:uid="{00000000-0005-0000-0000-000065070000}"/>
    <cellStyle name="20% - Énfasis5 4 3 3 4" xfId="5475" xr:uid="{00000000-0005-0000-0000-000066070000}"/>
    <cellStyle name="20% - Énfasis5 4 3 4" xfId="2608" xr:uid="{00000000-0005-0000-0000-000067070000}"/>
    <cellStyle name="20% - Énfasis5 4 3 4 2" xfId="3577" xr:uid="{00000000-0005-0000-0000-000068070000}"/>
    <cellStyle name="20% - Énfasis5 4 3 4 3" xfId="5959" xr:uid="{00000000-0005-0000-0000-000069070000}"/>
    <cellStyle name="20% - Énfasis5 4 3 5" xfId="2431" xr:uid="{00000000-0005-0000-0000-00006A070000}"/>
    <cellStyle name="20% - Énfasis5 4 3 5 2" xfId="4327" xr:uid="{00000000-0005-0000-0000-00006B070000}"/>
    <cellStyle name="20% - Énfasis5 4 3 5 3" xfId="5739" xr:uid="{00000000-0005-0000-0000-00006C070000}"/>
    <cellStyle name="20% - Énfasis5 4 3 6" xfId="3357" xr:uid="{00000000-0005-0000-0000-00006D070000}"/>
    <cellStyle name="20% - Énfasis5 4 3 7" xfId="4989" xr:uid="{00000000-0005-0000-0000-00006E070000}"/>
    <cellStyle name="20% - Énfasis5 4 4" xfId="1618" xr:uid="{00000000-0005-0000-0000-00006F070000}"/>
    <cellStyle name="20% - Énfasis5 4 4 2" xfId="1619" xr:uid="{00000000-0005-0000-0000-000070070000}"/>
    <cellStyle name="20% - Énfasis5 4 4 2 2" xfId="2873" xr:uid="{00000000-0005-0000-0000-000071070000}"/>
    <cellStyle name="20% - Énfasis5 4 4 2 2 2" xfId="4549" xr:uid="{00000000-0005-0000-0000-000072070000}"/>
    <cellStyle name="20% - Énfasis5 4 4 2 2 3" xfId="6225" xr:uid="{00000000-0005-0000-0000-000073070000}"/>
    <cellStyle name="20% - Énfasis5 4 4 2 3" xfId="3843" xr:uid="{00000000-0005-0000-0000-000074070000}"/>
    <cellStyle name="20% - Énfasis5 4 4 2 4" xfId="5255" xr:uid="{00000000-0005-0000-0000-000075070000}"/>
    <cellStyle name="20% - Énfasis5 4 4 3" xfId="1620" xr:uid="{00000000-0005-0000-0000-000076070000}"/>
    <cellStyle name="20% - Énfasis5 4 4 3 2" xfId="3137" xr:uid="{00000000-0005-0000-0000-000077070000}"/>
    <cellStyle name="20% - Énfasis5 4 4 3 2 2" xfId="4813" xr:uid="{00000000-0005-0000-0000-000078070000}"/>
    <cellStyle name="20% - Énfasis5 4 4 3 2 3" xfId="6489" xr:uid="{00000000-0005-0000-0000-000079070000}"/>
    <cellStyle name="20% - Énfasis5 4 4 3 3" xfId="4107" xr:uid="{00000000-0005-0000-0000-00007A070000}"/>
    <cellStyle name="20% - Énfasis5 4 4 3 4" xfId="5519" xr:uid="{00000000-0005-0000-0000-00007B070000}"/>
    <cellStyle name="20% - Énfasis5 4 4 4" xfId="2652" xr:uid="{00000000-0005-0000-0000-00007C070000}"/>
    <cellStyle name="20% - Énfasis5 4 4 4 2" xfId="3621" xr:uid="{00000000-0005-0000-0000-00007D070000}"/>
    <cellStyle name="20% - Énfasis5 4 4 4 3" xfId="6003" xr:uid="{00000000-0005-0000-0000-00007E070000}"/>
    <cellStyle name="20% - Énfasis5 4 4 5" xfId="2475" xr:uid="{00000000-0005-0000-0000-00007F070000}"/>
    <cellStyle name="20% - Énfasis5 4 4 5 2" xfId="4371" xr:uid="{00000000-0005-0000-0000-000080070000}"/>
    <cellStyle name="20% - Énfasis5 4 4 5 3" xfId="5783" xr:uid="{00000000-0005-0000-0000-000081070000}"/>
    <cellStyle name="20% - Énfasis5 4 4 6" xfId="3401" xr:uid="{00000000-0005-0000-0000-000082070000}"/>
    <cellStyle name="20% - Énfasis5 4 4 7" xfId="5033" xr:uid="{00000000-0005-0000-0000-000083070000}"/>
    <cellStyle name="20% - Énfasis5 4 5" xfId="1621" xr:uid="{00000000-0005-0000-0000-000084070000}"/>
    <cellStyle name="20% - Énfasis5 4 5 2" xfId="1622" xr:uid="{00000000-0005-0000-0000-000085070000}"/>
    <cellStyle name="20% - Énfasis5 4 5 2 2" xfId="3005" xr:uid="{00000000-0005-0000-0000-000086070000}"/>
    <cellStyle name="20% - Énfasis5 4 5 2 2 2" xfId="4681" xr:uid="{00000000-0005-0000-0000-000087070000}"/>
    <cellStyle name="20% - Énfasis5 4 5 2 2 3" xfId="6357" xr:uid="{00000000-0005-0000-0000-000088070000}"/>
    <cellStyle name="20% - Énfasis5 4 5 2 3" xfId="3975" xr:uid="{00000000-0005-0000-0000-000089070000}"/>
    <cellStyle name="20% - Énfasis5 4 5 2 4" xfId="5387" xr:uid="{00000000-0005-0000-0000-00008A070000}"/>
    <cellStyle name="20% - Énfasis5 4 5 3" xfId="2741" xr:uid="{00000000-0005-0000-0000-00008B070000}"/>
    <cellStyle name="20% - Énfasis5 4 5 3 2" xfId="3711" xr:uid="{00000000-0005-0000-0000-00008C070000}"/>
    <cellStyle name="20% - Énfasis5 4 5 3 3" xfId="6093" xr:uid="{00000000-0005-0000-0000-00008D070000}"/>
    <cellStyle name="20% - Énfasis5 4 5 4" xfId="2343" xr:uid="{00000000-0005-0000-0000-00008E070000}"/>
    <cellStyle name="20% - Énfasis5 4 5 4 2" xfId="4239" xr:uid="{00000000-0005-0000-0000-00008F070000}"/>
    <cellStyle name="20% - Énfasis5 4 5 4 3" xfId="5651" xr:uid="{00000000-0005-0000-0000-000090070000}"/>
    <cellStyle name="20% - Énfasis5 4 5 5" xfId="3269" xr:uid="{00000000-0005-0000-0000-000091070000}"/>
    <cellStyle name="20% - Énfasis5 4 5 6" xfId="5123" xr:uid="{00000000-0005-0000-0000-000092070000}"/>
    <cellStyle name="20% - Énfasis5 4 6" xfId="1623" xr:uid="{00000000-0005-0000-0000-000093070000}"/>
    <cellStyle name="20% - Énfasis5 4 6 2" xfId="2961" xr:uid="{00000000-0005-0000-0000-000094070000}"/>
    <cellStyle name="20% - Énfasis5 4 6 2 2" xfId="4637" xr:uid="{00000000-0005-0000-0000-000095070000}"/>
    <cellStyle name="20% - Énfasis5 4 6 2 3" xfId="6313" xr:uid="{00000000-0005-0000-0000-000096070000}"/>
    <cellStyle name="20% - Énfasis5 4 6 3" xfId="3931" xr:uid="{00000000-0005-0000-0000-000097070000}"/>
    <cellStyle name="20% - Énfasis5 4 6 4" xfId="5343" xr:uid="{00000000-0005-0000-0000-000098070000}"/>
    <cellStyle name="20% - Énfasis5 4 7" xfId="1608" xr:uid="{00000000-0005-0000-0000-000099070000}"/>
    <cellStyle name="20% - Énfasis5 4 7 2" xfId="3489" xr:uid="{00000000-0005-0000-0000-00009A070000}"/>
    <cellStyle name="20% - Énfasis5 4 7 3" xfId="5871" xr:uid="{00000000-0005-0000-0000-00009B070000}"/>
    <cellStyle name="20% - Énfasis5 4 8" xfId="2299" xr:uid="{00000000-0005-0000-0000-00009C070000}"/>
    <cellStyle name="20% - Énfasis5 4 8 2" xfId="4195" xr:uid="{00000000-0005-0000-0000-00009D070000}"/>
    <cellStyle name="20% - Énfasis5 4 8 3" xfId="5607" xr:uid="{00000000-0005-0000-0000-00009E070000}"/>
    <cellStyle name="20% - Énfasis5 4 9" xfId="3225" xr:uid="{00000000-0005-0000-0000-00009F070000}"/>
    <cellStyle name="20% - Énfasis5 5" xfId="109" xr:uid="{00000000-0005-0000-0000-0000A0070000}"/>
    <cellStyle name="20% - Énfasis5 5 2" xfId="1625" xr:uid="{00000000-0005-0000-0000-0000A1070000}"/>
    <cellStyle name="20% - Énfasis5 5 2 2" xfId="1626" xr:uid="{00000000-0005-0000-0000-0000A2070000}"/>
    <cellStyle name="20% - Énfasis5 5 2 2 2" xfId="2885" xr:uid="{00000000-0005-0000-0000-0000A3070000}"/>
    <cellStyle name="20% - Énfasis5 5 2 2 2 2" xfId="4561" xr:uid="{00000000-0005-0000-0000-0000A4070000}"/>
    <cellStyle name="20% - Énfasis5 5 2 2 2 3" xfId="6237" xr:uid="{00000000-0005-0000-0000-0000A5070000}"/>
    <cellStyle name="20% - Énfasis5 5 2 2 3" xfId="3855" xr:uid="{00000000-0005-0000-0000-0000A6070000}"/>
    <cellStyle name="20% - Énfasis5 5 2 2 4" xfId="5267" xr:uid="{00000000-0005-0000-0000-0000A7070000}"/>
    <cellStyle name="20% - Énfasis5 5 2 3" xfId="1627" xr:uid="{00000000-0005-0000-0000-0000A8070000}"/>
    <cellStyle name="20% - Énfasis5 5 2 3 2" xfId="3149" xr:uid="{00000000-0005-0000-0000-0000A9070000}"/>
    <cellStyle name="20% - Énfasis5 5 2 3 2 2" xfId="4825" xr:uid="{00000000-0005-0000-0000-0000AA070000}"/>
    <cellStyle name="20% - Énfasis5 5 2 3 2 3" xfId="6501" xr:uid="{00000000-0005-0000-0000-0000AB070000}"/>
    <cellStyle name="20% - Énfasis5 5 2 3 3" xfId="4119" xr:uid="{00000000-0005-0000-0000-0000AC070000}"/>
    <cellStyle name="20% - Énfasis5 5 2 3 4" xfId="5531" xr:uid="{00000000-0005-0000-0000-0000AD070000}"/>
    <cellStyle name="20% - Énfasis5 5 2 4" xfId="2664" xr:uid="{00000000-0005-0000-0000-0000AE070000}"/>
    <cellStyle name="20% - Énfasis5 5 2 4 2" xfId="3633" xr:uid="{00000000-0005-0000-0000-0000AF070000}"/>
    <cellStyle name="20% - Énfasis5 5 2 4 3" xfId="6015" xr:uid="{00000000-0005-0000-0000-0000B0070000}"/>
    <cellStyle name="20% - Énfasis5 5 2 5" xfId="2487" xr:uid="{00000000-0005-0000-0000-0000B1070000}"/>
    <cellStyle name="20% - Énfasis5 5 2 5 2" xfId="4383" xr:uid="{00000000-0005-0000-0000-0000B2070000}"/>
    <cellStyle name="20% - Énfasis5 5 2 5 3" xfId="5795" xr:uid="{00000000-0005-0000-0000-0000B3070000}"/>
    <cellStyle name="20% - Énfasis5 5 2 6" xfId="3413" xr:uid="{00000000-0005-0000-0000-0000B4070000}"/>
    <cellStyle name="20% - Énfasis5 5 2 7" xfId="5045" xr:uid="{00000000-0005-0000-0000-0000B5070000}"/>
    <cellStyle name="20% - Énfasis5 5 3" xfId="1628" xr:uid="{00000000-0005-0000-0000-0000B6070000}"/>
    <cellStyle name="20% - Énfasis5 5 3 2" xfId="2753" xr:uid="{00000000-0005-0000-0000-0000B7070000}"/>
    <cellStyle name="20% - Énfasis5 5 3 2 2" xfId="4429" xr:uid="{00000000-0005-0000-0000-0000B8070000}"/>
    <cellStyle name="20% - Énfasis5 5 3 2 3" xfId="6105" xr:uid="{00000000-0005-0000-0000-0000B9070000}"/>
    <cellStyle name="20% - Énfasis5 5 3 3" xfId="3723" xr:uid="{00000000-0005-0000-0000-0000BA070000}"/>
    <cellStyle name="20% - Énfasis5 5 3 4" xfId="5135" xr:uid="{00000000-0005-0000-0000-0000BB070000}"/>
    <cellStyle name="20% - Énfasis5 5 4" xfId="1629" xr:uid="{00000000-0005-0000-0000-0000BC070000}"/>
    <cellStyle name="20% - Énfasis5 5 4 2" xfId="3017" xr:uid="{00000000-0005-0000-0000-0000BD070000}"/>
    <cellStyle name="20% - Énfasis5 5 4 2 2" xfId="4693" xr:uid="{00000000-0005-0000-0000-0000BE070000}"/>
    <cellStyle name="20% - Énfasis5 5 4 2 3" xfId="6369" xr:uid="{00000000-0005-0000-0000-0000BF070000}"/>
    <cellStyle name="20% - Énfasis5 5 4 3" xfId="3987" xr:uid="{00000000-0005-0000-0000-0000C0070000}"/>
    <cellStyle name="20% - Énfasis5 5 4 4" xfId="5399" xr:uid="{00000000-0005-0000-0000-0000C1070000}"/>
    <cellStyle name="20% - Énfasis5 5 5" xfId="1624" xr:uid="{00000000-0005-0000-0000-0000C2070000}"/>
    <cellStyle name="20% - Énfasis5 5 5 2" xfId="3501" xr:uid="{00000000-0005-0000-0000-0000C3070000}"/>
    <cellStyle name="20% - Énfasis5 5 5 3" xfId="5883" xr:uid="{00000000-0005-0000-0000-0000C4070000}"/>
    <cellStyle name="20% - Énfasis5 5 6" xfId="2355" xr:uid="{00000000-0005-0000-0000-0000C5070000}"/>
    <cellStyle name="20% - Énfasis5 5 6 2" xfId="4251" xr:uid="{00000000-0005-0000-0000-0000C6070000}"/>
    <cellStyle name="20% - Énfasis5 5 6 3" xfId="5663" xr:uid="{00000000-0005-0000-0000-0000C7070000}"/>
    <cellStyle name="20% - Énfasis5 5 7" xfId="3281" xr:uid="{00000000-0005-0000-0000-0000C8070000}"/>
    <cellStyle name="20% - Énfasis5 5 8" xfId="4913" xr:uid="{00000000-0005-0000-0000-0000C9070000}"/>
    <cellStyle name="20% - Énfasis5 6" xfId="1630" xr:uid="{00000000-0005-0000-0000-0000CA070000}"/>
    <cellStyle name="20% - Énfasis5 6 2" xfId="1631" xr:uid="{00000000-0005-0000-0000-0000CB070000}"/>
    <cellStyle name="20% - Énfasis5 6 2 2" xfId="2797" xr:uid="{00000000-0005-0000-0000-0000CC070000}"/>
    <cellStyle name="20% - Énfasis5 6 2 2 2" xfId="4473" xr:uid="{00000000-0005-0000-0000-0000CD070000}"/>
    <cellStyle name="20% - Énfasis5 6 2 2 3" xfId="6149" xr:uid="{00000000-0005-0000-0000-0000CE070000}"/>
    <cellStyle name="20% - Énfasis5 6 2 3" xfId="3767" xr:uid="{00000000-0005-0000-0000-0000CF070000}"/>
    <cellStyle name="20% - Énfasis5 6 2 4" xfId="5179" xr:uid="{00000000-0005-0000-0000-0000D0070000}"/>
    <cellStyle name="20% - Énfasis5 6 3" xfId="1632" xr:uid="{00000000-0005-0000-0000-0000D1070000}"/>
    <cellStyle name="20% - Énfasis5 6 3 2" xfId="3061" xr:uid="{00000000-0005-0000-0000-0000D2070000}"/>
    <cellStyle name="20% - Énfasis5 6 3 2 2" xfId="4737" xr:uid="{00000000-0005-0000-0000-0000D3070000}"/>
    <cellStyle name="20% - Énfasis5 6 3 2 3" xfId="6413" xr:uid="{00000000-0005-0000-0000-0000D4070000}"/>
    <cellStyle name="20% - Énfasis5 6 3 3" xfId="4031" xr:uid="{00000000-0005-0000-0000-0000D5070000}"/>
    <cellStyle name="20% - Énfasis5 6 3 4" xfId="5443" xr:uid="{00000000-0005-0000-0000-0000D6070000}"/>
    <cellStyle name="20% - Énfasis5 6 4" xfId="2577" xr:uid="{00000000-0005-0000-0000-0000D7070000}"/>
    <cellStyle name="20% - Énfasis5 6 4 2" xfId="3545" xr:uid="{00000000-0005-0000-0000-0000D8070000}"/>
    <cellStyle name="20% - Énfasis5 6 4 3" xfId="5927" xr:uid="{00000000-0005-0000-0000-0000D9070000}"/>
    <cellStyle name="20% - Énfasis5 6 5" xfId="2399" xr:uid="{00000000-0005-0000-0000-0000DA070000}"/>
    <cellStyle name="20% - Énfasis5 6 5 2" xfId="4295" xr:uid="{00000000-0005-0000-0000-0000DB070000}"/>
    <cellStyle name="20% - Énfasis5 6 5 3" xfId="5707" xr:uid="{00000000-0005-0000-0000-0000DC070000}"/>
    <cellStyle name="20% - Énfasis5 6 6" xfId="3325" xr:uid="{00000000-0005-0000-0000-0000DD070000}"/>
    <cellStyle name="20% - Énfasis5 6 7" xfId="4957" xr:uid="{00000000-0005-0000-0000-0000DE070000}"/>
    <cellStyle name="20% - Énfasis5 7" xfId="1633" xr:uid="{00000000-0005-0000-0000-0000DF070000}"/>
    <cellStyle name="20% - Énfasis5 7 2" xfId="1634" xr:uid="{00000000-0005-0000-0000-0000E0070000}"/>
    <cellStyle name="20% - Énfasis5 7 2 2" xfId="2841" xr:uid="{00000000-0005-0000-0000-0000E1070000}"/>
    <cellStyle name="20% - Énfasis5 7 2 2 2" xfId="4517" xr:uid="{00000000-0005-0000-0000-0000E2070000}"/>
    <cellStyle name="20% - Énfasis5 7 2 2 3" xfId="6193" xr:uid="{00000000-0005-0000-0000-0000E3070000}"/>
    <cellStyle name="20% - Énfasis5 7 2 3" xfId="3811" xr:uid="{00000000-0005-0000-0000-0000E4070000}"/>
    <cellStyle name="20% - Énfasis5 7 2 4" xfId="5223" xr:uid="{00000000-0005-0000-0000-0000E5070000}"/>
    <cellStyle name="20% - Énfasis5 7 3" xfId="1635" xr:uid="{00000000-0005-0000-0000-0000E6070000}"/>
    <cellStyle name="20% - Énfasis5 7 3 2" xfId="3105" xr:uid="{00000000-0005-0000-0000-0000E7070000}"/>
    <cellStyle name="20% - Énfasis5 7 3 2 2" xfId="4781" xr:uid="{00000000-0005-0000-0000-0000E8070000}"/>
    <cellStyle name="20% - Énfasis5 7 3 2 3" xfId="6457" xr:uid="{00000000-0005-0000-0000-0000E9070000}"/>
    <cellStyle name="20% - Énfasis5 7 3 3" xfId="4075" xr:uid="{00000000-0005-0000-0000-0000EA070000}"/>
    <cellStyle name="20% - Énfasis5 7 3 4" xfId="5487" xr:uid="{00000000-0005-0000-0000-0000EB070000}"/>
    <cellStyle name="20% - Énfasis5 7 4" xfId="2620" xr:uid="{00000000-0005-0000-0000-0000EC070000}"/>
    <cellStyle name="20% - Énfasis5 7 4 2" xfId="3589" xr:uid="{00000000-0005-0000-0000-0000ED070000}"/>
    <cellStyle name="20% - Énfasis5 7 4 3" xfId="5971" xr:uid="{00000000-0005-0000-0000-0000EE070000}"/>
    <cellStyle name="20% - Énfasis5 7 5" xfId="2443" xr:uid="{00000000-0005-0000-0000-0000EF070000}"/>
    <cellStyle name="20% - Énfasis5 7 5 2" xfId="4339" xr:uid="{00000000-0005-0000-0000-0000F0070000}"/>
    <cellStyle name="20% - Énfasis5 7 5 3" xfId="5751" xr:uid="{00000000-0005-0000-0000-0000F1070000}"/>
    <cellStyle name="20% - Énfasis5 7 6" xfId="3369" xr:uid="{00000000-0005-0000-0000-0000F2070000}"/>
    <cellStyle name="20% - Énfasis5 7 7" xfId="5001" xr:uid="{00000000-0005-0000-0000-0000F3070000}"/>
    <cellStyle name="20% - Énfasis5 8" xfId="1636" xr:uid="{00000000-0005-0000-0000-0000F4070000}"/>
    <cellStyle name="20% - Énfasis5 8 2" xfId="1637" xr:uid="{00000000-0005-0000-0000-0000F5070000}"/>
    <cellStyle name="20% - Énfasis5 8 2 2" xfId="2973" xr:uid="{00000000-0005-0000-0000-0000F6070000}"/>
    <cellStyle name="20% - Énfasis5 8 2 2 2" xfId="4649" xr:uid="{00000000-0005-0000-0000-0000F7070000}"/>
    <cellStyle name="20% - Énfasis5 8 2 2 3" xfId="6325" xr:uid="{00000000-0005-0000-0000-0000F8070000}"/>
    <cellStyle name="20% - Énfasis5 8 2 3" xfId="3943" xr:uid="{00000000-0005-0000-0000-0000F9070000}"/>
    <cellStyle name="20% - Énfasis5 8 2 4" xfId="5355" xr:uid="{00000000-0005-0000-0000-0000FA070000}"/>
    <cellStyle name="20% - Énfasis5 8 3" xfId="2709" xr:uid="{00000000-0005-0000-0000-0000FB070000}"/>
    <cellStyle name="20% - Énfasis5 8 3 2" xfId="3679" xr:uid="{00000000-0005-0000-0000-0000FC070000}"/>
    <cellStyle name="20% - Énfasis5 8 3 3" xfId="6061" xr:uid="{00000000-0005-0000-0000-0000FD070000}"/>
    <cellStyle name="20% - Énfasis5 8 4" xfId="2311" xr:uid="{00000000-0005-0000-0000-0000FE070000}"/>
    <cellStyle name="20% - Énfasis5 8 4 2" xfId="4207" xr:uid="{00000000-0005-0000-0000-0000FF070000}"/>
    <cellStyle name="20% - Énfasis5 8 4 3" xfId="5619" xr:uid="{00000000-0005-0000-0000-000000080000}"/>
    <cellStyle name="20% - Énfasis5 8 5" xfId="3237" xr:uid="{00000000-0005-0000-0000-000001080000}"/>
    <cellStyle name="20% - Énfasis5 8 6" xfId="5091" xr:uid="{00000000-0005-0000-0000-000002080000}"/>
    <cellStyle name="20% - Énfasis5 9" xfId="1638" xr:uid="{00000000-0005-0000-0000-000003080000}"/>
    <cellStyle name="20% - Énfasis5 9 2" xfId="2929" xr:uid="{00000000-0005-0000-0000-000004080000}"/>
    <cellStyle name="20% - Énfasis5 9 2 2" xfId="4605" xr:uid="{00000000-0005-0000-0000-000005080000}"/>
    <cellStyle name="20% - Énfasis5 9 2 3" xfId="6281" xr:uid="{00000000-0005-0000-0000-000006080000}"/>
    <cellStyle name="20% - Énfasis5 9 3" xfId="3899" xr:uid="{00000000-0005-0000-0000-000007080000}"/>
    <cellStyle name="20% - Énfasis5 9 4" xfId="5311" xr:uid="{00000000-0005-0000-0000-000008080000}"/>
    <cellStyle name="20% - Énfasis6" xfId="7748" builtinId="50" customBuiltin="1"/>
    <cellStyle name="20% - Énfasis6 10" xfId="2534" xr:uid="{00000000-0005-0000-0000-00000A080000}"/>
    <cellStyle name="20% - Énfasis6 10 2" xfId="3459" xr:uid="{00000000-0005-0000-0000-00000B080000}"/>
    <cellStyle name="20% - Énfasis6 10 3" xfId="5841" xr:uid="{00000000-0005-0000-0000-00000C080000}"/>
    <cellStyle name="20% - Énfasis6 11" xfId="2269" xr:uid="{00000000-0005-0000-0000-00000D080000}"/>
    <cellStyle name="20% - Énfasis6 11 2" xfId="4165" xr:uid="{00000000-0005-0000-0000-00000E080000}"/>
    <cellStyle name="20% - Énfasis6 11 3" xfId="5577" xr:uid="{00000000-0005-0000-0000-00000F080000}"/>
    <cellStyle name="20% - Énfasis6 12" xfId="3195" xr:uid="{00000000-0005-0000-0000-000010080000}"/>
    <cellStyle name="20% - Énfasis6 13" xfId="4871" xr:uid="{00000000-0005-0000-0000-000011080000}"/>
    <cellStyle name="20% - Énfasis6 14" xfId="6548" xr:uid="{00000000-0005-0000-0000-000012080000}"/>
    <cellStyle name="20% - Énfasis6 2" xfId="110" xr:uid="{00000000-0005-0000-0000-000013080000}"/>
    <cellStyle name="20% - Énfasis6 2 2" xfId="111" xr:uid="{00000000-0005-0000-0000-000014080000}"/>
    <cellStyle name="20% - Énfasis6 2 2 2" xfId="112" xr:uid="{00000000-0005-0000-0000-000015080000}"/>
    <cellStyle name="20% - Énfasis6 2 2 2 2" xfId="113" xr:uid="{00000000-0005-0000-0000-000016080000}"/>
    <cellStyle name="20% - Énfasis6 2 2 2 2 2" xfId="6625" xr:uid="{00000000-0005-0000-0000-000017080000}"/>
    <cellStyle name="20% - Énfasis6 2 2 2 2 2 2" xfId="7167" xr:uid="{00000000-0005-0000-0000-000018080000}"/>
    <cellStyle name="20% - Énfasis6 2 2 2 2 3" xfId="7166" xr:uid="{00000000-0005-0000-0000-000019080000}"/>
    <cellStyle name="20% - Énfasis6 2 2 2 3" xfId="6626" xr:uid="{00000000-0005-0000-0000-00001A080000}"/>
    <cellStyle name="20% - Énfasis6 2 2 2 3 2" xfId="7168" xr:uid="{00000000-0005-0000-0000-00001B080000}"/>
    <cellStyle name="20% - Énfasis6 2 2 2 4" xfId="7165" xr:uid="{00000000-0005-0000-0000-00001C080000}"/>
    <cellStyle name="20% - Énfasis6 2 2 3" xfId="114" xr:uid="{00000000-0005-0000-0000-00001D080000}"/>
    <cellStyle name="20% - Énfasis6 2 2 3 2" xfId="6627" xr:uid="{00000000-0005-0000-0000-00001E080000}"/>
    <cellStyle name="20% - Énfasis6 2 2 3 2 2" xfId="7170" xr:uid="{00000000-0005-0000-0000-00001F080000}"/>
    <cellStyle name="20% - Énfasis6 2 2 3 3" xfId="7169" xr:uid="{00000000-0005-0000-0000-000020080000}"/>
    <cellStyle name="20% - Énfasis6 2 2 4" xfId="6628" xr:uid="{00000000-0005-0000-0000-000021080000}"/>
    <cellStyle name="20% - Énfasis6 2 2 4 2" xfId="7171" xr:uid="{00000000-0005-0000-0000-000022080000}"/>
    <cellStyle name="20% - Énfasis6 2 2 5" xfId="7164" xr:uid="{00000000-0005-0000-0000-000023080000}"/>
    <cellStyle name="20% - Énfasis6 2 3" xfId="115" xr:uid="{00000000-0005-0000-0000-000024080000}"/>
    <cellStyle name="20% - Énfasis6 2 3 2" xfId="116" xr:uid="{00000000-0005-0000-0000-000025080000}"/>
    <cellStyle name="20% - Énfasis6 2 3 2 2" xfId="117" xr:uid="{00000000-0005-0000-0000-000026080000}"/>
    <cellStyle name="20% - Énfasis6 2 3 2 2 2" xfId="6629" xr:uid="{00000000-0005-0000-0000-000027080000}"/>
    <cellStyle name="20% - Énfasis6 2 3 2 2 2 2" xfId="7175" xr:uid="{00000000-0005-0000-0000-000028080000}"/>
    <cellStyle name="20% - Énfasis6 2 3 2 2 3" xfId="7174" xr:uid="{00000000-0005-0000-0000-000029080000}"/>
    <cellStyle name="20% - Énfasis6 2 3 2 3" xfId="6630" xr:uid="{00000000-0005-0000-0000-00002A080000}"/>
    <cellStyle name="20% - Énfasis6 2 3 2 3 2" xfId="7176" xr:uid="{00000000-0005-0000-0000-00002B080000}"/>
    <cellStyle name="20% - Énfasis6 2 3 2 4" xfId="7173" xr:uid="{00000000-0005-0000-0000-00002C080000}"/>
    <cellStyle name="20% - Énfasis6 2 3 3" xfId="118" xr:uid="{00000000-0005-0000-0000-00002D080000}"/>
    <cellStyle name="20% - Énfasis6 2 3 3 2" xfId="6631" xr:uid="{00000000-0005-0000-0000-00002E080000}"/>
    <cellStyle name="20% - Énfasis6 2 3 3 2 2" xfId="7178" xr:uid="{00000000-0005-0000-0000-00002F080000}"/>
    <cellStyle name="20% - Énfasis6 2 3 3 3" xfId="7177" xr:uid="{00000000-0005-0000-0000-000030080000}"/>
    <cellStyle name="20% - Énfasis6 2 3 4" xfId="6632" xr:uid="{00000000-0005-0000-0000-000031080000}"/>
    <cellStyle name="20% - Énfasis6 2 3 4 2" xfId="7179" xr:uid="{00000000-0005-0000-0000-000032080000}"/>
    <cellStyle name="20% - Énfasis6 2 3 5" xfId="7172" xr:uid="{00000000-0005-0000-0000-000033080000}"/>
    <cellStyle name="20% - Énfasis6 2 4" xfId="119" xr:uid="{00000000-0005-0000-0000-000034080000}"/>
    <cellStyle name="20% - Énfasis6 2 4 2" xfId="120" xr:uid="{00000000-0005-0000-0000-000035080000}"/>
    <cellStyle name="20% - Énfasis6 2 4 2 2" xfId="121" xr:uid="{00000000-0005-0000-0000-000036080000}"/>
    <cellStyle name="20% - Énfasis6 2 4 2 2 2" xfId="6633" xr:uid="{00000000-0005-0000-0000-000037080000}"/>
    <cellStyle name="20% - Énfasis6 2 4 2 2 2 2" xfId="7183" xr:uid="{00000000-0005-0000-0000-000038080000}"/>
    <cellStyle name="20% - Énfasis6 2 4 2 2 3" xfId="7182" xr:uid="{00000000-0005-0000-0000-000039080000}"/>
    <cellStyle name="20% - Énfasis6 2 4 2 3" xfId="6634" xr:uid="{00000000-0005-0000-0000-00003A080000}"/>
    <cellStyle name="20% - Énfasis6 2 4 2 3 2" xfId="7184" xr:uid="{00000000-0005-0000-0000-00003B080000}"/>
    <cellStyle name="20% - Énfasis6 2 4 2 4" xfId="7181" xr:uid="{00000000-0005-0000-0000-00003C080000}"/>
    <cellStyle name="20% - Énfasis6 2 4 3" xfId="122" xr:uid="{00000000-0005-0000-0000-00003D080000}"/>
    <cellStyle name="20% - Énfasis6 2 4 3 2" xfId="6635" xr:uid="{00000000-0005-0000-0000-00003E080000}"/>
    <cellStyle name="20% - Énfasis6 2 4 3 2 2" xfId="7186" xr:uid="{00000000-0005-0000-0000-00003F080000}"/>
    <cellStyle name="20% - Énfasis6 2 4 3 3" xfId="7185" xr:uid="{00000000-0005-0000-0000-000040080000}"/>
    <cellStyle name="20% - Énfasis6 2 4 4" xfId="6636" xr:uid="{00000000-0005-0000-0000-000041080000}"/>
    <cellStyle name="20% - Énfasis6 2 4 4 2" xfId="7187" xr:uid="{00000000-0005-0000-0000-000042080000}"/>
    <cellStyle name="20% - Énfasis6 2 4 5" xfId="7180" xr:uid="{00000000-0005-0000-0000-000043080000}"/>
    <cellStyle name="20% - Énfasis6 2 5" xfId="123" xr:uid="{00000000-0005-0000-0000-000044080000}"/>
    <cellStyle name="20% - Énfasis6 2 5 2" xfId="124" xr:uid="{00000000-0005-0000-0000-000045080000}"/>
    <cellStyle name="20% - Énfasis6 2 5 2 2" xfId="6637" xr:uid="{00000000-0005-0000-0000-000046080000}"/>
    <cellStyle name="20% - Énfasis6 2 5 2 2 2" xfId="7190" xr:uid="{00000000-0005-0000-0000-000047080000}"/>
    <cellStyle name="20% - Énfasis6 2 5 2 3" xfId="7189" xr:uid="{00000000-0005-0000-0000-000048080000}"/>
    <cellStyle name="20% - Énfasis6 2 5 3" xfId="6638" xr:uid="{00000000-0005-0000-0000-000049080000}"/>
    <cellStyle name="20% - Énfasis6 2 5 3 2" xfId="7191" xr:uid="{00000000-0005-0000-0000-00004A080000}"/>
    <cellStyle name="20% - Énfasis6 2 5 4" xfId="7188" xr:uid="{00000000-0005-0000-0000-00004B080000}"/>
    <cellStyle name="20% - Énfasis6 2 6" xfId="125" xr:uid="{00000000-0005-0000-0000-00004C080000}"/>
    <cellStyle name="20% - Énfasis6 2 6 2" xfId="6639" xr:uid="{00000000-0005-0000-0000-00004D080000}"/>
    <cellStyle name="20% - Énfasis6 2 6 2 2" xfId="7193" xr:uid="{00000000-0005-0000-0000-00004E080000}"/>
    <cellStyle name="20% - Énfasis6 2 6 3" xfId="7192" xr:uid="{00000000-0005-0000-0000-00004F080000}"/>
    <cellStyle name="20% - Énfasis6 2 7" xfId="1639" xr:uid="{00000000-0005-0000-0000-000050080000}"/>
    <cellStyle name="20% - Énfasis6 3" xfId="126" xr:uid="{00000000-0005-0000-0000-000051080000}"/>
    <cellStyle name="20% - Énfasis6 3 10" xfId="4889" xr:uid="{00000000-0005-0000-0000-000052080000}"/>
    <cellStyle name="20% - Énfasis6 3 2" xfId="1641" xr:uid="{00000000-0005-0000-0000-000053080000}"/>
    <cellStyle name="20% - Énfasis6 3 2 2" xfId="1642" xr:uid="{00000000-0005-0000-0000-000054080000}"/>
    <cellStyle name="20% - Énfasis6 3 2 2 2" xfId="1643" xr:uid="{00000000-0005-0000-0000-000055080000}"/>
    <cellStyle name="20% - Énfasis6 3 2 2 2 2" xfId="2905" xr:uid="{00000000-0005-0000-0000-000056080000}"/>
    <cellStyle name="20% - Énfasis6 3 2 2 2 2 2" xfId="4581" xr:uid="{00000000-0005-0000-0000-000057080000}"/>
    <cellStyle name="20% - Énfasis6 3 2 2 2 2 3" xfId="6257" xr:uid="{00000000-0005-0000-0000-000058080000}"/>
    <cellStyle name="20% - Énfasis6 3 2 2 2 3" xfId="3875" xr:uid="{00000000-0005-0000-0000-000059080000}"/>
    <cellStyle name="20% - Énfasis6 3 2 2 2 4" xfId="5287" xr:uid="{00000000-0005-0000-0000-00005A080000}"/>
    <cellStyle name="20% - Énfasis6 3 2 2 3" xfId="1644" xr:uid="{00000000-0005-0000-0000-00005B080000}"/>
    <cellStyle name="20% - Énfasis6 3 2 2 3 2" xfId="3169" xr:uid="{00000000-0005-0000-0000-00005C080000}"/>
    <cellStyle name="20% - Énfasis6 3 2 2 3 2 2" xfId="4845" xr:uid="{00000000-0005-0000-0000-00005D080000}"/>
    <cellStyle name="20% - Énfasis6 3 2 2 3 2 3" xfId="6521" xr:uid="{00000000-0005-0000-0000-00005E080000}"/>
    <cellStyle name="20% - Énfasis6 3 2 2 3 3" xfId="4139" xr:uid="{00000000-0005-0000-0000-00005F080000}"/>
    <cellStyle name="20% - Énfasis6 3 2 2 3 4" xfId="5551" xr:uid="{00000000-0005-0000-0000-000060080000}"/>
    <cellStyle name="20% - Énfasis6 3 2 2 4" xfId="2684" xr:uid="{00000000-0005-0000-0000-000061080000}"/>
    <cellStyle name="20% - Énfasis6 3 2 2 4 2" xfId="3653" xr:uid="{00000000-0005-0000-0000-000062080000}"/>
    <cellStyle name="20% - Énfasis6 3 2 2 4 3" xfId="6035" xr:uid="{00000000-0005-0000-0000-000063080000}"/>
    <cellStyle name="20% - Énfasis6 3 2 2 5" xfId="2507" xr:uid="{00000000-0005-0000-0000-000064080000}"/>
    <cellStyle name="20% - Énfasis6 3 2 2 5 2" xfId="4403" xr:uid="{00000000-0005-0000-0000-000065080000}"/>
    <cellStyle name="20% - Énfasis6 3 2 2 5 3" xfId="5815" xr:uid="{00000000-0005-0000-0000-000066080000}"/>
    <cellStyle name="20% - Énfasis6 3 2 2 6" xfId="3433" xr:uid="{00000000-0005-0000-0000-000067080000}"/>
    <cellStyle name="20% - Énfasis6 3 2 2 7" xfId="5065" xr:uid="{00000000-0005-0000-0000-000068080000}"/>
    <cellStyle name="20% - Énfasis6 3 2 3" xfId="1645" xr:uid="{00000000-0005-0000-0000-000069080000}"/>
    <cellStyle name="20% - Énfasis6 3 2 3 2" xfId="2773" xr:uid="{00000000-0005-0000-0000-00006A080000}"/>
    <cellStyle name="20% - Énfasis6 3 2 3 2 2" xfId="4449" xr:uid="{00000000-0005-0000-0000-00006B080000}"/>
    <cellStyle name="20% - Énfasis6 3 2 3 2 3" xfId="6125" xr:uid="{00000000-0005-0000-0000-00006C080000}"/>
    <cellStyle name="20% - Énfasis6 3 2 3 3" xfId="3743" xr:uid="{00000000-0005-0000-0000-00006D080000}"/>
    <cellStyle name="20% - Énfasis6 3 2 3 4" xfId="5155" xr:uid="{00000000-0005-0000-0000-00006E080000}"/>
    <cellStyle name="20% - Énfasis6 3 2 4" xfId="1646" xr:uid="{00000000-0005-0000-0000-00006F080000}"/>
    <cellStyle name="20% - Énfasis6 3 2 4 2" xfId="3037" xr:uid="{00000000-0005-0000-0000-000070080000}"/>
    <cellStyle name="20% - Énfasis6 3 2 4 2 2" xfId="4713" xr:uid="{00000000-0005-0000-0000-000071080000}"/>
    <cellStyle name="20% - Énfasis6 3 2 4 2 3" xfId="6389" xr:uid="{00000000-0005-0000-0000-000072080000}"/>
    <cellStyle name="20% - Énfasis6 3 2 4 3" xfId="4007" xr:uid="{00000000-0005-0000-0000-000073080000}"/>
    <cellStyle name="20% - Énfasis6 3 2 4 4" xfId="5419" xr:uid="{00000000-0005-0000-0000-000074080000}"/>
    <cellStyle name="20% - Énfasis6 3 2 5" xfId="2553" xr:uid="{00000000-0005-0000-0000-000075080000}"/>
    <cellStyle name="20% - Énfasis6 3 2 5 2" xfId="3521" xr:uid="{00000000-0005-0000-0000-000076080000}"/>
    <cellStyle name="20% - Énfasis6 3 2 5 3" xfId="5903" xr:uid="{00000000-0005-0000-0000-000077080000}"/>
    <cellStyle name="20% - Énfasis6 3 2 6" xfId="2375" xr:uid="{00000000-0005-0000-0000-000078080000}"/>
    <cellStyle name="20% - Énfasis6 3 2 6 2" xfId="4271" xr:uid="{00000000-0005-0000-0000-000079080000}"/>
    <cellStyle name="20% - Énfasis6 3 2 6 3" xfId="5683" xr:uid="{00000000-0005-0000-0000-00007A080000}"/>
    <cellStyle name="20% - Énfasis6 3 2 7" xfId="3301" xr:uid="{00000000-0005-0000-0000-00007B080000}"/>
    <cellStyle name="20% - Énfasis6 3 2 8" xfId="4933" xr:uid="{00000000-0005-0000-0000-00007C080000}"/>
    <cellStyle name="20% - Énfasis6 3 3" xfId="1647" xr:uid="{00000000-0005-0000-0000-00007D080000}"/>
    <cellStyle name="20% - Énfasis6 3 3 2" xfId="1648" xr:uid="{00000000-0005-0000-0000-00007E080000}"/>
    <cellStyle name="20% - Énfasis6 3 3 2 2" xfId="2817" xr:uid="{00000000-0005-0000-0000-00007F080000}"/>
    <cellStyle name="20% - Énfasis6 3 3 2 2 2" xfId="4493" xr:uid="{00000000-0005-0000-0000-000080080000}"/>
    <cellStyle name="20% - Énfasis6 3 3 2 2 3" xfId="6169" xr:uid="{00000000-0005-0000-0000-000081080000}"/>
    <cellStyle name="20% - Énfasis6 3 3 2 3" xfId="3787" xr:uid="{00000000-0005-0000-0000-000082080000}"/>
    <cellStyle name="20% - Énfasis6 3 3 2 4" xfId="5199" xr:uid="{00000000-0005-0000-0000-000083080000}"/>
    <cellStyle name="20% - Énfasis6 3 3 3" xfId="1649" xr:uid="{00000000-0005-0000-0000-000084080000}"/>
    <cellStyle name="20% - Énfasis6 3 3 3 2" xfId="3081" xr:uid="{00000000-0005-0000-0000-000085080000}"/>
    <cellStyle name="20% - Énfasis6 3 3 3 2 2" xfId="4757" xr:uid="{00000000-0005-0000-0000-000086080000}"/>
    <cellStyle name="20% - Énfasis6 3 3 3 2 3" xfId="6433" xr:uid="{00000000-0005-0000-0000-000087080000}"/>
    <cellStyle name="20% - Énfasis6 3 3 3 3" xfId="4051" xr:uid="{00000000-0005-0000-0000-000088080000}"/>
    <cellStyle name="20% - Énfasis6 3 3 3 4" xfId="5463" xr:uid="{00000000-0005-0000-0000-000089080000}"/>
    <cellStyle name="20% - Énfasis6 3 3 4" xfId="2596" xr:uid="{00000000-0005-0000-0000-00008A080000}"/>
    <cellStyle name="20% - Énfasis6 3 3 4 2" xfId="3565" xr:uid="{00000000-0005-0000-0000-00008B080000}"/>
    <cellStyle name="20% - Énfasis6 3 3 4 3" xfId="5947" xr:uid="{00000000-0005-0000-0000-00008C080000}"/>
    <cellStyle name="20% - Énfasis6 3 3 5" xfId="2419" xr:uid="{00000000-0005-0000-0000-00008D080000}"/>
    <cellStyle name="20% - Énfasis6 3 3 5 2" xfId="4315" xr:uid="{00000000-0005-0000-0000-00008E080000}"/>
    <cellStyle name="20% - Énfasis6 3 3 5 3" xfId="5727" xr:uid="{00000000-0005-0000-0000-00008F080000}"/>
    <cellStyle name="20% - Énfasis6 3 3 6" xfId="3345" xr:uid="{00000000-0005-0000-0000-000090080000}"/>
    <cellStyle name="20% - Énfasis6 3 3 7" xfId="4977" xr:uid="{00000000-0005-0000-0000-000091080000}"/>
    <cellStyle name="20% - Énfasis6 3 4" xfId="1650" xr:uid="{00000000-0005-0000-0000-000092080000}"/>
    <cellStyle name="20% - Énfasis6 3 4 2" xfId="1651" xr:uid="{00000000-0005-0000-0000-000093080000}"/>
    <cellStyle name="20% - Énfasis6 3 4 2 2" xfId="2861" xr:uid="{00000000-0005-0000-0000-000094080000}"/>
    <cellStyle name="20% - Énfasis6 3 4 2 2 2" xfId="4537" xr:uid="{00000000-0005-0000-0000-000095080000}"/>
    <cellStyle name="20% - Énfasis6 3 4 2 2 3" xfId="6213" xr:uid="{00000000-0005-0000-0000-000096080000}"/>
    <cellStyle name="20% - Énfasis6 3 4 2 3" xfId="3831" xr:uid="{00000000-0005-0000-0000-000097080000}"/>
    <cellStyle name="20% - Énfasis6 3 4 2 4" xfId="5243" xr:uid="{00000000-0005-0000-0000-000098080000}"/>
    <cellStyle name="20% - Énfasis6 3 4 3" xfId="1652" xr:uid="{00000000-0005-0000-0000-000099080000}"/>
    <cellStyle name="20% - Énfasis6 3 4 3 2" xfId="3125" xr:uid="{00000000-0005-0000-0000-00009A080000}"/>
    <cellStyle name="20% - Énfasis6 3 4 3 2 2" xfId="4801" xr:uid="{00000000-0005-0000-0000-00009B080000}"/>
    <cellStyle name="20% - Énfasis6 3 4 3 2 3" xfId="6477" xr:uid="{00000000-0005-0000-0000-00009C080000}"/>
    <cellStyle name="20% - Énfasis6 3 4 3 3" xfId="4095" xr:uid="{00000000-0005-0000-0000-00009D080000}"/>
    <cellStyle name="20% - Énfasis6 3 4 3 4" xfId="5507" xr:uid="{00000000-0005-0000-0000-00009E080000}"/>
    <cellStyle name="20% - Énfasis6 3 4 4" xfId="2640" xr:uid="{00000000-0005-0000-0000-00009F080000}"/>
    <cellStyle name="20% - Énfasis6 3 4 4 2" xfId="3609" xr:uid="{00000000-0005-0000-0000-0000A0080000}"/>
    <cellStyle name="20% - Énfasis6 3 4 4 3" xfId="5991" xr:uid="{00000000-0005-0000-0000-0000A1080000}"/>
    <cellStyle name="20% - Énfasis6 3 4 5" xfId="2463" xr:uid="{00000000-0005-0000-0000-0000A2080000}"/>
    <cellStyle name="20% - Énfasis6 3 4 5 2" xfId="4359" xr:uid="{00000000-0005-0000-0000-0000A3080000}"/>
    <cellStyle name="20% - Énfasis6 3 4 5 3" xfId="5771" xr:uid="{00000000-0005-0000-0000-0000A4080000}"/>
    <cellStyle name="20% - Énfasis6 3 4 6" xfId="3389" xr:uid="{00000000-0005-0000-0000-0000A5080000}"/>
    <cellStyle name="20% - Énfasis6 3 4 7" xfId="5021" xr:uid="{00000000-0005-0000-0000-0000A6080000}"/>
    <cellStyle name="20% - Énfasis6 3 5" xfId="1653" xr:uid="{00000000-0005-0000-0000-0000A7080000}"/>
    <cellStyle name="20% - Énfasis6 3 5 2" xfId="1654" xr:uid="{00000000-0005-0000-0000-0000A8080000}"/>
    <cellStyle name="20% - Énfasis6 3 5 2 2" xfId="2993" xr:uid="{00000000-0005-0000-0000-0000A9080000}"/>
    <cellStyle name="20% - Énfasis6 3 5 2 2 2" xfId="4669" xr:uid="{00000000-0005-0000-0000-0000AA080000}"/>
    <cellStyle name="20% - Énfasis6 3 5 2 2 3" xfId="6345" xr:uid="{00000000-0005-0000-0000-0000AB080000}"/>
    <cellStyle name="20% - Énfasis6 3 5 2 3" xfId="3963" xr:uid="{00000000-0005-0000-0000-0000AC080000}"/>
    <cellStyle name="20% - Énfasis6 3 5 2 4" xfId="5375" xr:uid="{00000000-0005-0000-0000-0000AD080000}"/>
    <cellStyle name="20% - Énfasis6 3 5 3" xfId="2730" xr:uid="{00000000-0005-0000-0000-0000AE080000}"/>
    <cellStyle name="20% - Énfasis6 3 5 3 2" xfId="3700" xr:uid="{00000000-0005-0000-0000-0000AF080000}"/>
    <cellStyle name="20% - Énfasis6 3 5 3 3" xfId="6082" xr:uid="{00000000-0005-0000-0000-0000B0080000}"/>
    <cellStyle name="20% - Énfasis6 3 5 4" xfId="2331" xr:uid="{00000000-0005-0000-0000-0000B1080000}"/>
    <cellStyle name="20% - Énfasis6 3 5 4 2" xfId="4227" xr:uid="{00000000-0005-0000-0000-0000B2080000}"/>
    <cellStyle name="20% - Énfasis6 3 5 4 3" xfId="5639" xr:uid="{00000000-0005-0000-0000-0000B3080000}"/>
    <cellStyle name="20% - Énfasis6 3 5 5" xfId="3257" xr:uid="{00000000-0005-0000-0000-0000B4080000}"/>
    <cellStyle name="20% - Énfasis6 3 5 6" xfId="5112" xr:uid="{00000000-0005-0000-0000-0000B5080000}"/>
    <cellStyle name="20% - Énfasis6 3 6" xfId="1655" xr:uid="{00000000-0005-0000-0000-0000B6080000}"/>
    <cellStyle name="20% - Énfasis6 3 6 2" xfId="2949" xr:uid="{00000000-0005-0000-0000-0000B7080000}"/>
    <cellStyle name="20% - Énfasis6 3 6 2 2" xfId="4625" xr:uid="{00000000-0005-0000-0000-0000B8080000}"/>
    <cellStyle name="20% - Énfasis6 3 6 2 3" xfId="6301" xr:uid="{00000000-0005-0000-0000-0000B9080000}"/>
    <cellStyle name="20% - Énfasis6 3 6 3" xfId="3919" xr:uid="{00000000-0005-0000-0000-0000BA080000}"/>
    <cellStyle name="20% - Énfasis6 3 6 4" xfId="5331" xr:uid="{00000000-0005-0000-0000-0000BB080000}"/>
    <cellStyle name="20% - Énfasis6 3 7" xfId="1640" xr:uid="{00000000-0005-0000-0000-0000BC080000}"/>
    <cellStyle name="20% - Énfasis6 3 7 2" xfId="3477" xr:uid="{00000000-0005-0000-0000-0000BD080000}"/>
    <cellStyle name="20% - Énfasis6 3 7 3" xfId="5859" xr:uid="{00000000-0005-0000-0000-0000BE080000}"/>
    <cellStyle name="20% - Énfasis6 3 8" xfId="2287" xr:uid="{00000000-0005-0000-0000-0000BF080000}"/>
    <cellStyle name="20% - Énfasis6 3 8 2" xfId="4183" xr:uid="{00000000-0005-0000-0000-0000C0080000}"/>
    <cellStyle name="20% - Énfasis6 3 8 3" xfId="5595" xr:uid="{00000000-0005-0000-0000-0000C1080000}"/>
    <cellStyle name="20% - Énfasis6 3 9" xfId="3213" xr:uid="{00000000-0005-0000-0000-0000C2080000}"/>
    <cellStyle name="20% - Énfasis6 4" xfId="127" xr:uid="{00000000-0005-0000-0000-0000C3080000}"/>
    <cellStyle name="20% - Énfasis6 4 10" xfId="4903" xr:uid="{00000000-0005-0000-0000-0000C4080000}"/>
    <cellStyle name="20% - Énfasis6 4 2" xfId="1657" xr:uid="{00000000-0005-0000-0000-0000C5080000}"/>
    <cellStyle name="20% - Énfasis6 4 2 2" xfId="1658" xr:uid="{00000000-0005-0000-0000-0000C6080000}"/>
    <cellStyle name="20% - Énfasis6 4 2 2 2" xfId="1659" xr:uid="{00000000-0005-0000-0000-0000C7080000}"/>
    <cellStyle name="20% - Énfasis6 4 2 2 2 2" xfId="2919" xr:uid="{00000000-0005-0000-0000-0000C8080000}"/>
    <cellStyle name="20% - Énfasis6 4 2 2 2 2 2" xfId="4595" xr:uid="{00000000-0005-0000-0000-0000C9080000}"/>
    <cellStyle name="20% - Énfasis6 4 2 2 2 2 3" xfId="6271" xr:uid="{00000000-0005-0000-0000-0000CA080000}"/>
    <cellStyle name="20% - Énfasis6 4 2 2 2 3" xfId="3889" xr:uid="{00000000-0005-0000-0000-0000CB080000}"/>
    <cellStyle name="20% - Énfasis6 4 2 2 2 4" xfId="5301" xr:uid="{00000000-0005-0000-0000-0000CC080000}"/>
    <cellStyle name="20% - Énfasis6 4 2 2 3" xfId="1660" xr:uid="{00000000-0005-0000-0000-0000CD080000}"/>
    <cellStyle name="20% - Énfasis6 4 2 2 3 2" xfId="3183" xr:uid="{00000000-0005-0000-0000-0000CE080000}"/>
    <cellStyle name="20% - Énfasis6 4 2 2 3 2 2" xfId="4859" xr:uid="{00000000-0005-0000-0000-0000CF080000}"/>
    <cellStyle name="20% - Énfasis6 4 2 2 3 2 3" xfId="6535" xr:uid="{00000000-0005-0000-0000-0000D0080000}"/>
    <cellStyle name="20% - Énfasis6 4 2 2 3 3" xfId="4153" xr:uid="{00000000-0005-0000-0000-0000D1080000}"/>
    <cellStyle name="20% - Énfasis6 4 2 2 3 4" xfId="5565" xr:uid="{00000000-0005-0000-0000-0000D2080000}"/>
    <cellStyle name="20% - Énfasis6 4 2 2 4" xfId="2698" xr:uid="{00000000-0005-0000-0000-0000D3080000}"/>
    <cellStyle name="20% - Énfasis6 4 2 2 4 2" xfId="3667" xr:uid="{00000000-0005-0000-0000-0000D4080000}"/>
    <cellStyle name="20% - Énfasis6 4 2 2 4 3" xfId="6049" xr:uid="{00000000-0005-0000-0000-0000D5080000}"/>
    <cellStyle name="20% - Énfasis6 4 2 2 5" xfId="2521" xr:uid="{00000000-0005-0000-0000-0000D6080000}"/>
    <cellStyle name="20% - Énfasis6 4 2 2 5 2" xfId="4417" xr:uid="{00000000-0005-0000-0000-0000D7080000}"/>
    <cellStyle name="20% - Énfasis6 4 2 2 5 3" xfId="5829" xr:uid="{00000000-0005-0000-0000-0000D8080000}"/>
    <cellStyle name="20% - Énfasis6 4 2 2 6" xfId="3447" xr:uid="{00000000-0005-0000-0000-0000D9080000}"/>
    <cellStyle name="20% - Énfasis6 4 2 2 7" xfId="5079" xr:uid="{00000000-0005-0000-0000-0000DA080000}"/>
    <cellStyle name="20% - Énfasis6 4 2 3" xfId="1661" xr:uid="{00000000-0005-0000-0000-0000DB080000}"/>
    <cellStyle name="20% - Énfasis6 4 2 3 2" xfId="2787" xr:uid="{00000000-0005-0000-0000-0000DC080000}"/>
    <cellStyle name="20% - Énfasis6 4 2 3 2 2" xfId="4463" xr:uid="{00000000-0005-0000-0000-0000DD080000}"/>
    <cellStyle name="20% - Énfasis6 4 2 3 2 3" xfId="6139" xr:uid="{00000000-0005-0000-0000-0000DE080000}"/>
    <cellStyle name="20% - Énfasis6 4 2 3 3" xfId="3757" xr:uid="{00000000-0005-0000-0000-0000DF080000}"/>
    <cellStyle name="20% - Énfasis6 4 2 3 4" xfId="5169" xr:uid="{00000000-0005-0000-0000-0000E0080000}"/>
    <cellStyle name="20% - Énfasis6 4 2 4" xfId="1662" xr:uid="{00000000-0005-0000-0000-0000E1080000}"/>
    <cellStyle name="20% - Énfasis6 4 2 4 2" xfId="3051" xr:uid="{00000000-0005-0000-0000-0000E2080000}"/>
    <cellStyle name="20% - Énfasis6 4 2 4 2 2" xfId="4727" xr:uid="{00000000-0005-0000-0000-0000E3080000}"/>
    <cellStyle name="20% - Énfasis6 4 2 4 2 3" xfId="6403" xr:uid="{00000000-0005-0000-0000-0000E4080000}"/>
    <cellStyle name="20% - Énfasis6 4 2 4 3" xfId="4021" xr:uid="{00000000-0005-0000-0000-0000E5080000}"/>
    <cellStyle name="20% - Énfasis6 4 2 4 4" xfId="5433" xr:uid="{00000000-0005-0000-0000-0000E6080000}"/>
    <cellStyle name="20% - Énfasis6 4 2 5" xfId="2567" xr:uid="{00000000-0005-0000-0000-0000E7080000}"/>
    <cellStyle name="20% - Énfasis6 4 2 5 2" xfId="3535" xr:uid="{00000000-0005-0000-0000-0000E8080000}"/>
    <cellStyle name="20% - Énfasis6 4 2 5 3" xfId="5917" xr:uid="{00000000-0005-0000-0000-0000E9080000}"/>
    <cellStyle name="20% - Énfasis6 4 2 6" xfId="2389" xr:uid="{00000000-0005-0000-0000-0000EA080000}"/>
    <cellStyle name="20% - Énfasis6 4 2 6 2" xfId="4285" xr:uid="{00000000-0005-0000-0000-0000EB080000}"/>
    <cellStyle name="20% - Énfasis6 4 2 6 3" xfId="5697" xr:uid="{00000000-0005-0000-0000-0000EC080000}"/>
    <cellStyle name="20% - Énfasis6 4 2 7" xfId="3315" xr:uid="{00000000-0005-0000-0000-0000ED080000}"/>
    <cellStyle name="20% - Énfasis6 4 2 8" xfId="4947" xr:uid="{00000000-0005-0000-0000-0000EE080000}"/>
    <cellStyle name="20% - Énfasis6 4 3" xfId="1663" xr:uid="{00000000-0005-0000-0000-0000EF080000}"/>
    <cellStyle name="20% - Énfasis6 4 3 2" xfId="1664" xr:uid="{00000000-0005-0000-0000-0000F0080000}"/>
    <cellStyle name="20% - Énfasis6 4 3 2 2" xfId="2831" xr:uid="{00000000-0005-0000-0000-0000F1080000}"/>
    <cellStyle name="20% - Énfasis6 4 3 2 2 2" xfId="4507" xr:uid="{00000000-0005-0000-0000-0000F2080000}"/>
    <cellStyle name="20% - Énfasis6 4 3 2 2 3" xfId="6183" xr:uid="{00000000-0005-0000-0000-0000F3080000}"/>
    <cellStyle name="20% - Énfasis6 4 3 2 3" xfId="3801" xr:uid="{00000000-0005-0000-0000-0000F4080000}"/>
    <cellStyle name="20% - Énfasis6 4 3 2 4" xfId="5213" xr:uid="{00000000-0005-0000-0000-0000F5080000}"/>
    <cellStyle name="20% - Énfasis6 4 3 3" xfId="1665" xr:uid="{00000000-0005-0000-0000-0000F6080000}"/>
    <cellStyle name="20% - Énfasis6 4 3 3 2" xfId="3095" xr:uid="{00000000-0005-0000-0000-0000F7080000}"/>
    <cellStyle name="20% - Énfasis6 4 3 3 2 2" xfId="4771" xr:uid="{00000000-0005-0000-0000-0000F8080000}"/>
    <cellStyle name="20% - Énfasis6 4 3 3 2 3" xfId="6447" xr:uid="{00000000-0005-0000-0000-0000F9080000}"/>
    <cellStyle name="20% - Énfasis6 4 3 3 3" xfId="4065" xr:uid="{00000000-0005-0000-0000-0000FA080000}"/>
    <cellStyle name="20% - Énfasis6 4 3 3 4" xfId="5477" xr:uid="{00000000-0005-0000-0000-0000FB080000}"/>
    <cellStyle name="20% - Énfasis6 4 3 4" xfId="2610" xr:uid="{00000000-0005-0000-0000-0000FC080000}"/>
    <cellStyle name="20% - Énfasis6 4 3 4 2" xfId="3579" xr:uid="{00000000-0005-0000-0000-0000FD080000}"/>
    <cellStyle name="20% - Énfasis6 4 3 4 3" xfId="5961" xr:uid="{00000000-0005-0000-0000-0000FE080000}"/>
    <cellStyle name="20% - Énfasis6 4 3 5" xfId="2433" xr:uid="{00000000-0005-0000-0000-0000FF080000}"/>
    <cellStyle name="20% - Énfasis6 4 3 5 2" xfId="4329" xr:uid="{00000000-0005-0000-0000-000000090000}"/>
    <cellStyle name="20% - Énfasis6 4 3 5 3" xfId="5741" xr:uid="{00000000-0005-0000-0000-000001090000}"/>
    <cellStyle name="20% - Énfasis6 4 3 6" xfId="3359" xr:uid="{00000000-0005-0000-0000-000002090000}"/>
    <cellStyle name="20% - Énfasis6 4 3 7" xfId="4991" xr:uid="{00000000-0005-0000-0000-000003090000}"/>
    <cellStyle name="20% - Énfasis6 4 4" xfId="1666" xr:uid="{00000000-0005-0000-0000-000004090000}"/>
    <cellStyle name="20% - Énfasis6 4 4 2" xfId="1667" xr:uid="{00000000-0005-0000-0000-000005090000}"/>
    <cellStyle name="20% - Énfasis6 4 4 2 2" xfId="2875" xr:uid="{00000000-0005-0000-0000-000006090000}"/>
    <cellStyle name="20% - Énfasis6 4 4 2 2 2" xfId="4551" xr:uid="{00000000-0005-0000-0000-000007090000}"/>
    <cellStyle name="20% - Énfasis6 4 4 2 2 3" xfId="6227" xr:uid="{00000000-0005-0000-0000-000008090000}"/>
    <cellStyle name="20% - Énfasis6 4 4 2 3" xfId="3845" xr:uid="{00000000-0005-0000-0000-000009090000}"/>
    <cellStyle name="20% - Énfasis6 4 4 2 4" xfId="5257" xr:uid="{00000000-0005-0000-0000-00000A090000}"/>
    <cellStyle name="20% - Énfasis6 4 4 3" xfId="1668" xr:uid="{00000000-0005-0000-0000-00000B090000}"/>
    <cellStyle name="20% - Énfasis6 4 4 3 2" xfId="3139" xr:uid="{00000000-0005-0000-0000-00000C090000}"/>
    <cellStyle name="20% - Énfasis6 4 4 3 2 2" xfId="4815" xr:uid="{00000000-0005-0000-0000-00000D090000}"/>
    <cellStyle name="20% - Énfasis6 4 4 3 2 3" xfId="6491" xr:uid="{00000000-0005-0000-0000-00000E090000}"/>
    <cellStyle name="20% - Énfasis6 4 4 3 3" xfId="4109" xr:uid="{00000000-0005-0000-0000-00000F090000}"/>
    <cellStyle name="20% - Énfasis6 4 4 3 4" xfId="5521" xr:uid="{00000000-0005-0000-0000-000010090000}"/>
    <cellStyle name="20% - Énfasis6 4 4 4" xfId="2654" xr:uid="{00000000-0005-0000-0000-000011090000}"/>
    <cellStyle name="20% - Énfasis6 4 4 4 2" xfId="3623" xr:uid="{00000000-0005-0000-0000-000012090000}"/>
    <cellStyle name="20% - Énfasis6 4 4 4 3" xfId="6005" xr:uid="{00000000-0005-0000-0000-000013090000}"/>
    <cellStyle name="20% - Énfasis6 4 4 5" xfId="2477" xr:uid="{00000000-0005-0000-0000-000014090000}"/>
    <cellStyle name="20% - Énfasis6 4 4 5 2" xfId="4373" xr:uid="{00000000-0005-0000-0000-000015090000}"/>
    <cellStyle name="20% - Énfasis6 4 4 5 3" xfId="5785" xr:uid="{00000000-0005-0000-0000-000016090000}"/>
    <cellStyle name="20% - Énfasis6 4 4 6" xfId="3403" xr:uid="{00000000-0005-0000-0000-000017090000}"/>
    <cellStyle name="20% - Énfasis6 4 4 7" xfId="5035" xr:uid="{00000000-0005-0000-0000-000018090000}"/>
    <cellStyle name="20% - Énfasis6 4 5" xfId="1669" xr:uid="{00000000-0005-0000-0000-000019090000}"/>
    <cellStyle name="20% - Énfasis6 4 5 2" xfId="1670" xr:uid="{00000000-0005-0000-0000-00001A090000}"/>
    <cellStyle name="20% - Énfasis6 4 5 2 2" xfId="3007" xr:uid="{00000000-0005-0000-0000-00001B090000}"/>
    <cellStyle name="20% - Énfasis6 4 5 2 2 2" xfId="4683" xr:uid="{00000000-0005-0000-0000-00001C090000}"/>
    <cellStyle name="20% - Énfasis6 4 5 2 2 3" xfId="6359" xr:uid="{00000000-0005-0000-0000-00001D090000}"/>
    <cellStyle name="20% - Énfasis6 4 5 2 3" xfId="3977" xr:uid="{00000000-0005-0000-0000-00001E090000}"/>
    <cellStyle name="20% - Énfasis6 4 5 2 4" xfId="5389" xr:uid="{00000000-0005-0000-0000-00001F090000}"/>
    <cellStyle name="20% - Énfasis6 4 5 3" xfId="2743" xr:uid="{00000000-0005-0000-0000-000020090000}"/>
    <cellStyle name="20% - Énfasis6 4 5 3 2" xfId="3713" xr:uid="{00000000-0005-0000-0000-000021090000}"/>
    <cellStyle name="20% - Énfasis6 4 5 3 3" xfId="6095" xr:uid="{00000000-0005-0000-0000-000022090000}"/>
    <cellStyle name="20% - Énfasis6 4 5 4" xfId="2345" xr:uid="{00000000-0005-0000-0000-000023090000}"/>
    <cellStyle name="20% - Énfasis6 4 5 4 2" xfId="4241" xr:uid="{00000000-0005-0000-0000-000024090000}"/>
    <cellStyle name="20% - Énfasis6 4 5 4 3" xfId="5653" xr:uid="{00000000-0005-0000-0000-000025090000}"/>
    <cellStyle name="20% - Énfasis6 4 5 5" xfId="3271" xr:uid="{00000000-0005-0000-0000-000026090000}"/>
    <cellStyle name="20% - Énfasis6 4 5 6" xfId="5125" xr:uid="{00000000-0005-0000-0000-000027090000}"/>
    <cellStyle name="20% - Énfasis6 4 6" xfId="1671" xr:uid="{00000000-0005-0000-0000-000028090000}"/>
    <cellStyle name="20% - Énfasis6 4 6 2" xfId="2963" xr:uid="{00000000-0005-0000-0000-000029090000}"/>
    <cellStyle name="20% - Énfasis6 4 6 2 2" xfId="4639" xr:uid="{00000000-0005-0000-0000-00002A090000}"/>
    <cellStyle name="20% - Énfasis6 4 6 2 3" xfId="6315" xr:uid="{00000000-0005-0000-0000-00002B090000}"/>
    <cellStyle name="20% - Énfasis6 4 6 3" xfId="3933" xr:uid="{00000000-0005-0000-0000-00002C090000}"/>
    <cellStyle name="20% - Énfasis6 4 6 4" xfId="5345" xr:uid="{00000000-0005-0000-0000-00002D090000}"/>
    <cellStyle name="20% - Énfasis6 4 7" xfId="1656" xr:uid="{00000000-0005-0000-0000-00002E090000}"/>
    <cellStyle name="20% - Énfasis6 4 7 2" xfId="3491" xr:uid="{00000000-0005-0000-0000-00002F090000}"/>
    <cellStyle name="20% - Énfasis6 4 7 3" xfId="5873" xr:uid="{00000000-0005-0000-0000-000030090000}"/>
    <cellStyle name="20% - Énfasis6 4 8" xfId="2301" xr:uid="{00000000-0005-0000-0000-000031090000}"/>
    <cellStyle name="20% - Énfasis6 4 8 2" xfId="4197" xr:uid="{00000000-0005-0000-0000-000032090000}"/>
    <cellStyle name="20% - Énfasis6 4 8 3" xfId="5609" xr:uid="{00000000-0005-0000-0000-000033090000}"/>
    <cellStyle name="20% - Énfasis6 4 9" xfId="3227" xr:uid="{00000000-0005-0000-0000-000034090000}"/>
    <cellStyle name="20% - Énfasis6 5" xfId="128" xr:uid="{00000000-0005-0000-0000-000035090000}"/>
    <cellStyle name="20% - Énfasis6 5 2" xfId="1673" xr:uid="{00000000-0005-0000-0000-000036090000}"/>
    <cellStyle name="20% - Énfasis6 5 2 2" xfId="1674" xr:uid="{00000000-0005-0000-0000-000037090000}"/>
    <cellStyle name="20% - Énfasis6 5 2 2 2" xfId="2887" xr:uid="{00000000-0005-0000-0000-000038090000}"/>
    <cellStyle name="20% - Énfasis6 5 2 2 2 2" xfId="4563" xr:uid="{00000000-0005-0000-0000-000039090000}"/>
    <cellStyle name="20% - Énfasis6 5 2 2 2 3" xfId="6239" xr:uid="{00000000-0005-0000-0000-00003A090000}"/>
    <cellStyle name="20% - Énfasis6 5 2 2 3" xfId="3857" xr:uid="{00000000-0005-0000-0000-00003B090000}"/>
    <cellStyle name="20% - Énfasis6 5 2 2 4" xfId="5269" xr:uid="{00000000-0005-0000-0000-00003C090000}"/>
    <cellStyle name="20% - Énfasis6 5 2 3" xfId="1675" xr:uid="{00000000-0005-0000-0000-00003D090000}"/>
    <cellStyle name="20% - Énfasis6 5 2 3 2" xfId="3151" xr:uid="{00000000-0005-0000-0000-00003E090000}"/>
    <cellStyle name="20% - Énfasis6 5 2 3 2 2" xfId="4827" xr:uid="{00000000-0005-0000-0000-00003F090000}"/>
    <cellStyle name="20% - Énfasis6 5 2 3 2 3" xfId="6503" xr:uid="{00000000-0005-0000-0000-000040090000}"/>
    <cellStyle name="20% - Énfasis6 5 2 3 3" xfId="4121" xr:uid="{00000000-0005-0000-0000-000041090000}"/>
    <cellStyle name="20% - Énfasis6 5 2 3 4" xfId="5533" xr:uid="{00000000-0005-0000-0000-000042090000}"/>
    <cellStyle name="20% - Énfasis6 5 2 4" xfId="2666" xr:uid="{00000000-0005-0000-0000-000043090000}"/>
    <cellStyle name="20% - Énfasis6 5 2 4 2" xfId="3635" xr:uid="{00000000-0005-0000-0000-000044090000}"/>
    <cellStyle name="20% - Énfasis6 5 2 4 3" xfId="6017" xr:uid="{00000000-0005-0000-0000-000045090000}"/>
    <cellStyle name="20% - Énfasis6 5 2 5" xfId="2489" xr:uid="{00000000-0005-0000-0000-000046090000}"/>
    <cellStyle name="20% - Énfasis6 5 2 5 2" xfId="4385" xr:uid="{00000000-0005-0000-0000-000047090000}"/>
    <cellStyle name="20% - Énfasis6 5 2 5 3" xfId="5797" xr:uid="{00000000-0005-0000-0000-000048090000}"/>
    <cellStyle name="20% - Énfasis6 5 2 6" xfId="3415" xr:uid="{00000000-0005-0000-0000-000049090000}"/>
    <cellStyle name="20% - Énfasis6 5 2 7" xfId="5047" xr:uid="{00000000-0005-0000-0000-00004A090000}"/>
    <cellStyle name="20% - Énfasis6 5 3" xfId="1676" xr:uid="{00000000-0005-0000-0000-00004B090000}"/>
    <cellStyle name="20% - Énfasis6 5 3 2" xfId="2755" xr:uid="{00000000-0005-0000-0000-00004C090000}"/>
    <cellStyle name="20% - Énfasis6 5 3 2 2" xfId="4431" xr:uid="{00000000-0005-0000-0000-00004D090000}"/>
    <cellStyle name="20% - Énfasis6 5 3 2 3" xfId="6107" xr:uid="{00000000-0005-0000-0000-00004E090000}"/>
    <cellStyle name="20% - Énfasis6 5 3 3" xfId="3725" xr:uid="{00000000-0005-0000-0000-00004F090000}"/>
    <cellStyle name="20% - Énfasis6 5 3 4" xfId="5137" xr:uid="{00000000-0005-0000-0000-000050090000}"/>
    <cellStyle name="20% - Énfasis6 5 4" xfId="1677" xr:uid="{00000000-0005-0000-0000-000051090000}"/>
    <cellStyle name="20% - Énfasis6 5 4 2" xfId="3019" xr:uid="{00000000-0005-0000-0000-000052090000}"/>
    <cellStyle name="20% - Énfasis6 5 4 2 2" xfId="4695" xr:uid="{00000000-0005-0000-0000-000053090000}"/>
    <cellStyle name="20% - Énfasis6 5 4 2 3" xfId="6371" xr:uid="{00000000-0005-0000-0000-000054090000}"/>
    <cellStyle name="20% - Énfasis6 5 4 3" xfId="3989" xr:uid="{00000000-0005-0000-0000-000055090000}"/>
    <cellStyle name="20% - Énfasis6 5 4 4" xfId="5401" xr:uid="{00000000-0005-0000-0000-000056090000}"/>
    <cellStyle name="20% - Énfasis6 5 5" xfId="1672" xr:uid="{00000000-0005-0000-0000-000057090000}"/>
    <cellStyle name="20% - Énfasis6 5 5 2" xfId="3503" xr:uid="{00000000-0005-0000-0000-000058090000}"/>
    <cellStyle name="20% - Énfasis6 5 5 3" xfId="5885" xr:uid="{00000000-0005-0000-0000-000059090000}"/>
    <cellStyle name="20% - Énfasis6 5 6" xfId="2357" xr:uid="{00000000-0005-0000-0000-00005A090000}"/>
    <cellStyle name="20% - Énfasis6 5 6 2" xfId="4253" xr:uid="{00000000-0005-0000-0000-00005B090000}"/>
    <cellStyle name="20% - Énfasis6 5 6 3" xfId="5665" xr:uid="{00000000-0005-0000-0000-00005C090000}"/>
    <cellStyle name="20% - Énfasis6 5 7" xfId="3283" xr:uid="{00000000-0005-0000-0000-00005D090000}"/>
    <cellStyle name="20% - Énfasis6 5 8" xfId="4915" xr:uid="{00000000-0005-0000-0000-00005E090000}"/>
    <cellStyle name="20% - Énfasis6 6" xfId="1678" xr:uid="{00000000-0005-0000-0000-00005F090000}"/>
    <cellStyle name="20% - Énfasis6 6 2" xfId="1679" xr:uid="{00000000-0005-0000-0000-000060090000}"/>
    <cellStyle name="20% - Énfasis6 6 2 2" xfId="2799" xr:uid="{00000000-0005-0000-0000-000061090000}"/>
    <cellStyle name="20% - Énfasis6 6 2 2 2" xfId="4475" xr:uid="{00000000-0005-0000-0000-000062090000}"/>
    <cellStyle name="20% - Énfasis6 6 2 2 3" xfId="6151" xr:uid="{00000000-0005-0000-0000-000063090000}"/>
    <cellStyle name="20% - Énfasis6 6 2 3" xfId="3769" xr:uid="{00000000-0005-0000-0000-000064090000}"/>
    <cellStyle name="20% - Énfasis6 6 2 4" xfId="5181" xr:uid="{00000000-0005-0000-0000-000065090000}"/>
    <cellStyle name="20% - Énfasis6 6 3" xfId="1680" xr:uid="{00000000-0005-0000-0000-000066090000}"/>
    <cellStyle name="20% - Énfasis6 6 3 2" xfId="3063" xr:uid="{00000000-0005-0000-0000-000067090000}"/>
    <cellStyle name="20% - Énfasis6 6 3 2 2" xfId="4739" xr:uid="{00000000-0005-0000-0000-000068090000}"/>
    <cellStyle name="20% - Énfasis6 6 3 2 3" xfId="6415" xr:uid="{00000000-0005-0000-0000-000069090000}"/>
    <cellStyle name="20% - Énfasis6 6 3 3" xfId="4033" xr:uid="{00000000-0005-0000-0000-00006A090000}"/>
    <cellStyle name="20% - Énfasis6 6 3 4" xfId="5445" xr:uid="{00000000-0005-0000-0000-00006B090000}"/>
    <cellStyle name="20% - Énfasis6 6 4" xfId="2579" xr:uid="{00000000-0005-0000-0000-00006C090000}"/>
    <cellStyle name="20% - Énfasis6 6 4 2" xfId="3547" xr:uid="{00000000-0005-0000-0000-00006D090000}"/>
    <cellStyle name="20% - Énfasis6 6 4 3" xfId="5929" xr:uid="{00000000-0005-0000-0000-00006E090000}"/>
    <cellStyle name="20% - Énfasis6 6 5" xfId="2401" xr:uid="{00000000-0005-0000-0000-00006F090000}"/>
    <cellStyle name="20% - Énfasis6 6 5 2" xfId="4297" xr:uid="{00000000-0005-0000-0000-000070090000}"/>
    <cellStyle name="20% - Énfasis6 6 5 3" xfId="5709" xr:uid="{00000000-0005-0000-0000-000071090000}"/>
    <cellStyle name="20% - Énfasis6 6 6" xfId="3327" xr:uid="{00000000-0005-0000-0000-000072090000}"/>
    <cellStyle name="20% - Énfasis6 6 7" xfId="4959" xr:uid="{00000000-0005-0000-0000-000073090000}"/>
    <cellStyle name="20% - Énfasis6 7" xfId="1681" xr:uid="{00000000-0005-0000-0000-000074090000}"/>
    <cellStyle name="20% - Énfasis6 7 2" xfId="1682" xr:uid="{00000000-0005-0000-0000-000075090000}"/>
    <cellStyle name="20% - Énfasis6 7 2 2" xfId="2843" xr:uid="{00000000-0005-0000-0000-000076090000}"/>
    <cellStyle name="20% - Énfasis6 7 2 2 2" xfId="4519" xr:uid="{00000000-0005-0000-0000-000077090000}"/>
    <cellStyle name="20% - Énfasis6 7 2 2 3" xfId="6195" xr:uid="{00000000-0005-0000-0000-000078090000}"/>
    <cellStyle name="20% - Énfasis6 7 2 3" xfId="3813" xr:uid="{00000000-0005-0000-0000-000079090000}"/>
    <cellStyle name="20% - Énfasis6 7 2 4" xfId="5225" xr:uid="{00000000-0005-0000-0000-00007A090000}"/>
    <cellStyle name="20% - Énfasis6 7 3" xfId="1683" xr:uid="{00000000-0005-0000-0000-00007B090000}"/>
    <cellStyle name="20% - Énfasis6 7 3 2" xfId="3107" xr:uid="{00000000-0005-0000-0000-00007C090000}"/>
    <cellStyle name="20% - Énfasis6 7 3 2 2" xfId="4783" xr:uid="{00000000-0005-0000-0000-00007D090000}"/>
    <cellStyle name="20% - Énfasis6 7 3 2 3" xfId="6459" xr:uid="{00000000-0005-0000-0000-00007E090000}"/>
    <cellStyle name="20% - Énfasis6 7 3 3" xfId="4077" xr:uid="{00000000-0005-0000-0000-00007F090000}"/>
    <cellStyle name="20% - Énfasis6 7 3 4" xfId="5489" xr:uid="{00000000-0005-0000-0000-000080090000}"/>
    <cellStyle name="20% - Énfasis6 7 4" xfId="2622" xr:uid="{00000000-0005-0000-0000-000081090000}"/>
    <cellStyle name="20% - Énfasis6 7 4 2" xfId="3591" xr:uid="{00000000-0005-0000-0000-000082090000}"/>
    <cellStyle name="20% - Énfasis6 7 4 3" xfId="5973" xr:uid="{00000000-0005-0000-0000-000083090000}"/>
    <cellStyle name="20% - Énfasis6 7 5" xfId="2445" xr:uid="{00000000-0005-0000-0000-000084090000}"/>
    <cellStyle name="20% - Énfasis6 7 5 2" xfId="4341" xr:uid="{00000000-0005-0000-0000-000085090000}"/>
    <cellStyle name="20% - Énfasis6 7 5 3" xfId="5753" xr:uid="{00000000-0005-0000-0000-000086090000}"/>
    <cellStyle name="20% - Énfasis6 7 6" xfId="3371" xr:uid="{00000000-0005-0000-0000-000087090000}"/>
    <cellStyle name="20% - Énfasis6 7 7" xfId="5003" xr:uid="{00000000-0005-0000-0000-000088090000}"/>
    <cellStyle name="20% - Énfasis6 8" xfId="1684" xr:uid="{00000000-0005-0000-0000-000089090000}"/>
    <cellStyle name="20% - Énfasis6 8 2" xfId="1685" xr:uid="{00000000-0005-0000-0000-00008A090000}"/>
    <cellStyle name="20% - Énfasis6 8 2 2" xfId="2975" xr:uid="{00000000-0005-0000-0000-00008B090000}"/>
    <cellStyle name="20% - Énfasis6 8 2 2 2" xfId="4651" xr:uid="{00000000-0005-0000-0000-00008C090000}"/>
    <cellStyle name="20% - Énfasis6 8 2 2 3" xfId="6327" xr:uid="{00000000-0005-0000-0000-00008D090000}"/>
    <cellStyle name="20% - Énfasis6 8 2 3" xfId="3945" xr:uid="{00000000-0005-0000-0000-00008E090000}"/>
    <cellStyle name="20% - Énfasis6 8 2 4" xfId="5357" xr:uid="{00000000-0005-0000-0000-00008F090000}"/>
    <cellStyle name="20% - Énfasis6 8 3" xfId="2711" xr:uid="{00000000-0005-0000-0000-000090090000}"/>
    <cellStyle name="20% - Énfasis6 8 3 2" xfId="3681" xr:uid="{00000000-0005-0000-0000-000091090000}"/>
    <cellStyle name="20% - Énfasis6 8 3 3" xfId="6063" xr:uid="{00000000-0005-0000-0000-000092090000}"/>
    <cellStyle name="20% - Énfasis6 8 4" xfId="2313" xr:uid="{00000000-0005-0000-0000-000093090000}"/>
    <cellStyle name="20% - Énfasis6 8 4 2" xfId="4209" xr:uid="{00000000-0005-0000-0000-000094090000}"/>
    <cellStyle name="20% - Énfasis6 8 4 3" xfId="5621" xr:uid="{00000000-0005-0000-0000-000095090000}"/>
    <cellStyle name="20% - Énfasis6 8 5" xfId="3239" xr:uid="{00000000-0005-0000-0000-000096090000}"/>
    <cellStyle name="20% - Énfasis6 8 6" xfId="5093" xr:uid="{00000000-0005-0000-0000-000097090000}"/>
    <cellStyle name="20% - Énfasis6 9" xfId="1686" xr:uid="{00000000-0005-0000-0000-000098090000}"/>
    <cellStyle name="20% - Énfasis6 9 2" xfId="2931" xr:uid="{00000000-0005-0000-0000-000099090000}"/>
    <cellStyle name="20% - Énfasis6 9 2 2" xfId="4607" xr:uid="{00000000-0005-0000-0000-00009A090000}"/>
    <cellStyle name="20% - Énfasis6 9 2 3" xfId="6283" xr:uid="{00000000-0005-0000-0000-00009B090000}"/>
    <cellStyle name="20% - Énfasis6 9 3" xfId="3901" xr:uid="{00000000-0005-0000-0000-00009C090000}"/>
    <cellStyle name="20% - Énfasis6 9 4" xfId="5313" xr:uid="{00000000-0005-0000-0000-00009D090000}"/>
    <cellStyle name="3 indents" xfId="129" xr:uid="{00000000-0005-0000-0000-00009E090000}"/>
    <cellStyle name="3 indents 2" xfId="1687" xr:uid="{00000000-0005-0000-0000-00009F090000}"/>
    <cellStyle name="3 indents 2 2" xfId="6966" xr:uid="{00000000-0005-0000-0000-0000A0090000}"/>
    <cellStyle name="4 indents" xfId="130" xr:uid="{00000000-0005-0000-0000-0000A1090000}"/>
    <cellStyle name="4 indents 2" xfId="1688" xr:uid="{00000000-0005-0000-0000-0000A2090000}"/>
    <cellStyle name="4 indents 2 2" xfId="6965" xr:uid="{00000000-0005-0000-0000-0000A3090000}"/>
    <cellStyle name="40% - Accent1" xfId="1282" xr:uid="{00000000-0005-0000-0000-0000A4090000}"/>
    <cellStyle name="40% - Accent1 2" xfId="1283" xr:uid="{00000000-0005-0000-0000-0000A5090000}"/>
    <cellStyle name="40% - Accent1 3" xfId="1284" xr:uid="{00000000-0005-0000-0000-0000A6090000}"/>
    <cellStyle name="40% - Accent1 4" xfId="7771" xr:uid="{00000000-0005-0000-0000-0000A7090000}"/>
    <cellStyle name="40% - Accent2" xfId="1285" xr:uid="{00000000-0005-0000-0000-0000A8090000}"/>
    <cellStyle name="40% - Accent2 2" xfId="1286" xr:uid="{00000000-0005-0000-0000-0000A9090000}"/>
    <cellStyle name="40% - Accent2 3" xfId="1287" xr:uid="{00000000-0005-0000-0000-0000AA090000}"/>
    <cellStyle name="40% - Accent2 4" xfId="7772" xr:uid="{00000000-0005-0000-0000-0000AB090000}"/>
    <cellStyle name="40% - Accent3" xfId="1288" xr:uid="{00000000-0005-0000-0000-0000AC090000}"/>
    <cellStyle name="40% - Accent3 2" xfId="1289" xr:uid="{00000000-0005-0000-0000-0000AD090000}"/>
    <cellStyle name="40% - Accent3 3" xfId="1290" xr:uid="{00000000-0005-0000-0000-0000AE090000}"/>
    <cellStyle name="40% - Accent3 4" xfId="7773" xr:uid="{00000000-0005-0000-0000-0000AF090000}"/>
    <cellStyle name="40% - Accent4" xfId="1291" xr:uid="{00000000-0005-0000-0000-0000B0090000}"/>
    <cellStyle name="40% - Accent4 2" xfId="1292" xr:uid="{00000000-0005-0000-0000-0000B1090000}"/>
    <cellStyle name="40% - Accent4 3" xfId="1293" xr:uid="{00000000-0005-0000-0000-0000B2090000}"/>
    <cellStyle name="40% - Accent4 4" xfId="7774" xr:uid="{00000000-0005-0000-0000-0000B3090000}"/>
    <cellStyle name="40% - Accent5" xfId="1294" xr:uid="{00000000-0005-0000-0000-0000B4090000}"/>
    <cellStyle name="40% - Accent5 2" xfId="1295" xr:uid="{00000000-0005-0000-0000-0000B5090000}"/>
    <cellStyle name="40% - Accent5 3" xfId="1296" xr:uid="{00000000-0005-0000-0000-0000B6090000}"/>
    <cellStyle name="40% - Accent5 4" xfId="7775" xr:uid="{00000000-0005-0000-0000-0000B7090000}"/>
    <cellStyle name="40% - Accent6" xfId="1297" xr:uid="{00000000-0005-0000-0000-0000B8090000}"/>
    <cellStyle name="40% - Accent6 2" xfId="1298" xr:uid="{00000000-0005-0000-0000-0000B9090000}"/>
    <cellStyle name="40% - Accent6 3" xfId="1299" xr:uid="{00000000-0005-0000-0000-0000BA090000}"/>
    <cellStyle name="40% - Accent6 4" xfId="7776" xr:uid="{00000000-0005-0000-0000-0000BB090000}"/>
    <cellStyle name="40% - Énfasis1" xfId="7729" builtinId="31" customBuiltin="1"/>
    <cellStyle name="40% - Énfasis1 10" xfId="2525" xr:uid="{00000000-0005-0000-0000-0000BD090000}"/>
    <cellStyle name="40% - Énfasis1 10 2" xfId="3450" xr:uid="{00000000-0005-0000-0000-0000BE090000}"/>
    <cellStyle name="40% - Énfasis1 10 3" xfId="5832" xr:uid="{00000000-0005-0000-0000-0000BF090000}"/>
    <cellStyle name="40% - Énfasis1 11" xfId="2260" xr:uid="{00000000-0005-0000-0000-0000C0090000}"/>
    <cellStyle name="40% - Énfasis1 11 2" xfId="4156" xr:uid="{00000000-0005-0000-0000-0000C1090000}"/>
    <cellStyle name="40% - Énfasis1 11 3" xfId="5568" xr:uid="{00000000-0005-0000-0000-0000C2090000}"/>
    <cellStyle name="40% - Énfasis1 12" xfId="3186" xr:uid="{00000000-0005-0000-0000-0000C3090000}"/>
    <cellStyle name="40% - Énfasis1 13" xfId="4862" xr:uid="{00000000-0005-0000-0000-0000C4090000}"/>
    <cellStyle name="40% - Énfasis1 14" xfId="6539" xr:uid="{00000000-0005-0000-0000-0000C5090000}"/>
    <cellStyle name="40% - Énfasis1 2" xfId="131" xr:uid="{00000000-0005-0000-0000-0000C6090000}"/>
    <cellStyle name="40% - Énfasis1 2 2" xfId="132" xr:uid="{00000000-0005-0000-0000-0000C7090000}"/>
    <cellStyle name="40% - Énfasis1 2 2 2" xfId="133" xr:uid="{00000000-0005-0000-0000-0000C8090000}"/>
    <cellStyle name="40% - Énfasis1 2 2 2 2" xfId="134" xr:uid="{00000000-0005-0000-0000-0000C9090000}"/>
    <cellStyle name="40% - Énfasis1 2 2 2 2 2" xfId="6640" xr:uid="{00000000-0005-0000-0000-0000CA090000}"/>
    <cellStyle name="40% - Énfasis1 2 2 2 2 2 2" xfId="7197" xr:uid="{00000000-0005-0000-0000-0000CB090000}"/>
    <cellStyle name="40% - Énfasis1 2 2 2 2 3" xfId="7196" xr:uid="{00000000-0005-0000-0000-0000CC090000}"/>
    <cellStyle name="40% - Énfasis1 2 2 2 3" xfId="6641" xr:uid="{00000000-0005-0000-0000-0000CD090000}"/>
    <cellStyle name="40% - Énfasis1 2 2 2 3 2" xfId="7198" xr:uid="{00000000-0005-0000-0000-0000CE090000}"/>
    <cellStyle name="40% - Énfasis1 2 2 2 4" xfId="7195" xr:uid="{00000000-0005-0000-0000-0000CF090000}"/>
    <cellStyle name="40% - Énfasis1 2 2 3" xfId="135" xr:uid="{00000000-0005-0000-0000-0000D0090000}"/>
    <cellStyle name="40% - Énfasis1 2 2 3 2" xfId="6642" xr:uid="{00000000-0005-0000-0000-0000D1090000}"/>
    <cellStyle name="40% - Énfasis1 2 2 3 2 2" xfId="7200" xr:uid="{00000000-0005-0000-0000-0000D2090000}"/>
    <cellStyle name="40% - Énfasis1 2 2 3 3" xfId="7199" xr:uid="{00000000-0005-0000-0000-0000D3090000}"/>
    <cellStyle name="40% - Énfasis1 2 2 4" xfId="6643" xr:uid="{00000000-0005-0000-0000-0000D4090000}"/>
    <cellStyle name="40% - Énfasis1 2 2 4 2" xfId="7201" xr:uid="{00000000-0005-0000-0000-0000D5090000}"/>
    <cellStyle name="40% - Énfasis1 2 2 5" xfId="7194" xr:uid="{00000000-0005-0000-0000-0000D6090000}"/>
    <cellStyle name="40% - Énfasis1 2 3" xfId="136" xr:uid="{00000000-0005-0000-0000-0000D7090000}"/>
    <cellStyle name="40% - Énfasis1 2 3 2" xfId="137" xr:uid="{00000000-0005-0000-0000-0000D8090000}"/>
    <cellStyle name="40% - Énfasis1 2 3 2 2" xfId="138" xr:uid="{00000000-0005-0000-0000-0000D9090000}"/>
    <cellStyle name="40% - Énfasis1 2 3 2 2 2" xfId="6644" xr:uid="{00000000-0005-0000-0000-0000DA090000}"/>
    <cellStyle name="40% - Énfasis1 2 3 2 2 2 2" xfId="7205" xr:uid="{00000000-0005-0000-0000-0000DB090000}"/>
    <cellStyle name="40% - Énfasis1 2 3 2 2 3" xfId="7204" xr:uid="{00000000-0005-0000-0000-0000DC090000}"/>
    <cellStyle name="40% - Énfasis1 2 3 2 3" xfId="6645" xr:uid="{00000000-0005-0000-0000-0000DD090000}"/>
    <cellStyle name="40% - Énfasis1 2 3 2 3 2" xfId="7206" xr:uid="{00000000-0005-0000-0000-0000DE090000}"/>
    <cellStyle name="40% - Énfasis1 2 3 2 4" xfId="7203" xr:uid="{00000000-0005-0000-0000-0000DF090000}"/>
    <cellStyle name="40% - Énfasis1 2 3 3" xfId="139" xr:uid="{00000000-0005-0000-0000-0000E0090000}"/>
    <cellStyle name="40% - Énfasis1 2 3 3 2" xfId="6646" xr:uid="{00000000-0005-0000-0000-0000E1090000}"/>
    <cellStyle name="40% - Énfasis1 2 3 3 2 2" xfId="7208" xr:uid="{00000000-0005-0000-0000-0000E2090000}"/>
    <cellStyle name="40% - Énfasis1 2 3 3 3" xfId="7207" xr:uid="{00000000-0005-0000-0000-0000E3090000}"/>
    <cellStyle name="40% - Énfasis1 2 3 4" xfId="6647" xr:uid="{00000000-0005-0000-0000-0000E4090000}"/>
    <cellStyle name="40% - Énfasis1 2 3 4 2" xfId="7209" xr:uid="{00000000-0005-0000-0000-0000E5090000}"/>
    <cellStyle name="40% - Énfasis1 2 3 5" xfId="7202" xr:uid="{00000000-0005-0000-0000-0000E6090000}"/>
    <cellStyle name="40% - Énfasis1 2 4" xfId="140" xr:uid="{00000000-0005-0000-0000-0000E7090000}"/>
    <cellStyle name="40% - Énfasis1 2 4 2" xfId="141" xr:uid="{00000000-0005-0000-0000-0000E8090000}"/>
    <cellStyle name="40% - Énfasis1 2 4 2 2" xfId="142" xr:uid="{00000000-0005-0000-0000-0000E9090000}"/>
    <cellStyle name="40% - Énfasis1 2 4 2 2 2" xfId="6648" xr:uid="{00000000-0005-0000-0000-0000EA090000}"/>
    <cellStyle name="40% - Énfasis1 2 4 2 2 2 2" xfId="7213" xr:uid="{00000000-0005-0000-0000-0000EB090000}"/>
    <cellStyle name="40% - Énfasis1 2 4 2 2 3" xfId="7212" xr:uid="{00000000-0005-0000-0000-0000EC090000}"/>
    <cellStyle name="40% - Énfasis1 2 4 2 3" xfId="6649" xr:uid="{00000000-0005-0000-0000-0000ED090000}"/>
    <cellStyle name="40% - Énfasis1 2 4 2 3 2" xfId="7214" xr:uid="{00000000-0005-0000-0000-0000EE090000}"/>
    <cellStyle name="40% - Énfasis1 2 4 2 4" xfId="7211" xr:uid="{00000000-0005-0000-0000-0000EF090000}"/>
    <cellStyle name="40% - Énfasis1 2 4 3" xfId="143" xr:uid="{00000000-0005-0000-0000-0000F0090000}"/>
    <cellStyle name="40% - Énfasis1 2 4 3 2" xfId="6650" xr:uid="{00000000-0005-0000-0000-0000F1090000}"/>
    <cellStyle name="40% - Énfasis1 2 4 3 2 2" xfId="7216" xr:uid="{00000000-0005-0000-0000-0000F2090000}"/>
    <cellStyle name="40% - Énfasis1 2 4 3 3" xfId="7215" xr:uid="{00000000-0005-0000-0000-0000F3090000}"/>
    <cellStyle name="40% - Énfasis1 2 4 4" xfId="6651" xr:uid="{00000000-0005-0000-0000-0000F4090000}"/>
    <cellStyle name="40% - Énfasis1 2 4 4 2" xfId="7217" xr:uid="{00000000-0005-0000-0000-0000F5090000}"/>
    <cellStyle name="40% - Énfasis1 2 4 5" xfId="7210" xr:uid="{00000000-0005-0000-0000-0000F6090000}"/>
    <cellStyle name="40% - Énfasis1 2 5" xfId="144" xr:uid="{00000000-0005-0000-0000-0000F7090000}"/>
    <cellStyle name="40% - Énfasis1 2 5 2" xfId="145" xr:uid="{00000000-0005-0000-0000-0000F8090000}"/>
    <cellStyle name="40% - Énfasis1 2 5 2 2" xfId="6652" xr:uid="{00000000-0005-0000-0000-0000F9090000}"/>
    <cellStyle name="40% - Énfasis1 2 5 2 2 2" xfId="7220" xr:uid="{00000000-0005-0000-0000-0000FA090000}"/>
    <cellStyle name="40% - Énfasis1 2 5 2 3" xfId="7219" xr:uid="{00000000-0005-0000-0000-0000FB090000}"/>
    <cellStyle name="40% - Énfasis1 2 5 3" xfId="6653" xr:uid="{00000000-0005-0000-0000-0000FC090000}"/>
    <cellStyle name="40% - Énfasis1 2 5 3 2" xfId="7221" xr:uid="{00000000-0005-0000-0000-0000FD090000}"/>
    <cellStyle name="40% - Énfasis1 2 5 4" xfId="7218" xr:uid="{00000000-0005-0000-0000-0000FE090000}"/>
    <cellStyle name="40% - Énfasis1 2 6" xfId="146" xr:uid="{00000000-0005-0000-0000-0000FF090000}"/>
    <cellStyle name="40% - Énfasis1 2 6 2" xfId="6654" xr:uid="{00000000-0005-0000-0000-0000000A0000}"/>
    <cellStyle name="40% - Énfasis1 2 6 2 2" xfId="7223" xr:uid="{00000000-0005-0000-0000-0000010A0000}"/>
    <cellStyle name="40% - Énfasis1 2 6 3" xfId="7222" xr:uid="{00000000-0005-0000-0000-0000020A0000}"/>
    <cellStyle name="40% - Énfasis1 2 7" xfId="1689" xr:uid="{00000000-0005-0000-0000-0000030A0000}"/>
    <cellStyle name="40% - Énfasis1 3" xfId="147" xr:uid="{00000000-0005-0000-0000-0000040A0000}"/>
    <cellStyle name="40% - Énfasis1 3 10" xfId="4880" xr:uid="{00000000-0005-0000-0000-0000050A0000}"/>
    <cellStyle name="40% - Énfasis1 3 2" xfId="1691" xr:uid="{00000000-0005-0000-0000-0000060A0000}"/>
    <cellStyle name="40% - Énfasis1 3 2 2" xfId="1692" xr:uid="{00000000-0005-0000-0000-0000070A0000}"/>
    <cellStyle name="40% - Énfasis1 3 2 2 2" xfId="1693" xr:uid="{00000000-0005-0000-0000-0000080A0000}"/>
    <cellStyle name="40% - Énfasis1 3 2 2 2 2" xfId="2896" xr:uid="{00000000-0005-0000-0000-0000090A0000}"/>
    <cellStyle name="40% - Énfasis1 3 2 2 2 2 2" xfId="4572" xr:uid="{00000000-0005-0000-0000-00000A0A0000}"/>
    <cellStyle name="40% - Énfasis1 3 2 2 2 2 3" xfId="6248" xr:uid="{00000000-0005-0000-0000-00000B0A0000}"/>
    <cellStyle name="40% - Énfasis1 3 2 2 2 3" xfId="3866" xr:uid="{00000000-0005-0000-0000-00000C0A0000}"/>
    <cellStyle name="40% - Énfasis1 3 2 2 2 4" xfId="5278" xr:uid="{00000000-0005-0000-0000-00000D0A0000}"/>
    <cellStyle name="40% - Énfasis1 3 2 2 3" xfId="1694" xr:uid="{00000000-0005-0000-0000-00000E0A0000}"/>
    <cellStyle name="40% - Énfasis1 3 2 2 3 2" xfId="3160" xr:uid="{00000000-0005-0000-0000-00000F0A0000}"/>
    <cellStyle name="40% - Énfasis1 3 2 2 3 2 2" xfId="4836" xr:uid="{00000000-0005-0000-0000-0000100A0000}"/>
    <cellStyle name="40% - Énfasis1 3 2 2 3 2 3" xfId="6512" xr:uid="{00000000-0005-0000-0000-0000110A0000}"/>
    <cellStyle name="40% - Énfasis1 3 2 2 3 3" xfId="4130" xr:uid="{00000000-0005-0000-0000-0000120A0000}"/>
    <cellStyle name="40% - Énfasis1 3 2 2 3 4" xfId="5542" xr:uid="{00000000-0005-0000-0000-0000130A0000}"/>
    <cellStyle name="40% - Énfasis1 3 2 2 4" xfId="2675" xr:uid="{00000000-0005-0000-0000-0000140A0000}"/>
    <cellStyle name="40% - Énfasis1 3 2 2 4 2" xfId="3644" xr:uid="{00000000-0005-0000-0000-0000150A0000}"/>
    <cellStyle name="40% - Énfasis1 3 2 2 4 3" xfId="6026" xr:uid="{00000000-0005-0000-0000-0000160A0000}"/>
    <cellStyle name="40% - Énfasis1 3 2 2 5" xfId="2498" xr:uid="{00000000-0005-0000-0000-0000170A0000}"/>
    <cellStyle name="40% - Énfasis1 3 2 2 5 2" xfId="4394" xr:uid="{00000000-0005-0000-0000-0000180A0000}"/>
    <cellStyle name="40% - Énfasis1 3 2 2 5 3" xfId="5806" xr:uid="{00000000-0005-0000-0000-0000190A0000}"/>
    <cellStyle name="40% - Énfasis1 3 2 2 6" xfId="3424" xr:uid="{00000000-0005-0000-0000-00001A0A0000}"/>
    <cellStyle name="40% - Énfasis1 3 2 2 7" xfId="5056" xr:uid="{00000000-0005-0000-0000-00001B0A0000}"/>
    <cellStyle name="40% - Énfasis1 3 2 3" xfId="1695" xr:uid="{00000000-0005-0000-0000-00001C0A0000}"/>
    <cellStyle name="40% - Énfasis1 3 2 3 2" xfId="2764" xr:uid="{00000000-0005-0000-0000-00001D0A0000}"/>
    <cellStyle name="40% - Énfasis1 3 2 3 2 2" xfId="4440" xr:uid="{00000000-0005-0000-0000-00001E0A0000}"/>
    <cellStyle name="40% - Énfasis1 3 2 3 2 3" xfId="6116" xr:uid="{00000000-0005-0000-0000-00001F0A0000}"/>
    <cellStyle name="40% - Énfasis1 3 2 3 3" xfId="3734" xr:uid="{00000000-0005-0000-0000-0000200A0000}"/>
    <cellStyle name="40% - Énfasis1 3 2 3 4" xfId="5146" xr:uid="{00000000-0005-0000-0000-0000210A0000}"/>
    <cellStyle name="40% - Énfasis1 3 2 4" xfId="1696" xr:uid="{00000000-0005-0000-0000-0000220A0000}"/>
    <cellStyle name="40% - Énfasis1 3 2 4 2" xfId="3028" xr:uid="{00000000-0005-0000-0000-0000230A0000}"/>
    <cellStyle name="40% - Énfasis1 3 2 4 2 2" xfId="4704" xr:uid="{00000000-0005-0000-0000-0000240A0000}"/>
    <cellStyle name="40% - Énfasis1 3 2 4 2 3" xfId="6380" xr:uid="{00000000-0005-0000-0000-0000250A0000}"/>
    <cellStyle name="40% - Énfasis1 3 2 4 3" xfId="3998" xr:uid="{00000000-0005-0000-0000-0000260A0000}"/>
    <cellStyle name="40% - Énfasis1 3 2 4 4" xfId="5410" xr:uid="{00000000-0005-0000-0000-0000270A0000}"/>
    <cellStyle name="40% - Énfasis1 3 2 5" xfId="2544" xr:uid="{00000000-0005-0000-0000-0000280A0000}"/>
    <cellStyle name="40% - Énfasis1 3 2 5 2" xfId="3512" xr:uid="{00000000-0005-0000-0000-0000290A0000}"/>
    <cellStyle name="40% - Énfasis1 3 2 5 3" xfId="5894" xr:uid="{00000000-0005-0000-0000-00002A0A0000}"/>
    <cellStyle name="40% - Énfasis1 3 2 6" xfId="2366" xr:uid="{00000000-0005-0000-0000-00002B0A0000}"/>
    <cellStyle name="40% - Énfasis1 3 2 6 2" xfId="4262" xr:uid="{00000000-0005-0000-0000-00002C0A0000}"/>
    <cellStyle name="40% - Énfasis1 3 2 6 3" xfId="5674" xr:uid="{00000000-0005-0000-0000-00002D0A0000}"/>
    <cellStyle name="40% - Énfasis1 3 2 7" xfId="3292" xr:uid="{00000000-0005-0000-0000-00002E0A0000}"/>
    <cellStyle name="40% - Énfasis1 3 2 8" xfId="4924" xr:uid="{00000000-0005-0000-0000-00002F0A0000}"/>
    <cellStyle name="40% - Énfasis1 3 3" xfId="1697" xr:uid="{00000000-0005-0000-0000-0000300A0000}"/>
    <cellStyle name="40% - Énfasis1 3 3 2" xfId="1698" xr:uid="{00000000-0005-0000-0000-0000310A0000}"/>
    <cellStyle name="40% - Énfasis1 3 3 2 2" xfId="2808" xr:uid="{00000000-0005-0000-0000-0000320A0000}"/>
    <cellStyle name="40% - Énfasis1 3 3 2 2 2" xfId="4484" xr:uid="{00000000-0005-0000-0000-0000330A0000}"/>
    <cellStyle name="40% - Énfasis1 3 3 2 2 3" xfId="6160" xr:uid="{00000000-0005-0000-0000-0000340A0000}"/>
    <cellStyle name="40% - Énfasis1 3 3 2 3" xfId="3778" xr:uid="{00000000-0005-0000-0000-0000350A0000}"/>
    <cellStyle name="40% - Énfasis1 3 3 2 4" xfId="5190" xr:uid="{00000000-0005-0000-0000-0000360A0000}"/>
    <cellStyle name="40% - Énfasis1 3 3 3" xfId="1699" xr:uid="{00000000-0005-0000-0000-0000370A0000}"/>
    <cellStyle name="40% - Énfasis1 3 3 3 2" xfId="3072" xr:uid="{00000000-0005-0000-0000-0000380A0000}"/>
    <cellStyle name="40% - Énfasis1 3 3 3 2 2" xfId="4748" xr:uid="{00000000-0005-0000-0000-0000390A0000}"/>
    <cellStyle name="40% - Énfasis1 3 3 3 2 3" xfId="6424" xr:uid="{00000000-0005-0000-0000-00003A0A0000}"/>
    <cellStyle name="40% - Énfasis1 3 3 3 3" xfId="4042" xr:uid="{00000000-0005-0000-0000-00003B0A0000}"/>
    <cellStyle name="40% - Énfasis1 3 3 3 4" xfId="5454" xr:uid="{00000000-0005-0000-0000-00003C0A0000}"/>
    <cellStyle name="40% - Énfasis1 3 3 4" xfId="2587" xr:uid="{00000000-0005-0000-0000-00003D0A0000}"/>
    <cellStyle name="40% - Énfasis1 3 3 4 2" xfId="3556" xr:uid="{00000000-0005-0000-0000-00003E0A0000}"/>
    <cellStyle name="40% - Énfasis1 3 3 4 3" xfId="5938" xr:uid="{00000000-0005-0000-0000-00003F0A0000}"/>
    <cellStyle name="40% - Énfasis1 3 3 5" xfId="2410" xr:uid="{00000000-0005-0000-0000-0000400A0000}"/>
    <cellStyle name="40% - Énfasis1 3 3 5 2" xfId="4306" xr:uid="{00000000-0005-0000-0000-0000410A0000}"/>
    <cellStyle name="40% - Énfasis1 3 3 5 3" xfId="5718" xr:uid="{00000000-0005-0000-0000-0000420A0000}"/>
    <cellStyle name="40% - Énfasis1 3 3 6" xfId="3336" xr:uid="{00000000-0005-0000-0000-0000430A0000}"/>
    <cellStyle name="40% - Énfasis1 3 3 7" xfId="4968" xr:uid="{00000000-0005-0000-0000-0000440A0000}"/>
    <cellStyle name="40% - Énfasis1 3 4" xfId="1700" xr:uid="{00000000-0005-0000-0000-0000450A0000}"/>
    <cellStyle name="40% - Énfasis1 3 4 2" xfId="1701" xr:uid="{00000000-0005-0000-0000-0000460A0000}"/>
    <cellStyle name="40% - Énfasis1 3 4 2 2" xfId="2852" xr:uid="{00000000-0005-0000-0000-0000470A0000}"/>
    <cellStyle name="40% - Énfasis1 3 4 2 2 2" xfId="4528" xr:uid="{00000000-0005-0000-0000-0000480A0000}"/>
    <cellStyle name="40% - Énfasis1 3 4 2 2 3" xfId="6204" xr:uid="{00000000-0005-0000-0000-0000490A0000}"/>
    <cellStyle name="40% - Énfasis1 3 4 2 3" xfId="3822" xr:uid="{00000000-0005-0000-0000-00004A0A0000}"/>
    <cellStyle name="40% - Énfasis1 3 4 2 4" xfId="5234" xr:uid="{00000000-0005-0000-0000-00004B0A0000}"/>
    <cellStyle name="40% - Énfasis1 3 4 3" xfId="1702" xr:uid="{00000000-0005-0000-0000-00004C0A0000}"/>
    <cellStyle name="40% - Énfasis1 3 4 3 2" xfId="3116" xr:uid="{00000000-0005-0000-0000-00004D0A0000}"/>
    <cellStyle name="40% - Énfasis1 3 4 3 2 2" xfId="4792" xr:uid="{00000000-0005-0000-0000-00004E0A0000}"/>
    <cellStyle name="40% - Énfasis1 3 4 3 2 3" xfId="6468" xr:uid="{00000000-0005-0000-0000-00004F0A0000}"/>
    <cellStyle name="40% - Énfasis1 3 4 3 3" xfId="4086" xr:uid="{00000000-0005-0000-0000-0000500A0000}"/>
    <cellStyle name="40% - Énfasis1 3 4 3 4" xfId="5498" xr:uid="{00000000-0005-0000-0000-0000510A0000}"/>
    <cellStyle name="40% - Énfasis1 3 4 4" xfId="2631" xr:uid="{00000000-0005-0000-0000-0000520A0000}"/>
    <cellStyle name="40% - Énfasis1 3 4 4 2" xfId="3600" xr:uid="{00000000-0005-0000-0000-0000530A0000}"/>
    <cellStyle name="40% - Énfasis1 3 4 4 3" xfId="5982" xr:uid="{00000000-0005-0000-0000-0000540A0000}"/>
    <cellStyle name="40% - Énfasis1 3 4 5" xfId="2454" xr:uid="{00000000-0005-0000-0000-0000550A0000}"/>
    <cellStyle name="40% - Énfasis1 3 4 5 2" xfId="4350" xr:uid="{00000000-0005-0000-0000-0000560A0000}"/>
    <cellStyle name="40% - Énfasis1 3 4 5 3" xfId="5762" xr:uid="{00000000-0005-0000-0000-0000570A0000}"/>
    <cellStyle name="40% - Énfasis1 3 4 6" xfId="3380" xr:uid="{00000000-0005-0000-0000-0000580A0000}"/>
    <cellStyle name="40% - Énfasis1 3 4 7" xfId="5012" xr:uid="{00000000-0005-0000-0000-0000590A0000}"/>
    <cellStyle name="40% - Énfasis1 3 5" xfId="1703" xr:uid="{00000000-0005-0000-0000-00005A0A0000}"/>
    <cellStyle name="40% - Énfasis1 3 5 2" xfId="1704" xr:uid="{00000000-0005-0000-0000-00005B0A0000}"/>
    <cellStyle name="40% - Énfasis1 3 5 2 2" xfId="2984" xr:uid="{00000000-0005-0000-0000-00005C0A0000}"/>
    <cellStyle name="40% - Énfasis1 3 5 2 2 2" xfId="4660" xr:uid="{00000000-0005-0000-0000-00005D0A0000}"/>
    <cellStyle name="40% - Énfasis1 3 5 2 2 3" xfId="6336" xr:uid="{00000000-0005-0000-0000-00005E0A0000}"/>
    <cellStyle name="40% - Énfasis1 3 5 2 3" xfId="3954" xr:uid="{00000000-0005-0000-0000-00005F0A0000}"/>
    <cellStyle name="40% - Énfasis1 3 5 2 4" xfId="5366" xr:uid="{00000000-0005-0000-0000-0000600A0000}"/>
    <cellStyle name="40% - Énfasis1 3 5 3" xfId="2721" xr:uid="{00000000-0005-0000-0000-0000610A0000}"/>
    <cellStyle name="40% - Énfasis1 3 5 3 2" xfId="3691" xr:uid="{00000000-0005-0000-0000-0000620A0000}"/>
    <cellStyle name="40% - Énfasis1 3 5 3 3" xfId="6073" xr:uid="{00000000-0005-0000-0000-0000630A0000}"/>
    <cellStyle name="40% - Énfasis1 3 5 4" xfId="2322" xr:uid="{00000000-0005-0000-0000-0000640A0000}"/>
    <cellStyle name="40% - Énfasis1 3 5 4 2" xfId="4218" xr:uid="{00000000-0005-0000-0000-0000650A0000}"/>
    <cellStyle name="40% - Énfasis1 3 5 4 3" xfId="5630" xr:uid="{00000000-0005-0000-0000-0000660A0000}"/>
    <cellStyle name="40% - Énfasis1 3 5 5" xfId="3248" xr:uid="{00000000-0005-0000-0000-0000670A0000}"/>
    <cellStyle name="40% - Énfasis1 3 5 6" xfId="5103" xr:uid="{00000000-0005-0000-0000-0000680A0000}"/>
    <cellStyle name="40% - Énfasis1 3 6" xfId="1705" xr:uid="{00000000-0005-0000-0000-0000690A0000}"/>
    <cellStyle name="40% - Énfasis1 3 6 2" xfId="2940" xr:uid="{00000000-0005-0000-0000-00006A0A0000}"/>
    <cellStyle name="40% - Énfasis1 3 6 2 2" xfId="4616" xr:uid="{00000000-0005-0000-0000-00006B0A0000}"/>
    <cellStyle name="40% - Énfasis1 3 6 2 3" xfId="6292" xr:uid="{00000000-0005-0000-0000-00006C0A0000}"/>
    <cellStyle name="40% - Énfasis1 3 6 3" xfId="3910" xr:uid="{00000000-0005-0000-0000-00006D0A0000}"/>
    <cellStyle name="40% - Énfasis1 3 6 4" xfId="5322" xr:uid="{00000000-0005-0000-0000-00006E0A0000}"/>
    <cellStyle name="40% - Énfasis1 3 7" xfId="1690" xr:uid="{00000000-0005-0000-0000-00006F0A0000}"/>
    <cellStyle name="40% - Énfasis1 3 7 2" xfId="3468" xr:uid="{00000000-0005-0000-0000-0000700A0000}"/>
    <cellStyle name="40% - Énfasis1 3 7 3" xfId="5850" xr:uid="{00000000-0005-0000-0000-0000710A0000}"/>
    <cellStyle name="40% - Énfasis1 3 8" xfId="2278" xr:uid="{00000000-0005-0000-0000-0000720A0000}"/>
    <cellStyle name="40% - Énfasis1 3 8 2" xfId="4174" xr:uid="{00000000-0005-0000-0000-0000730A0000}"/>
    <cellStyle name="40% - Énfasis1 3 8 3" xfId="5586" xr:uid="{00000000-0005-0000-0000-0000740A0000}"/>
    <cellStyle name="40% - Énfasis1 3 9" xfId="3204" xr:uid="{00000000-0005-0000-0000-0000750A0000}"/>
    <cellStyle name="40% - Énfasis1 4" xfId="148" xr:uid="{00000000-0005-0000-0000-0000760A0000}"/>
    <cellStyle name="40% - Énfasis1 4 10" xfId="4894" xr:uid="{00000000-0005-0000-0000-0000770A0000}"/>
    <cellStyle name="40% - Énfasis1 4 2" xfId="1707" xr:uid="{00000000-0005-0000-0000-0000780A0000}"/>
    <cellStyle name="40% - Énfasis1 4 2 2" xfId="1708" xr:uid="{00000000-0005-0000-0000-0000790A0000}"/>
    <cellStyle name="40% - Énfasis1 4 2 2 2" xfId="1709" xr:uid="{00000000-0005-0000-0000-00007A0A0000}"/>
    <cellStyle name="40% - Énfasis1 4 2 2 2 2" xfId="2910" xr:uid="{00000000-0005-0000-0000-00007B0A0000}"/>
    <cellStyle name="40% - Énfasis1 4 2 2 2 2 2" xfId="4586" xr:uid="{00000000-0005-0000-0000-00007C0A0000}"/>
    <cellStyle name="40% - Énfasis1 4 2 2 2 2 3" xfId="6262" xr:uid="{00000000-0005-0000-0000-00007D0A0000}"/>
    <cellStyle name="40% - Énfasis1 4 2 2 2 3" xfId="3880" xr:uid="{00000000-0005-0000-0000-00007E0A0000}"/>
    <cellStyle name="40% - Énfasis1 4 2 2 2 4" xfId="5292" xr:uid="{00000000-0005-0000-0000-00007F0A0000}"/>
    <cellStyle name="40% - Énfasis1 4 2 2 3" xfId="1710" xr:uid="{00000000-0005-0000-0000-0000800A0000}"/>
    <cellStyle name="40% - Énfasis1 4 2 2 3 2" xfId="3174" xr:uid="{00000000-0005-0000-0000-0000810A0000}"/>
    <cellStyle name="40% - Énfasis1 4 2 2 3 2 2" xfId="4850" xr:uid="{00000000-0005-0000-0000-0000820A0000}"/>
    <cellStyle name="40% - Énfasis1 4 2 2 3 2 3" xfId="6526" xr:uid="{00000000-0005-0000-0000-0000830A0000}"/>
    <cellStyle name="40% - Énfasis1 4 2 2 3 3" xfId="4144" xr:uid="{00000000-0005-0000-0000-0000840A0000}"/>
    <cellStyle name="40% - Énfasis1 4 2 2 3 4" xfId="5556" xr:uid="{00000000-0005-0000-0000-0000850A0000}"/>
    <cellStyle name="40% - Énfasis1 4 2 2 4" xfId="2689" xr:uid="{00000000-0005-0000-0000-0000860A0000}"/>
    <cellStyle name="40% - Énfasis1 4 2 2 4 2" xfId="3658" xr:uid="{00000000-0005-0000-0000-0000870A0000}"/>
    <cellStyle name="40% - Énfasis1 4 2 2 4 3" xfId="6040" xr:uid="{00000000-0005-0000-0000-0000880A0000}"/>
    <cellStyle name="40% - Énfasis1 4 2 2 5" xfId="2512" xr:uid="{00000000-0005-0000-0000-0000890A0000}"/>
    <cellStyle name="40% - Énfasis1 4 2 2 5 2" xfId="4408" xr:uid="{00000000-0005-0000-0000-00008A0A0000}"/>
    <cellStyle name="40% - Énfasis1 4 2 2 5 3" xfId="5820" xr:uid="{00000000-0005-0000-0000-00008B0A0000}"/>
    <cellStyle name="40% - Énfasis1 4 2 2 6" xfId="3438" xr:uid="{00000000-0005-0000-0000-00008C0A0000}"/>
    <cellStyle name="40% - Énfasis1 4 2 2 7" xfId="5070" xr:uid="{00000000-0005-0000-0000-00008D0A0000}"/>
    <cellStyle name="40% - Énfasis1 4 2 3" xfId="1711" xr:uid="{00000000-0005-0000-0000-00008E0A0000}"/>
    <cellStyle name="40% - Énfasis1 4 2 3 2" xfId="2778" xr:uid="{00000000-0005-0000-0000-00008F0A0000}"/>
    <cellStyle name="40% - Énfasis1 4 2 3 2 2" xfId="4454" xr:uid="{00000000-0005-0000-0000-0000900A0000}"/>
    <cellStyle name="40% - Énfasis1 4 2 3 2 3" xfId="6130" xr:uid="{00000000-0005-0000-0000-0000910A0000}"/>
    <cellStyle name="40% - Énfasis1 4 2 3 3" xfId="3748" xr:uid="{00000000-0005-0000-0000-0000920A0000}"/>
    <cellStyle name="40% - Énfasis1 4 2 3 4" xfId="5160" xr:uid="{00000000-0005-0000-0000-0000930A0000}"/>
    <cellStyle name="40% - Énfasis1 4 2 4" xfId="1712" xr:uid="{00000000-0005-0000-0000-0000940A0000}"/>
    <cellStyle name="40% - Énfasis1 4 2 4 2" xfId="3042" xr:uid="{00000000-0005-0000-0000-0000950A0000}"/>
    <cellStyle name="40% - Énfasis1 4 2 4 2 2" xfId="4718" xr:uid="{00000000-0005-0000-0000-0000960A0000}"/>
    <cellStyle name="40% - Énfasis1 4 2 4 2 3" xfId="6394" xr:uid="{00000000-0005-0000-0000-0000970A0000}"/>
    <cellStyle name="40% - Énfasis1 4 2 4 3" xfId="4012" xr:uid="{00000000-0005-0000-0000-0000980A0000}"/>
    <cellStyle name="40% - Énfasis1 4 2 4 4" xfId="5424" xr:uid="{00000000-0005-0000-0000-0000990A0000}"/>
    <cellStyle name="40% - Énfasis1 4 2 5" xfId="2558" xr:uid="{00000000-0005-0000-0000-00009A0A0000}"/>
    <cellStyle name="40% - Énfasis1 4 2 5 2" xfId="3526" xr:uid="{00000000-0005-0000-0000-00009B0A0000}"/>
    <cellStyle name="40% - Énfasis1 4 2 5 3" xfId="5908" xr:uid="{00000000-0005-0000-0000-00009C0A0000}"/>
    <cellStyle name="40% - Énfasis1 4 2 6" xfId="2380" xr:uid="{00000000-0005-0000-0000-00009D0A0000}"/>
    <cellStyle name="40% - Énfasis1 4 2 6 2" xfId="4276" xr:uid="{00000000-0005-0000-0000-00009E0A0000}"/>
    <cellStyle name="40% - Énfasis1 4 2 6 3" xfId="5688" xr:uid="{00000000-0005-0000-0000-00009F0A0000}"/>
    <cellStyle name="40% - Énfasis1 4 2 7" xfId="3306" xr:uid="{00000000-0005-0000-0000-0000A00A0000}"/>
    <cellStyle name="40% - Énfasis1 4 2 8" xfId="4938" xr:uid="{00000000-0005-0000-0000-0000A10A0000}"/>
    <cellStyle name="40% - Énfasis1 4 3" xfId="1713" xr:uid="{00000000-0005-0000-0000-0000A20A0000}"/>
    <cellStyle name="40% - Énfasis1 4 3 2" xfId="1714" xr:uid="{00000000-0005-0000-0000-0000A30A0000}"/>
    <cellStyle name="40% - Énfasis1 4 3 2 2" xfId="2822" xr:uid="{00000000-0005-0000-0000-0000A40A0000}"/>
    <cellStyle name="40% - Énfasis1 4 3 2 2 2" xfId="4498" xr:uid="{00000000-0005-0000-0000-0000A50A0000}"/>
    <cellStyle name="40% - Énfasis1 4 3 2 2 3" xfId="6174" xr:uid="{00000000-0005-0000-0000-0000A60A0000}"/>
    <cellStyle name="40% - Énfasis1 4 3 2 3" xfId="3792" xr:uid="{00000000-0005-0000-0000-0000A70A0000}"/>
    <cellStyle name="40% - Énfasis1 4 3 2 4" xfId="5204" xr:uid="{00000000-0005-0000-0000-0000A80A0000}"/>
    <cellStyle name="40% - Énfasis1 4 3 3" xfId="1715" xr:uid="{00000000-0005-0000-0000-0000A90A0000}"/>
    <cellStyle name="40% - Énfasis1 4 3 3 2" xfId="3086" xr:uid="{00000000-0005-0000-0000-0000AA0A0000}"/>
    <cellStyle name="40% - Énfasis1 4 3 3 2 2" xfId="4762" xr:uid="{00000000-0005-0000-0000-0000AB0A0000}"/>
    <cellStyle name="40% - Énfasis1 4 3 3 2 3" xfId="6438" xr:uid="{00000000-0005-0000-0000-0000AC0A0000}"/>
    <cellStyle name="40% - Énfasis1 4 3 3 3" xfId="4056" xr:uid="{00000000-0005-0000-0000-0000AD0A0000}"/>
    <cellStyle name="40% - Énfasis1 4 3 3 4" xfId="5468" xr:uid="{00000000-0005-0000-0000-0000AE0A0000}"/>
    <cellStyle name="40% - Énfasis1 4 3 4" xfId="2601" xr:uid="{00000000-0005-0000-0000-0000AF0A0000}"/>
    <cellStyle name="40% - Énfasis1 4 3 4 2" xfId="3570" xr:uid="{00000000-0005-0000-0000-0000B00A0000}"/>
    <cellStyle name="40% - Énfasis1 4 3 4 3" xfId="5952" xr:uid="{00000000-0005-0000-0000-0000B10A0000}"/>
    <cellStyle name="40% - Énfasis1 4 3 5" xfId="2424" xr:uid="{00000000-0005-0000-0000-0000B20A0000}"/>
    <cellStyle name="40% - Énfasis1 4 3 5 2" xfId="4320" xr:uid="{00000000-0005-0000-0000-0000B30A0000}"/>
    <cellStyle name="40% - Énfasis1 4 3 5 3" xfId="5732" xr:uid="{00000000-0005-0000-0000-0000B40A0000}"/>
    <cellStyle name="40% - Énfasis1 4 3 6" xfId="3350" xr:uid="{00000000-0005-0000-0000-0000B50A0000}"/>
    <cellStyle name="40% - Énfasis1 4 3 7" xfId="4982" xr:uid="{00000000-0005-0000-0000-0000B60A0000}"/>
    <cellStyle name="40% - Énfasis1 4 4" xfId="1716" xr:uid="{00000000-0005-0000-0000-0000B70A0000}"/>
    <cellStyle name="40% - Énfasis1 4 4 2" xfId="1717" xr:uid="{00000000-0005-0000-0000-0000B80A0000}"/>
    <cellStyle name="40% - Énfasis1 4 4 2 2" xfId="2866" xr:uid="{00000000-0005-0000-0000-0000B90A0000}"/>
    <cellStyle name="40% - Énfasis1 4 4 2 2 2" xfId="4542" xr:uid="{00000000-0005-0000-0000-0000BA0A0000}"/>
    <cellStyle name="40% - Énfasis1 4 4 2 2 3" xfId="6218" xr:uid="{00000000-0005-0000-0000-0000BB0A0000}"/>
    <cellStyle name="40% - Énfasis1 4 4 2 3" xfId="3836" xr:uid="{00000000-0005-0000-0000-0000BC0A0000}"/>
    <cellStyle name="40% - Énfasis1 4 4 2 4" xfId="5248" xr:uid="{00000000-0005-0000-0000-0000BD0A0000}"/>
    <cellStyle name="40% - Énfasis1 4 4 3" xfId="1718" xr:uid="{00000000-0005-0000-0000-0000BE0A0000}"/>
    <cellStyle name="40% - Énfasis1 4 4 3 2" xfId="3130" xr:uid="{00000000-0005-0000-0000-0000BF0A0000}"/>
    <cellStyle name="40% - Énfasis1 4 4 3 2 2" xfId="4806" xr:uid="{00000000-0005-0000-0000-0000C00A0000}"/>
    <cellStyle name="40% - Énfasis1 4 4 3 2 3" xfId="6482" xr:uid="{00000000-0005-0000-0000-0000C10A0000}"/>
    <cellStyle name="40% - Énfasis1 4 4 3 3" xfId="4100" xr:uid="{00000000-0005-0000-0000-0000C20A0000}"/>
    <cellStyle name="40% - Énfasis1 4 4 3 4" xfId="5512" xr:uid="{00000000-0005-0000-0000-0000C30A0000}"/>
    <cellStyle name="40% - Énfasis1 4 4 4" xfId="2645" xr:uid="{00000000-0005-0000-0000-0000C40A0000}"/>
    <cellStyle name="40% - Énfasis1 4 4 4 2" xfId="3614" xr:uid="{00000000-0005-0000-0000-0000C50A0000}"/>
    <cellStyle name="40% - Énfasis1 4 4 4 3" xfId="5996" xr:uid="{00000000-0005-0000-0000-0000C60A0000}"/>
    <cellStyle name="40% - Énfasis1 4 4 5" xfId="2468" xr:uid="{00000000-0005-0000-0000-0000C70A0000}"/>
    <cellStyle name="40% - Énfasis1 4 4 5 2" xfId="4364" xr:uid="{00000000-0005-0000-0000-0000C80A0000}"/>
    <cellStyle name="40% - Énfasis1 4 4 5 3" xfId="5776" xr:uid="{00000000-0005-0000-0000-0000C90A0000}"/>
    <cellStyle name="40% - Énfasis1 4 4 6" xfId="3394" xr:uid="{00000000-0005-0000-0000-0000CA0A0000}"/>
    <cellStyle name="40% - Énfasis1 4 4 7" xfId="5026" xr:uid="{00000000-0005-0000-0000-0000CB0A0000}"/>
    <cellStyle name="40% - Énfasis1 4 5" xfId="1719" xr:uid="{00000000-0005-0000-0000-0000CC0A0000}"/>
    <cellStyle name="40% - Énfasis1 4 5 2" xfId="1720" xr:uid="{00000000-0005-0000-0000-0000CD0A0000}"/>
    <cellStyle name="40% - Énfasis1 4 5 2 2" xfId="2998" xr:uid="{00000000-0005-0000-0000-0000CE0A0000}"/>
    <cellStyle name="40% - Énfasis1 4 5 2 2 2" xfId="4674" xr:uid="{00000000-0005-0000-0000-0000CF0A0000}"/>
    <cellStyle name="40% - Énfasis1 4 5 2 2 3" xfId="6350" xr:uid="{00000000-0005-0000-0000-0000D00A0000}"/>
    <cellStyle name="40% - Énfasis1 4 5 2 3" xfId="3968" xr:uid="{00000000-0005-0000-0000-0000D10A0000}"/>
    <cellStyle name="40% - Énfasis1 4 5 2 4" xfId="5380" xr:uid="{00000000-0005-0000-0000-0000D20A0000}"/>
    <cellStyle name="40% - Énfasis1 4 5 3" xfId="2734" xr:uid="{00000000-0005-0000-0000-0000D30A0000}"/>
    <cellStyle name="40% - Énfasis1 4 5 3 2" xfId="3704" xr:uid="{00000000-0005-0000-0000-0000D40A0000}"/>
    <cellStyle name="40% - Énfasis1 4 5 3 3" xfId="6086" xr:uid="{00000000-0005-0000-0000-0000D50A0000}"/>
    <cellStyle name="40% - Énfasis1 4 5 4" xfId="2336" xr:uid="{00000000-0005-0000-0000-0000D60A0000}"/>
    <cellStyle name="40% - Énfasis1 4 5 4 2" xfId="4232" xr:uid="{00000000-0005-0000-0000-0000D70A0000}"/>
    <cellStyle name="40% - Énfasis1 4 5 4 3" xfId="5644" xr:uid="{00000000-0005-0000-0000-0000D80A0000}"/>
    <cellStyle name="40% - Énfasis1 4 5 5" xfId="3262" xr:uid="{00000000-0005-0000-0000-0000D90A0000}"/>
    <cellStyle name="40% - Énfasis1 4 5 6" xfId="5116" xr:uid="{00000000-0005-0000-0000-0000DA0A0000}"/>
    <cellStyle name="40% - Énfasis1 4 6" xfId="1721" xr:uid="{00000000-0005-0000-0000-0000DB0A0000}"/>
    <cellStyle name="40% - Énfasis1 4 6 2" xfId="2954" xr:uid="{00000000-0005-0000-0000-0000DC0A0000}"/>
    <cellStyle name="40% - Énfasis1 4 6 2 2" xfId="4630" xr:uid="{00000000-0005-0000-0000-0000DD0A0000}"/>
    <cellStyle name="40% - Énfasis1 4 6 2 3" xfId="6306" xr:uid="{00000000-0005-0000-0000-0000DE0A0000}"/>
    <cellStyle name="40% - Énfasis1 4 6 3" xfId="3924" xr:uid="{00000000-0005-0000-0000-0000DF0A0000}"/>
    <cellStyle name="40% - Énfasis1 4 6 4" xfId="5336" xr:uid="{00000000-0005-0000-0000-0000E00A0000}"/>
    <cellStyle name="40% - Énfasis1 4 7" xfId="1706" xr:uid="{00000000-0005-0000-0000-0000E10A0000}"/>
    <cellStyle name="40% - Énfasis1 4 7 2" xfId="3482" xr:uid="{00000000-0005-0000-0000-0000E20A0000}"/>
    <cellStyle name="40% - Énfasis1 4 7 3" xfId="5864" xr:uid="{00000000-0005-0000-0000-0000E30A0000}"/>
    <cellStyle name="40% - Énfasis1 4 8" xfId="2292" xr:uid="{00000000-0005-0000-0000-0000E40A0000}"/>
    <cellStyle name="40% - Énfasis1 4 8 2" xfId="4188" xr:uid="{00000000-0005-0000-0000-0000E50A0000}"/>
    <cellStyle name="40% - Énfasis1 4 8 3" xfId="5600" xr:uid="{00000000-0005-0000-0000-0000E60A0000}"/>
    <cellStyle name="40% - Énfasis1 4 9" xfId="3218" xr:uid="{00000000-0005-0000-0000-0000E70A0000}"/>
    <cellStyle name="40% - Énfasis1 5" xfId="149" xr:uid="{00000000-0005-0000-0000-0000E80A0000}"/>
    <cellStyle name="40% - Énfasis1 5 2" xfId="1723" xr:uid="{00000000-0005-0000-0000-0000E90A0000}"/>
    <cellStyle name="40% - Énfasis1 5 2 2" xfId="1724" xr:uid="{00000000-0005-0000-0000-0000EA0A0000}"/>
    <cellStyle name="40% - Énfasis1 5 2 2 2" xfId="2878" xr:uid="{00000000-0005-0000-0000-0000EB0A0000}"/>
    <cellStyle name="40% - Énfasis1 5 2 2 2 2" xfId="4554" xr:uid="{00000000-0005-0000-0000-0000EC0A0000}"/>
    <cellStyle name="40% - Énfasis1 5 2 2 2 3" xfId="6230" xr:uid="{00000000-0005-0000-0000-0000ED0A0000}"/>
    <cellStyle name="40% - Énfasis1 5 2 2 3" xfId="3848" xr:uid="{00000000-0005-0000-0000-0000EE0A0000}"/>
    <cellStyle name="40% - Énfasis1 5 2 2 4" xfId="5260" xr:uid="{00000000-0005-0000-0000-0000EF0A0000}"/>
    <cellStyle name="40% - Énfasis1 5 2 3" xfId="1725" xr:uid="{00000000-0005-0000-0000-0000F00A0000}"/>
    <cellStyle name="40% - Énfasis1 5 2 3 2" xfId="3142" xr:uid="{00000000-0005-0000-0000-0000F10A0000}"/>
    <cellStyle name="40% - Énfasis1 5 2 3 2 2" xfId="4818" xr:uid="{00000000-0005-0000-0000-0000F20A0000}"/>
    <cellStyle name="40% - Énfasis1 5 2 3 2 3" xfId="6494" xr:uid="{00000000-0005-0000-0000-0000F30A0000}"/>
    <cellStyle name="40% - Énfasis1 5 2 3 3" xfId="4112" xr:uid="{00000000-0005-0000-0000-0000F40A0000}"/>
    <cellStyle name="40% - Énfasis1 5 2 3 4" xfId="5524" xr:uid="{00000000-0005-0000-0000-0000F50A0000}"/>
    <cellStyle name="40% - Énfasis1 5 2 4" xfId="2657" xr:uid="{00000000-0005-0000-0000-0000F60A0000}"/>
    <cellStyle name="40% - Énfasis1 5 2 4 2" xfId="3626" xr:uid="{00000000-0005-0000-0000-0000F70A0000}"/>
    <cellStyle name="40% - Énfasis1 5 2 4 3" xfId="6008" xr:uid="{00000000-0005-0000-0000-0000F80A0000}"/>
    <cellStyle name="40% - Énfasis1 5 2 5" xfId="2480" xr:uid="{00000000-0005-0000-0000-0000F90A0000}"/>
    <cellStyle name="40% - Énfasis1 5 2 5 2" xfId="4376" xr:uid="{00000000-0005-0000-0000-0000FA0A0000}"/>
    <cellStyle name="40% - Énfasis1 5 2 5 3" xfId="5788" xr:uid="{00000000-0005-0000-0000-0000FB0A0000}"/>
    <cellStyle name="40% - Énfasis1 5 2 6" xfId="3406" xr:uid="{00000000-0005-0000-0000-0000FC0A0000}"/>
    <cellStyle name="40% - Énfasis1 5 2 7" xfId="5038" xr:uid="{00000000-0005-0000-0000-0000FD0A0000}"/>
    <cellStyle name="40% - Énfasis1 5 3" xfId="1726" xr:uid="{00000000-0005-0000-0000-0000FE0A0000}"/>
    <cellStyle name="40% - Énfasis1 5 3 2" xfId="2746" xr:uid="{00000000-0005-0000-0000-0000FF0A0000}"/>
    <cellStyle name="40% - Énfasis1 5 3 2 2" xfId="4422" xr:uid="{00000000-0005-0000-0000-0000000B0000}"/>
    <cellStyle name="40% - Énfasis1 5 3 2 3" xfId="6098" xr:uid="{00000000-0005-0000-0000-0000010B0000}"/>
    <cellStyle name="40% - Énfasis1 5 3 3" xfId="3716" xr:uid="{00000000-0005-0000-0000-0000020B0000}"/>
    <cellStyle name="40% - Énfasis1 5 3 4" xfId="5128" xr:uid="{00000000-0005-0000-0000-0000030B0000}"/>
    <cellStyle name="40% - Énfasis1 5 4" xfId="1727" xr:uid="{00000000-0005-0000-0000-0000040B0000}"/>
    <cellStyle name="40% - Énfasis1 5 4 2" xfId="3010" xr:uid="{00000000-0005-0000-0000-0000050B0000}"/>
    <cellStyle name="40% - Énfasis1 5 4 2 2" xfId="4686" xr:uid="{00000000-0005-0000-0000-0000060B0000}"/>
    <cellStyle name="40% - Énfasis1 5 4 2 3" xfId="6362" xr:uid="{00000000-0005-0000-0000-0000070B0000}"/>
    <cellStyle name="40% - Énfasis1 5 4 3" xfId="3980" xr:uid="{00000000-0005-0000-0000-0000080B0000}"/>
    <cellStyle name="40% - Énfasis1 5 4 4" xfId="5392" xr:uid="{00000000-0005-0000-0000-0000090B0000}"/>
    <cellStyle name="40% - Énfasis1 5 5" xfId="1722" xr:uid="{00000000-0005-0000-0000-00000A0B0000}"/>
    <cellStyle name="40% - Énfasis1 5 5 2" xfId="3494" xr:uid="{00000000-0005-0000-0000-00000B0B0000}"/>
    <cellStyle name="40% - Énfasis1 5 5 3" xfId="5876" xr:uid="{00000000-0005-0000-0000-00000C0B0000}"/>
    <cellStyle name="40% - Énfasis1 5 6" xfId="2348" xr:uid="{00000000-0005-0000-0000-00000D0B0000}"/>
    <cellStyle name="40% - Énfasis1 5 6 2" xfId="4244" xr:uid="{00000000-0005-0000-0000-00000E0B0000}"/>
    <cellStyle name="40% - Énfasis1 5 6 3" xfId="5656" xr:uid="{00000000-0005-0000-0000-00000F0B0000}"/>
    <cellStyle name="40% - Énfasis1 5 7" xfId="3274" xr:uid="{00000000-0005-0000-0000-0000100B0000}"/>
    <cellStyle name="40% - Énfasis1 5 8" xfId="4906" xr:uid="{00000000-0005-0000-0000-0000110B0000}"/>
    <cellStyle name="40% - Énfasis1 6" xfId="1728" xr:uid="{00000000-0005-0000-0000-0000120B0000}"/>
    <cellStyle name="40% - Énfasis1 6 2" xfId="1729" xr:uid="{00000000-0005-0000-0000-0000130B0000}"/>
    <cellStyle name="40% - Énfasis1 6 2 2" xfId="2790" xr:uid="{00000000-0005-0000-0000-0000140B0000}"/>
    <cellStyle name="40% - Énfasis1 6 2 2 2" xfId="4466" xr:uid="{00000000-0005-0000-0000-0000150B0000}"/>
    <cellStyle name="40% - Énfasis1 6 2 2 3" xfId="6142" xr:uid="{00000000-0005-0000-0000-0000160B0000}"/>
    <cellStyle name="40% - Énfasis1 6 2 3" xfId="3760" xr:uid="{00000000-0005-0000-0000-0000170B0000}"/>
    <cellStyle name="40% - Énfasis1 6 2 4" xfId="5172" xr:uid="{00000000-0005-0000-0000-0000180B0000}"/>
    <cellStyle name="40% - Énfasis1 6 3" xfId="1730" xr:uid="{00000000-0005-0000-0000-0000190B0000}"/>
    <cellStyle name="40% - Énfasis1 6 3 2" xfId="3054" xr:uid="{00000000-0005-0000-0000-00001A0B0000}"/>
    <cellStyle name="40% - Énfasis1 6 3 2 2" xfId="4730" xr:uid="{00000000-0005-0000-0000-00001B0B0000}"/>
    <cellStyle name="40% - Énfasis1 6 3 2 3" xfId="6406" xr:uid="{00000000-0005-0000-0000-00001C0B0000}"/>
    <cellStyle name="40% - Énfasis1 6 3 3" xfId="4024" xr:uid="{00000000-0005-0000-0000-00001D0B0000}"/>
    <cellStyle name="40% - Énfasis1 6 3 4" xfId="5436" xr:uid="{00000000-0005-0000-0000-00001E0B0000}"/>
    <cellStyle name="40% - Énfasis1 6 4" xfId="2570" xr:uid="{00000000-0005-0000-0000-00001F0B0000}"/>
    <cellStyle name="40% - Énfasis1 6 4 2" xfId="3538" xr:uid="{00000000-0005-0000-0000-0000200B0000}"/>
    <cellStyle name="40% - Énfasis1 6 4 3" xfId="5920" xr:uid="{00000000-0005-0000-0000-0000210B0000}"/>
    <cellStyle name="40% - Énfasis1 6 5" xfId="2392" xr:uid="{00000000-0005-0000-0000-0000220B0000}"/>
    <cellStyle name="40% - Énfasis1 6 5 2" xfId="4288" xr:uid="{00000000-0005-0000-0000-0000230B0000}"/>
    <cellStyle name="40% - Énfasis1 6 5 3" xfId="5700" xr:uid="{00000000-0005-0000-0000-0000240B0000}"/>
    <cellStyle name="40% - Énfasis1 6 6" xfId="3318" xr:uid="{00000000-0005-0000-0000-0000250B0000}"/>
    <cellStyle name="40% - Énfasis1 6 7" xfId="4950" xr:uid="{00000000-0005-0000-0000-0000260B0000}"/>
    <cellStyle name="40% - Énfasis1 7" xfId="1731" xr:uid="{00000000-0005-0000-0000-0000270B0000}"/>
    <cellStyle name="40% - Énfasis1 7 2" xfId="1732" xr:uid="{00000000-0005-0000-0000-0000280B0000}"/>
    <cellStyle name="40% - Énfasis1 7 2 2" xfId="2834" xr:uid="{00000000-0005-0000-0000-0000290B0000}"/>
    <cellStyle name="40% - Énfasis1 7 2 2 2" xfId="4510" xr:uid="{00000000-0005-0000-0000-00002A0B0000}"/>
    <cellStyle name="40% - Énfasis1 7 2 2 3" xfId="6186" xr:uid="{00000000-0005-0000-0000-00002B0B0000}"/>
    <cellStyle name="40% - Énfasis1 7 2 3" xfId="3804" xr:uid="{00000000-0005-0000-0000-00002C0B0000}"/>
    <cellStyle name="40% - Énfasis1 7 2 4" xfId="5216" xr:uid="{00000000-0005-0000-0000-00002D0B0000}"/>
    <cellStyle name="40% - Énfasis1 7 3" xfId="1733" xr:uid="{00000000-0005-0000-0000-00002E0B0000}"/>
    <cellStyle name="40% - Énfasis1 7 3 2" xfId="3098" xr:uid="{00000000-0005-0000-0000-00002F0B0000}"/>
    <cellStyle name="40% - Énfasis1 7 3 2 2" xfId="4774" xr:uid="{00000000-0005-0000-0000-0000300B0000}"/>
    <cellStyle name="40% - Énfasis1 7 3 2 3" xfId="6450" xr:uid="{00000000-0005-0000-0000-0000310B0000}"/>
    <cellStyle name="40% - Énfasis1 7 3 3" xfId="4068" xr:uid="{00000000-0005-0000-0000-0000320B0000}"/>
    <cellStyle name="40% - Énfasis1 7 3 4" xfId="5480" xr:uid="{00000000-0005-0000-0000-0000330B0000}"/>
    <cellStyle name="40% - Énfasis1 7 4" xfId="2613" xr:uid="{00000000-0005-0000-0000-0000340B0000}"/>
    <cellStyle name="40% - Énfasis1 7 4 2" xfId="3582" xr:uid="{00000000-0005-0000-0000-0000350B0000}"/>
    <cellStyle name="40% - Énfasis1 7 4 3" xfId="5964" xr:uid="{00000000-0005-0000-0000-0000360B0000}"/>
    <cellStyle name="40% - Énfasis1 7 5" xfId="2436" xr:uid="{00000000-0005-0000-0000-0000370B0000}"/>
    <cellStyle name="40% - Énfasis1 7 5 2" xfId="4332" xr:uid="{00000000-0005-0000-0000-0000380B0000}"/>
    <cellStyle name="40% - Énfasis1 7 5 3" xfId="5744" xr:uid="{00000000-0005-0000-0000-0000390B0000}"/>
    <cellStyle name="40% - Énfasis1 7 6" xfId="3362" xr:uid="{00000000-0005-0000-0000-00003A0B0000}"/>
    <cellStyle name="40% - Énfasis1 7 7" xfId="4994" xr:uid="{00000000-0005-0000-0000-00003B0B0000}"/>
    <cellStyle name="40% - Énfasis1 8" xfId="1734" xr:uid="{00000000-0005-0000-0000-00003C0B0000}"/>
    <cellStyle name="40% - Énfasis1 8 2" xfId="1735" xr:uid="{00000000-0005-0000-0000-00003D0B0000}"/>
    <cellStyle name="40% - Énfasis1 8 2 2" xfId="2966" xr:uid="{00000000-0005-0000-0000-00003E0B0000}"/>
    <cellStyle name="40% - Énfasis1 8 2 2 2" xfId="4642" xr:uid="{00000000-0005-0000-0000-00003F0B0000}"/>
    <cellStyle name="40% - Énfasis1 8 2 2 3" xfId="6318" xr:uid="{00000000-0005-0000-0000-0000400B0000}"/>
    <cellStyle name="40% - Énfasis1 8 2 3" xfId="3936" xr:uid="{00000000-0005-0000-0000-0000410B0000}"/>
    <cellStyle name="40% - Énfasis1 8 2 4" xfId="5348" xr:uid="{00000000-0005-0000-0000-0000420B0000}"/>
    <cellStyle name="40% - Énfasis1 8 3" xfId="2702" xr:uid="{00000000-0005-0000-0000-0000430B0000}"/>
    <cellStyle name="40% - Énfasis1 8 3 2" xfId="3672" xr:uid="{00000000-0005-0000-0000-0000440B0000}"/>
    <cellStyle name="40% - Énfasis1 8 3 3" xfId="6054" xr:uid="{00000000-0005-0000-0000-0000450B0000}"/>
    <cellStyle name="40% - Énfasis1 8 4" xfId="2304" xr:uid="{00000000-0005-0000-0000-0000460B0000}"/>
    <cellStyle name="40% - Énfasis1 8 4 2" xfId="4200" xr:uid="{00000000-0005-0000-0000-0000470B0000}"/>
    <cellStyle name="40% - Énfasis1 8 4 3" xfId="5612" xr:uid="{00000000-0005-0000-0000-0000480B0000}"/>
    <cellStyle name="40% - Énfasis1 8 5" xfId="3230" xr:uid="{00000000-0005-0000-0000-0000490B0000}"/>
    <cellStyle name="40% - Énfasis1 8 6" xfId="5084" xr:uid="{00000000-0005-0000-0000-00004A0B0000}"/>
    <cellStyle name="40% - Énfasis1 9" xfId="1736" xr:uid="{00000000-0005-0000-0000-00004B0B0000}"/>
    <cellStyle name="40% - Énfasis1 9 2" xfId="2922" xr:uid="{00000000-0005-0000-0000-00004C0B0000}"/>
    <cellStyle name="40% - Énfasis1 9 2 2" xfId="4598" xr:uid="{00000000-0005-0000-0000-00004D0B0000}"/>
    <cellStyle name="40% - Énfasis1 9 2 3" xfId="6274" xr:uid="{00000000-0005-0000-0000-00004E0B0000}"/>
    <cellStyle name="40% - Énfasis1 9 3" xfId="3892" xr:uid="{00000000-0005-0000-0000-00004F0B0000}"/>
    <cellStyle name="40% - Énfasis1 9 4" xfId="5304" xr:uid="{00000000-0005-0000-0000-0000500B0000}"/>
    <cellStyle name="40% - Énfasis2" xfId="7733" builtinId="35" customBuiltin="1"/>
    <cellStyle name="40% - Énfasis2 10" xfId="2527" xr:uid="{00000000-0005-0000-0000-0000520B0000}"/>
    <cellStyle name="40% - Énfasis2 10 2" xfId="3452" xr:uid="{00000000-0005-0000-0000-0000530B0000}"/>
    <cellStyle name="40% - Énfasis2 10 3" xfId="5834" xr:uid="{00000000-0005-0000-0000-0000540B0000}"/>
    <cellStyle name="40% - Énfasis2 11" xfId="2262" xr:uid="{00000000-0005-0000-0000-0000550B0000}"/>
    <cellStyle name="40% - Énfasis2 11 2" xfId="4158" xr:uid="{00000000-0005-0000-0000-0000560B0000}"/>
    <cellStyle name="40% - Énfasis2 11 3" xfId="5570" xr:uid="{00000000-0005-0000-0000-0000570B0000}"/>
    <cellStyle name="40% - Énfasis2 12" xfId="3188" xr:uid="{00000000-0005-0000-0000-0000580B0000}"/>
    <cellStyle name="40% - Énfasis2 13" xfId="4864" xr:uid="{00000000-0005-0000-0000-0000590B0000}"/>
    <cellStyle name="40% - Énfasis2 14" xfId="6541" xr:uid="{00000000-0005-0000-0000-00005A0B0000}"/>
    <cellStyle name="40% - Énfasis2 2" xfId="150" xr:uid="{00000000-0005-0000-0000-00005B0B0000}"/>
    <cellStyle name="40% - Énfasis2 2 2" xfId="151" xr:uid="{00000000-0005-0000-0000-00005C0B0000}"/>
    <cellStyle name="40% - Énfasis2 2 2 2" xfId="152" xr:uid="{00000000-0005-0000-0000-00005D0B0000}"/>
    <cellStyle name="40% - Énfasis2 2 2 2 2" xfId="153" xr:uid="{00000000-0005-0000-0000-00005E0B0000}"/>
    <cellStyle name="40% - Énfasis2 2 2 2 2 2" xfId="6655" xr:uid="{00000000-0005-0000-0000-00005F0B0000}"/>
    <cellStyle name="40% - Énfasis2 2 2 2 2 2 2" xfId="7227" xr:uid="{00000000-0005-0000-0000-0000600B0000}"/>
    <cellStyle name="40% - Énfasis2 2 2 2 2 3" xfId="7226" xr:uid="{00000000-0005-0000-0000-0000610B0000}"/>
    <cellStyle name="40% - Énfasis2 2 2 2 3" xfId="6656" xr:uid="{00000000-0005-0000-0000-0000620B0000}"/>
    <cellStyle name="40% - Énfasis2 2 2 2 3 2" xfId="7228" xr:uid="{00000000-0005-0000-0000-0000630B0000}"/>
    <cellStyle name="40% - Énfasis2 2 2 2 4" xfId="7225" xr:uid="{00000000-0005-0000-0000-0000640B0000}"/>
    <cellStyle name="40% - Énfasis2 2 2 3" xfId="154" xr:uid="{00000000-0005-0000-0000-0000650B0000}"/>
    <cellStyle name="40% - Énfasis2 2 2 3 2" xfId="6657" xr:uid="{00000000-0005-0000-0000-0000660B0000}"/>
    <cellStyle name="40% - Énfasis2 2 2 3 2 2" xfId="7230" xr:uid="{00000000-0005-0000-0000-0000670B0000}"/>
    <cellStyle name="40% - Énfasis2 2 2 3 3" xfId="7229" xr:uid="{00000000-0005-0000-0000-0000680B0000}"/>
    <cellStyle name="40% - Énfasis2 2 2 4" xfId="6658" xr:uid="{00000000-0005-0000-0000-0000690B0000}"/>
    <cellStyle name="40% - Énfasis2 2 2 4 2" xfId="7231" xr:uid="{00000000-0005-0000-0000-00006A0B0000}"/>
    <cellStyle name="40% - Énfasis2 2 2 5" xfId="7224" xr:uid="{00000000-0005-0000-0000-00006B0B0000}"/>
    <cellStyle name="40% - Énfasis2 2 3" xfId="155" xr:uid="{00000000-0005-0000-0000-00006C0B0000}"/>
    <cellStyle name="40% - Énfasis2 2 3 2" xfId="156" xr:uid="{00000000-0005-0000-0000-00006D0B0000}"/>
    <cellStyle name="40% - Énfasis2 2 3 2 2" xfId="157" xr:uid="{00000000-0005-0000-0000-00006E0B0000}"/>
    <cellStyle name="40% - Énfasis2 2 3 2 2 2" xfId="6659" xr:uid="{00000000-0005-0000-0000-00006F0B0000}"/>
    <cellStyle name="40% - Énfasis2 2 3 2 2 2 2" xfId="7235" xr:uid="{00000000-0005-0000-0000-0000700B0000}"/>
    <cellStyle name="40% - Énfasis2 2 3 2 2 3" xfId="7234" xr:uid="{00000000-0005-0000-0000-0000710B0000}"/>
    <cellStyle name="40% - Énfasis2 2 3 2 3" xfId="6660" xr:uid="{00000000-0005-0000-0000-0000720B0000}"/>
    <cellStyle name="40% - Énfasis2 2 3 2 3 2" xfId="7236" xr:uid="{00000000-0005-0000-0000-0000730B0000}"/>
    <cellStyle name="40% - Énfasis2 2 3 2 4" xfId="7233" xr:uid="{00000000-0005-0000-0000-0000740B0000}"/>
    <cellStyle name="40% - Énfasis2 2 3 3" xfId="158" xr:uid="{00000000-0005-0000-0000-0000750B0000}"/>
    <cellStyle name="40% - Énfasis2 2 3 3 2" xfId="6661" xr:uid="{00000000-0005-0000-0000-0000760B0000}"/>
    <cellStyle name="40% - Énfasis2 2 3 3 2 2" xfId="7238" xr:uid="{00000000-0005-0000-0000-0000770B0000}"/>
    <cellStyle name="40% - Énfasis2 2 3 3 3" xfId="7237" xr:uid="{00000000-0005-0000-0000-0000780B0000}"/>
    <cellStyle name="40% - Énfasis2 2 3 4" xfId="6662" xr:uid="{00000000-0005-0000-0000-0000790B0000}"/>
    <cellStyle name="40% - Énfasis2 2 3 4 2" xfId="7239" xr:uid="{00000000-0005-0000-0000-00007A0B0000}"/>
    <cellStyle name="40% - Énfasis2 2 3 5" xfId="7232" xr:uid="{00000000-0005-0000-0000-00007B0B0000}"/>
    <cellStyle name="40% - Énfasis2 2 4" xfId="159" xr:uid="{00000000-0005-0000-0000-00007C0B0000}"/>
    <cellStyle name="40% - Énfasis2 2 4 2" xfId="160" xr:uid="{00000000-0005-0000-0000-00007D0B0000}"/>
    <cellStyle name="40% - Énfasis2 2 4 2 2" xfId="161" xr:uid="{00000000-0005-0000-0000-00007E0B0000}"/>
    <cellStyle name="40% - Énfasis2 2 4 2 2 2" xfId="6663" xr:uid="{00000000-0005-0000-0000-00007F0B0000}"/>
    <cellStyle name="40% - Énfasis2 2 4 2 2 2 2" xfId="7243" xr:uid="{00000000-0005-0000-0000-0000800B0000}"/>
    <cellStyle name="40% - Énfasis2 2 4 2 2 3" xfId="7242" xr:uid="{00000000-0005-0000-0000-0000810B0000}"/>
    <cellStyle name="40% - Énfasis2 2 4 2 3" xfId="6664" xr:uid="{00000000-0005-0000-0000-0000820B0000}"/>
    <cellStyle name="40% - Énfasis2 2 4 2 3 2" xfId="7244" xr:uid="{00000000-0005-0000-0000-0000830B0000}"/>
    <cellStyle name="40% - Énfasis2 2 4 2 4" xfId="7241" xr:uid="{00000000-0005-0000-0000-0000840B0000}"/>
    <cellStyle name="40% - Énfasis2 2 4 3" xfId="162" xr:uid="{00000000-0005-0000-0000-0000850B0000}"/>
    <cellStyle name="40% - Énfasis2 2 4 3 2" xfId="6665" xr:uid="{00000000-0005-0000-0000-0000860B0000}"/>
    <cellStyle name="40% - Énfasis2 2 4 3 2 2" xfId="7246" xr:uid="{00000000-0005-0000-0000-0000870B0000}"/>
    <cellStyle name="40% - Énfasis2 2 4 3 3" xfId="7245" xr:uid="{00000000-0005-0000-0000-0000880B0000}"/>
    <cellStyle name="40% - Énfasis2 2 4 4" xfId="6666" xr:uid="{00000000-0005-0000-0000-0000890B0000}"/>
    <cellStyle name="40% - Énfasis2 2 4 4 2" xfId="7247" xr:uid="{00000000-0005-0000-0000-00008A0B0000}"/>
    <cellStyle name="40% - Énfasis2 2 4 5" xfId="7240" xr:uid="{00000000-0005-0000-0000-00008B0B0000}"/>
    <cellStyle name="40% - Énfasis2 2 5" xfId="163" xr:uid="{00000000-0005-0000-0000-00008C0B0000}"/>
    <cellStyle name="40% - Énfasis2 2 5 2" xfId="164" xr:uid="{00000000-0005-0000-0000-00008D0B0000}"/>
    <cellStyle name="40% - Énfasis2 2 5 2 2" xfId="6667" xr:uid="{00000000-0005-0000-0000-00008E0B0000}"/>
    <cellStyle name="40% - Énfasis2 2 5 2 2 2" xfId="7250" xr:uid="{00000000-0005-0000-0000-00008F0B0000}"/>
    <cellStyle name="40% - Énfasis2 2 5 2 3" xfId="7249" xr:uid="{00000000-0005-0000-0000-0000900B0000}"/>
    <cellStyle name="40% - Énfasis2 2 5 3" xfId="6668" xr:uid="{00000000-0005-0000-0000-0000910B0000}"/>
    <cellStyle name="40% - Énfasis2 2 5 3 2" xfId="7251" xr:uid="{00000000-0005-0000-0000-0000920B0000}"/>
    <cellStyle name="40% - Énfasis2 2 5 4" xfId="7248" xr:uid="{00000000-0005-0000-0000-0000930B0000}"/>
    <cellStyle name="40% - Énfasis2 2 6" xfId="165" xr:uid="{00000000-0005-0000-0000-0000940B0000}"/>
    <cellStyle name="40% - Énfasis2 2 6 2" xfId="6669" xr:uid="{00000000-0005-0000-0000-0000950B0000}"/>
    <cellStyle name="40% - Énfasis2 2 6 2 2" xfId="7253" xr:uid="{00000000-0005-0000-0000-0000960B0000}"/>
    <cellStyle name="40% - Énfasis2 2 6 3" xfId="7252" xr:uid="{00000000-0005-0000-0000-0000970B0000}"/>
    <cellStyle name="40% - Énfasis2 2 7" xfId="1737" xr:uid="{00000000-0005-0000-0000-0000980B0000}"/>
    <cellStyle name="40% - Énfasis2 3" xfId="166" xr:uid="{00000000-0005-0000-0000-0000990B0000}"/>
    <cellStyle name="40% - Énfasis2 3 10" xfId="4882" xr:uid="{00000000-0005-0000-0000-00009A0B0000}"/>
    <cellStyle name="40% - Énfasis2 3 2" xfId="1739" xr:uid="{00000000-0005-0000-0000-00009B0B0000}"/>
    <cellStyle name="40% - Énfasis2 3 2 2" xfId="1740" xr:uid="{00000000-0005-0000-0000-00009C0B0000}"/>
    <cellStyle name="40% - Énfasis2 3 2 2 2" xfId="1741" xr:uid="{00000000-0005-0000-0000-00009D0B0000}"/>
    <cellStyle name="40% - Énfasis2 3 2 2 2 2" xfId="2898" xr:uid="{00000000-0005-0000-0000-00009E0B0000}"/>
    <cellStyle name="40% - Énfasis2 3 2 2 2 2 2" xfId="4574" xr:uid="{00000000-0005-0000-0000-00009F0B0000}"/>
    <cellStyle name="40% - Énfasis2 3 2 2 2 2 3" xfId="6250" xr:uid="{00000000-0005-0000-0000-0000A00B0000}"/>
    <cellStyle name="40% - Énfasis2 3 2 2 2 3" xfId="3868" xr:uid="{00000000-0005-0000-0000-0000A10B0000}"/>
    <cellStyle name="40% - Énfasis2 3 2 2 2 4" xfId="5280" xr:uid="{00000000-0005-0000-0000-0000A20B0000}"/>
    <cellStyle name="40% - Énfasis2 3 2 2 3" xfId="1742" xr:uid="{00000000-0005-0000-0000-0000A30B0000}"/>
    <cellStyle name="40% - Énfasis2 3 2 2 3 2" xfId="3162" xr:uid="{00000000-0005-0000-0000-0000A40B0000}"/>
    <cellStyle name="40% - Énfasis2 3 2 2 3 2 2" xfId="4838" xr:uid="{00000000-0005-0000-0000-0000A50B0000}"/>
    <cellStyle name="40% - Énfasis2 3 2 2 3 2 3" xfId="6514" xr:uid="{00000000-0005-0000-0000-0000A60B0000}"/>
    <cellStyle name="40% - Énfasis2 3 2 2 3 3" xfId="4132" xr:uid="{00000000-0005-0000-0000-0000A70B0000}"/>
    <cellStyle name="40% - Énfasis2 3 2 2 3 4" xfId="5544" xr:uid="{00000000-0005-0000-0000-0000A80B0000}"/>
    <cellStyle name="40% - Énfasis2 3 2 2 4" xfId="2677" xr:uid="{00000000-0005-0000-0000-0000A90B0000}"/>
    <cellStyle name="40% - Énfasis2 3 2 2 4 2" xfId="3646" xr:uid="{00000000-0005-0000-0000-0000AA0B0000}"/>
    <cellStyle name="40% - Énfasis2 3 2 2 4 3" xfId="6028" xr:uid="{00000000-0005-0000-0000-0000AB0B0000}"/>
    <cellStyle name="40% - Énfasis2 3 2 2 5" xfId="2500" xr:uid="{00000000-0005-0000-0000-0000AC0B0000}"/>
    <cellStyle name="40% - Énfasis2 3 2 2 5 2" xfId="4396" xr:uid="{00000000-0005-0000-0000-0000AD0B0000}"/>
    <cellStyle name="40% - Énfasis2 3 2 2 5 3" xfId="5808" xr:uid="{00000000-0005-0000-0000-0000AE0B0000}"/>
    <cellStyle name="40% - Énfasis2 3 2 2 6" xfId="3426" xr:uid="{00000000-0005-0000-0000-0000AF0B0000}"/>
    <cellStyle name="40% - Énfasis2 3 2 2 7" xfId="5058" xr:uid="{00000000-0005-0000-0000-0000B00B0000}"/>
    <cellStyle name="40% - Énfasis2 3 2 3" xfId="1743" xr:uid="{00000000-0005-0000-0000-0000B10B0000}"/>
    <cellStyle name="40% - Énfasis2 3 2 3 2" xfId="2766" xr:uid="{00000000-0005-0000-0000-0000B20B0000}"/>
    <cellStyle name="40% - Énfasis2 3 2 3 2 2" xfId="4442" xr:uid="{00000000-0005-0000-0000-0000B30B0000}"/>
    <cellStyle name="40% - Énfasis2 3 2 3 2 3" xfId="6118" xr:uid="{00000000-0005-0000-0000-0000B40B0000}"/>
    <cellStyle name="40% - Énfasis2 3 2 3 3" xfId="3736" xr:uid="{00000000-0005-0000-0000-0000B50B0000}"/>
    <cellStyle name="40% - Énfasis2 3 2 3 4" xfId="5148" xr:uid="{00000000-0005-0000-0000-0000B60B0000}"/>
    <cellStyle name="40% - Énfasis2 3 2 4" xfId="1744" xr:uid="{00000000-0005-0000-0000-0000B70B0000}"/>
    <cellStyle name="40% - Énfasis2 3 2 4 2" xfId="3030" xr:uid="{00000000-0005-0000-0000-0000B80B0000}"/>
    <cellStyle name="40% - Énfasis2 3 2 4 2 2" xfId="4706" xr:uid="{00000000-0005-0000-0000-0000B90B0000}"/>
    <cellStyle name="40% - Énfasis2 3 2 4 2 3" xfId="6382" xr:uid="{00000000-0005-0000-0000-0000BA0B0000}"/>
    <cellStyle name="40% - Énfasis2 3 2 4 3" xfId="4000" xr:uid="{00000000-0005-0000-0000-0000BB0B0000}"/>
    <cellStyle name="40% - Énfasis2 3 2 4 4" xfId="5412" xr:uid="{00000000-0005-0000-0000-0000BC0B0000}"/>
    <cellStyle name="40% - Énfasis2 3 2 5" xfId="2546" xr:uid="{00000000-0005-0000-0000-0000BD0B0000}"/>
    <cellStyle name="40% - Énfasis2 3 2 5 2" xfId="3514" xr:uid="{00000000-0005-0000-0000-0000BE0B0000}"/>
    <cellStyle name="40% - Énfasis2 3 2 5 3" xfId="5896" xr:uid="{00000000-0005-0000-0000-0000BF0B0000}"/>
    <cellStyle name="40% - Énfasis2 3 2 6" xfId="2368" xr:uid="{00000000-0005-0000-0000-0000C00B0000}"/>
    <cellStyle name="40% - Énfasis2 3 2 6 2" xfId="4264" xr:uid="{00000000-0005-0000-0000-0000C10B0000}"/>
    <cellStyle name="40% - Énfasis2 3 2 6 3" xfId="5676" xr:uid="{00000000-0005-0000-0000-0000C20B0000}"/>
    <cellStyle name="40% - Énfasis2 3 2 7" xfId="3294" xr:uid="{00000000-0005-0000-0000-0000C30B0000}"/>
    <cellStyle name="40% - Énfasis2 3 2 8" xfId="4926" xr:uid="{00000000-0005-0000-0000-0000C40B0000}"/>
    <cellStyle name="40% - Énfasis2 3 3" xfId="1745" xr:uid="{00000000-0005-0000-0000-0000C50B0000}"/>
    <cellStyle name="40% - Énfasis2 3 3 2" xfId="1746" xr:uid="{00000000-0005-0000-0000-0000C60B0000}"/>
    <cellStyle name="40% - Énfasis2 3 3 2 2" xfId="2810" xr:uid="{00000000-0005-0000-0000-0000C70B0000}"/>
    <cellStyle name="40% - Énfasis2 3 3 2 2 2" xfId="4486" xr:uid="{00000000-0005-0000-0000-0000C80B0000}"/>
    <cellStyle name="40% - Énfasis2 3 3 2 2 3" xfId="6162" xr:uid="{00000000-0005-0000-0000-0000C90B0000}"/>
    <cellStyle name="40% - Énfasis2 3 3 2 3" xfId="3780" xr:uid="{00000000-0005-0000-0000-0000CA0B0000}"/>
    <cellStyle name="40% - Énfasis2 3 3 2 4" xfId="5192" xr:uid="{00000000-0005-0000-0000-0000CB0B0000}"/>
    <cellStyle name="40% - Énfasis2 3 3 3" xfId="1747" xr:uid="{00000000-0005-0000-0000-0000CC0B0000}"/>
    <cellStyle name="40% - Énfasis2 3 3 3 2" xfId="3074" xr:uid="{00000000-0005-0000-0000-0000CD0B0000}"/>
    <cellStyle name="40% - Énfasis2 3 3 3 2 2" xfId="4750" xr:uid="{00000000-0005-0000-0000-0000CE0B0000}"/>
    <cellStyle name="40% - Énfasis2 3 3 3 2 3" xfId="6426" xr:uid="{00000000-0005-0000-0000-0000CF0B0000}"/>
    <cellStyle name="40% - Énfasis2 3 3 3 3" xfId="4044" xr:uid="{00000000-0005-0000-0000-0000D00B0000}"/>
    <cellStyle name="40% - Énfasis2 3 3 3 4" xfId="5456" xr:uid="{00000000-0005-0000-0000-0000D10B0000}"/>
    <cellStyle name="40% - Énfasis2 3 3 4" xfId="2589" xr:uid="{00000000-0005-0000-0000-0000D20B0000}"/>
    <cellStyle name="40% - Énfasis2 3 3 4 2" xfId="3558" xr:uid="{00000000-0005-0000-0000-0000D30B0000}"/>
    <cellStyle name="40% - Énfasis2 3 3 4 3" xfId="5940" xr:uid="{00000000-0005-0000-0000-0000D40B0000}"/>
    <cellStyle name="40% - Énfasis2 3 3 5" xfId="2412" xr:uid="{00000000-0005-0000-0000-0000D50B0000}"/>
    <cellStyle name="40% - Énfasis2 3 3 5 2" xfId="4308" xr:uid="{00000000-0005-0000-0000-0000D60B0000}"/>
    <cellStyle name="40% - Énfasis2 3 3 5 3" xfId="5720" xr:uid="{00000000-0005-0000-0000-0000D70B0000}"/>
    <cellStyle name="40% - Énfasis2 3 3 6" xfId="3338" xr:uid="{00000000-0005-0000-0000-0000D80B0000}"/>
    <cellStyle name="40% - Énfasis2 3 3 7" xfId="4970" xr:uid="{00000000-0005-0000-0000-0000D90B0000}"/>
    <cellStyle name="40% - Énfasis2 3 4" xfId="1748" xr:uid="{00000000-0005-0000-0000-0000DA0B0000}"/>
    <cellStyle name="40% - Énfasis2 3 4 2" xfId="1749" xr:uid="{00000000-0005-0000-0000-0000DB0B0000}"/>
    <cellStyle name="40% - Énfasis2 3 4 2 2" xfId="2854" xr:uid="{00000000-0005-0000-0000-0000DC0B0000}"/>
    <cellStyle name="40% - Énfasis2 3 4 2 2 2" xfId="4530" xr:uid="{00000000-0005-0000-0000-0000DD0B0000}"/>
    <cellStyle name="40% - Énfasis2 3 4 2 2 3" xfId="6206" xr:uid="{00000000-0005-0000-0000-0000DE0B0000}"/>
    <cellStyle name="40% - Énfasis2 3 4 2 3" xfId="3824" xr:uid="{00000000-0005-0000-0000-0000DF0B0000}"/>
    <cellStyle name="40% - Énfasis2 3 4 2 4" xfId="5236" xr:uid="{00000000-0005-0000-0000-0000E00B0000}"/>
    <cellStyle name="40% - Énfasis2 3 4 3" xfId="1750" xr:uid="{00000000-0005-0000-0000-0000E10B0000}"/>
    <cellStyle name="40% - Énfasis2 3 4 3 2" xfId="3118" xr:uid="{00000000-0005-0000-0000-0000E20B0000}"/>
    <cellStyle name="40% - Énfasis2 3 4 3 2 2" xfId="4794" xr:uid="{00000000-0005-0000-0000-0000E30B0000}"/>
    <cellStyle name="40% - Énfasis2 3 4 3 2 3" xfId="6470" xr:uid="{00000000-0005-0000-0000-0000E40B0000}"/>
    <cellStyle name="40% - Énfasis2 3 4 3 3" xfId="4088" xr:uid="{00000000-0005-0000-0000-0000E50B0000}"/>
    <cellStyle name="40% - Énfasis2 3 4 3 4" xfId="5500" xr:uid="{00000000-0005-0000-0000-0000E60B0000}"/>
    <cellStyle name="40% - Énfasis2 3 4 4" xfId="2633" xr:uid="{00000000-0005-0000-0000-0000E70B0000}"/>
    <cellStyle name="40% - Énfasis2 3 4 4 2" xfId="3602" xr:uid="{00000000-0005-0000-0000-0000E80B0000}"/>
    <cellStyle name="40% - Énfasis2 3 4 4 3" xfId="5984" xr:uid="{00000000-0005-0000-0000-0000E90B0000}"/>
    <cellStyle name="40% - Énfasis2 3 4 5" xfId="2456" xr:uid="{00000000-0005-0000-0000-0000EA0B0000}"/>
    <cellStyle name="40% - Énfasis2 3 4 5 2" xfId="4352" xr:uid="{00000000-0005-0000-0000-0000EB0B0000}"/>
    <cellStyle name="40% - Énfasis2 3 4 5 3" xfId="5764" xr:uid="{00000000-0005-0000-0000-0000EC0B0000}"/>
    <cellStyle name="40% - Énfasis2 3 4 6" xfId="3382" xr:uid="{00000000-0005-0000-0000-0000ED0B0000}"/>
    <cellStyle name="40% - Énfasis2 3 4 7" xfId="5014" xr:uid="{00000000-0005-0000-0000-0000EE0B0000}"/>
    <cellStyle name="40% - Énfasis2 3 5" xfId="1751" xr:uid="{00000000-0005-0000-0000-0000EF0B0000}"/>
    <cellStyle name="40% - Énfasis2 3 5 2" xfId="1752" xr:uid="{00000000-0005-0000-0000-0000F00B0000}"/>
    <cellStyle name="40% - Énfasis2 3 5 2 2" xfId="2986" xr:uid="{00000000-0005-0000-0000-0000F10B0000}"/>
    <cellStyle name="40% - Énfasis2 3 5 2 2 2" xfId="4662" xr:uid="{00000000-0005-0000-0000-0000F20B0000}"/>
    <cellStyle name="40% - Énfasis2 3 5 2 2 3" xfId="6338" xr:uid="{00000000-0005-0000-0000-0000F30B0000}"/>
    <cellStyle name="40% - Énfasis2 3 5 2 3" xfId="3956" xr:uid="{00000000-0005-0000-0000-0000F40B0000}"/>
    <cellStyle name="40% - Énfasis2 3 5 2 4" xfId="5368" xr:uid="{00000000-0005-0000-0000-0000F50B0000}"/>
    <cellStyle name="40% - Énfasis2 3 5 3" xfId="2723" xr:uid="{00000000-0005-0000-0000-0000F60B0000}"/>
    <cellStyle name="40% - Énfasis2 3 5 3 2" xfId="3693" xr:uid="{00000000-0005-0000-0000-0000F70B0000}"/>
    <cellStyle name="40% - Énfasis2 3 5 3 3" xfId="6075" xr:uid="{00000000-0005-0000-0000-0000F80B0000}"/>
    <cellStyle name="40% - Énfasis2 3 5 4" xfId="2324" xr:uid="{00000000-0005-0000-0000-0000F90B0000}"/>
    <cellStyle name="40% - Énfasis2 3 5 4 2" xfId="4220" xr:uid="{00000000-0005-0000-0000-0000FA0B0000}"/>
    <cellStyle name="40% - Énfasis2 3 5 4 3" xfId="5632" xr:uid="{00000000-0005-0000-0000-0000FB0B0000}"/>
    <cellStyle name="40% - Énfasis2 3 5 5" xfId="3250" xr:uid="{00000000-0005-0000-0000-0000FC0B0000}"/>
    <cellStyle name="40% - Énfasis2 3 5 6" xfId="5105" xr:uid="{00000000-0005-0000-0000-0000FD0B0000}"/>
    <cellStyle name="40% - Énfasis2 3 6" xfId="1753" xr:uid="{00000000-0005-0000-0000-0000FE0B0000}"/>
    <cellStyle name="40% - Énfasis2 3 6 2" xfId="2942" xr:uid="{00000000-0005-0000-0000-0000FF0B0000}"/>
    <cellStyle name="40% - Énfasis2 3 6 2 2" xfId="4618" xr:uid="{00000000-0005-0000-0000-0000000C0000}"/>
    <cellStyle name="40% - Énfasis2 3 6 2 3" xfId="6294" xr:uid="{00000000-0005-0000-0000-0000010C0000}"/>
    <cellStyle name="40% - Énfasis2 3 6 3" xfId="3912" xr:uid="{00000000-0005-0000-0000-0000020C0000}"/>
    <cellStyle name="40% - Énfasis2 3 6 4" xfId="5324" xr:uid="{00000000-0005-0000-0000-0000030C0000}"/>
    <cellStyle name="40% - Énfasis2 3 7" xfId="1738" xr:uid="{00000000-0005-0000-0000-0000040C0000}"/>
    <cellStyle name="40% - Énfasis2 3 7 2" xfId="3470" xr:uid="{00000000-0005-0000-0000-0000050C0000}"/>
    <cellStyle name="40% - Énfasis2 3 7 3" xfId="5852" xr:uid="{00000000-0005-0000-0000-0000060C0000}"/>
    <cellStyle name="40% - Énfasis2 3 8" xfId="2280" xr:uid="{00000000-0005-0000-0000-0000070C0000}"/>
    <cellStyle name="40% - Énfasis2 3 8 2" xfId="4176" xr:uid="{00000000-0005-0000-0000-0000080C0000}"/>
    <cellStyle name="40% - Énfasis2 3 8 3" xfId="5588" xr:uid="{00000000-0005-0000-0000-0000090C0000}"/>
    <cellStyle name="40% - Énfasis2 3 9" xfId="3206" xr:uid="{00000000-0005-0000-0000-00000A0C0000}"/>
    <cellStyle name="40% - Énfasis2 4" xfId="167" xr:uid="{00000000-0005-0000-0000-00000B0C0000}"/>
    <cellStyle name="40% - Énfasis2 4 10" xfId="4896" xr:uid="{00000000-0005-0000-0000-00000C0C0000}"/>
    <cellStyle name="40% - Énfasis2 4 2" xfId="1755" xr:uid="{00000000-0005-0000-0000-00000D0C0000}"/>
    <cellStyle name="40% - Énfasis2 4 2 2" xfId="1756" xr:uid="{00000000-0005-0000-0000-00000E0C0000}"/>
    <cellStyle name="40% - Énfasis2 4 2 2 2" xfId="1757" xr:uid="{00000000-0005-0000-0000-00000F0C0000}"/>
    <cellStyle name="40% - Énfasis2 4 2 2 2 2" xfId="2912" xr:uid="{00000000-0005-0000-0000-0000100C0000}"/>
    <cellStyle name="40% - Énfasis2 4 2 2 2 2 2" xfId="4588" xr:uid="{00000000-0005-0000-0000-0000110C0000}"/>
    <cellStyle name="40% - Énfasis2 4 2 2 2 2 3" xfId="6264" xr:uid="{00000000-0005-0000-0000-0000120C0000}"/>
    <cellStyle name="40% - Énfasis2 4 2 2 2 3" xfId="3882" xr:uid="{00000000-0005-0000-0000-0000130C0000}"/>
    <cellStyle name="40% - Énfasis2 4 2 2 2 4" xfId="5294" xr:uid="{00000000-0005-0000-0000-0000140C0000}"/>
    <cellStyle name="40% - Énfasis2 4 2 2 3" xfId="1758" xr:uid="{00000000-0005-0000-0000-0000150C0000}"/>
    <cellStyle name="40% - Énfasis2 4 2 2 3 2" xfId="3176" xr:uid="{00000000-0005-0000-0000-0000160C0000}"/>
    <cellStyle name="40% - Énfasis2 4 2 2 3 2 2" xfId="4852" xr:uid="{00000000-0005-0000-0000-0000170C0000}"/>
    <cellStyle name="40% - Énfasis2 4 2 2 3 2 3" xfId="6528" xr:uid="{00000000-0005-0000-0000-0000180C0000}"/>
    <cellStyle name="40% - Énfasis2 4 2 2 3 3" xfId="4146" xr:uid="{00000000-0005-0000-0000-0000190C0000}"/>
    <cellStyle name="40% - Énfasis2 4 2 2 3 4" xfId="5558" xr:uid="{00000000-0005-0000-0000-00001A0C0000}"/>
    <cellStyle name="40% - Énfasis2 4 2 2 4" xfId="2691" xr:uid="{00000000-0005-0000-0000-00001B0C0000}"/>
    <cellStyle name="40% - Énfasis2 4 2 2 4 2" xfId="3660" xr:uid="{00000000-0005-0000-0000-00001C0C0000}"/>
    <cellStyle name="40% - Énfasis2 4 2 2 4 3" xfId="6042" xr:uid="{00000000-0005-0000-0000-00001D0C0000}"/>
    <cellStyle name="40% - Énfasis2 4 2 2 5" xfId="2514" xr:uid="{00000000-0005-0000-0000-00001E0C0000}"/>
    <cellStyle name="40% - Énfasis2 4 2 2 5 2" xfId="4410" xr:uid="{00000000-0005-0000-0000-00001F0C0000}"/>
    <cellStyle name="40% - Énfasis2 4 2 2 5 3" xfId="5822" xr:uid="{00000000-0005-0000-0000-0000200C0000}"/>
    <cellStyle name="40% - Énfasis2 4 2 2 6" xfId="3440" xr:uid="{00000000-0005-0000-0000-0000210C0000}"/>
    <cellStyle name="40% - Énfasis2 4 2 2 7" xfId="5072" xr:uid="{00000000-0005-0000-0000-0000220C0000}"/>
    <cellStyle name="40% - Énfasis2 4 2 3" xfId="1759" xr:uid="{00000000-0005-0000-0000-0000230C0000}"/>
    <cellStyle name="40% - Énfasis2 4 2 3 2" xfId="2780" xr:uid="{00000000-0005-0000-0000-0000240C0000}"/>
    <cellStyle name="40% - Énfasis2 4 2 3 2 2" xfId="4456" xr:uid="{00000000-0005-0000-0000-0000250C0000}"/>
    <cellStyle name="40% - Énfasis2 4 2 3 2 3" xfId="6132" xr:uid="{00000000-0005-0000-0000-0000260C0000}"/>
    <cellStyle name="40% - Énfasis2 4 2 3 3" xfId="3750" xr:uid="{00000000-0005-0000-0000-0000270C0000}"/>
    <cellStyle name="40% - Énfasis2 4 2 3 4" xfId="5162" xr:uid="{00000000-0005-0000-0000-0000280C0000}"/>
    <cellStyle name="40% - Énfasis2 4 2 4" xfId="1760" xr:uid="{00000000-0005-0000-0000-0000290C0000}"/>
    <cellStyle name="40% - Énfasis2 4 2 4 2" xfId="3044" xr:uid="{00000000-0005-0000-0000-00002A0C0000}"/>
    <cellStyle name="40% - Énfasis2 4 2 4 2 2" xfId="4720" xr:uid="{00000000-0005-0000-0000-00002B0C0000}"/>
    <cellStyle name="40% - Énfasis2 4 2 4 2 3" xfId="6396" xr:uid="{00000000-0005-0000-0000-00002C0C0000}"/>
    <cellStyle name="40% - Énfasis2 4 2 4 3" xfId="4014" xr:uid="{00000000-0005-0000-0000-00002D0C0000}"/>
    <cellStyle name="40% - Énfasis2 4 2 4 4" xfId="5426" xr:uid="{00000000-0005-0000-0000-00002E0C0000}"/>
    <cellStyle name="40% - Énfasis2 4 2 5" xfId="2560" xr:uid="{00000000-0005-0000-0000-00002F0C0000}"/>
    <cellStyle name="40% - Énfasis2 4 2 5 2" xfId="3528" xr:uid="{00000000-0005-0000-0000-0000300C0000}"/>
    <cellStyle name="40% - Énfasis2 4 2 5 3" xfId="5910" xr:uid="{00000000-0005-0000-0000-0000310C0000}"/>
    <cellStyle name="40% - Énfasis2 4 2 6" xfId="2382" xr:uid="{00000000-0005-0000-0000-0000320C0000}"/>
    <cellStyle name="40% - Énfasis2 4 2 6 2" xfId="4278" xr:uid="{00000000-0005-0000-0000-0000330C0000}"/>
    <cellStyle name="40% - Énfasis2 4 2 6 3" xfId="5690" xr:uid="{00000000-0005-0000-0000-0000340C0000}"/>
    <cellStyle name="40% - Énfasis2 4 2 7" xfId="3308" xr:uid="{00000000-0005-0000-0000-0000350C0000}"/>
    <cellStyle name="40% - Énfasis2 4 2 8" xfId="4940" xr:uid="{00000000-0005-0000-0000-0000360C0000}"/>
    <cellStyle name="40% - Énfasis2 4 3" xfId="1761" xr:uid="{00000000-0005-0000-0000-0000370C0000}"/>
    <cellStyle name="40% - Énfasis2 4 3 2" xfId="1762" xr:uid="{00000000-0005-0000-0000-0000380C0000}"/>
    <cellStyle name="40% - Énfasis2 4 3 2 2" xfId="2824" xr:uid="{00000000-0005-0000-0000-0000390C0000}"/>
    <cellStyle name="40% - Énfasis2 4 3 2 2 2" xfId="4500" xr:uid="{00000000-0005-0000-0000-00003A0C0000}"/>
    <cellStyle name="40% - Énfasis2 4 3 2 2 3" xfId="6176" xr:uid="{00000000-0005-0000-0000-00003B0C0000}"/>
    <cellStyle name="40% - Énfasis2 4 3 2 3" xfId="3794" xr:uid="{00000000-0005-0000-0000-00003C0C0000}"/>
    <cellStyle name="40% - Énfasis2 4 3 2 4" xfId="5206" xr:uid="{00000000-0005-0000-0000-00003D0C0000}"/>
    <cellStyle name="40% - Énfasis2 4 3 3" xfId="1763" xr:uid="{00000000-0005-0000-0000-00003E0C0000}"/>
    <cellStyle name="40% - Énfasis2 4 3 3 2" xfId="3088" xr:uid="{00000000-0005-0000-0000-00003F0C0000}"/>
    <cellStyle name="40% - Énfasis2 4 3 3 2 2" xfId="4764" xr:uid="{00000000-0005-0000-0000-0000400C0000}"/>
    <cellStyle name="40% - Énfasis2 4 3 3 2 3" xfId="6440" xr:uid="{00000000-0005-0000-0000-0000410C0000}"/>
    <cellStyle name="40% - Énfasis2 4 3 3 3" xfId="4058" xr:uid="{00000000-0005-0000-0000-0000420C0000}"/>
    <cellStyle name="40% - Énfasis2 4 3 3 4" xfId="5470" xr:uid="{00000000-0005-0000-0000-0000430C0000}"/>
    <cellStyle name="40% - Énfasis2 4 3 4" xfId="2603" xr:uid="{00000000-0005-0000-0000-0000440C0000}"/>
    <cellStyle name="40% - Énfasis2 4 3 4 2" xfId="3572" xr:uid="{00000000-0005-0000-0000-0000450C0000}"/>
    <cellStyle name="40% - Énfasis2 4 3 4 3" xfId="5954" xr:uid="{00000000-0005-0000-0000-0000460C0000}"/>
    <cellStyle name="40% - Énfasis2 4 3 5" xfId="2426" xr:uid="{00000000-0005-0000-0000-0000470C0000}"/>
    <cellStyle name="40% - Énfasis2 4 3 5 2" xfId="4322" xr:uid="{00000000-0005-0000-0000-0000480C0000}"/>
    <cellStyle name="40% - Énfasis2 4 3 5 3" xfId="5734" xr:uid="{00000000-0005-0000-0000-0000490C0000}"/>
    <cellStyle name="40% - Énfasis2 4 3 6" xfId="3352" xr:uid="{00000000-0005-0000-0000-00004A0C0000}"/>
    <cellStyle name="40% - Énfasis2 4 3 7" xfId="4984" xr:uid="{00000000-0005-0000-0000-00004B0C0000}"/>
    <cellStyle name="40% - Énfasis2 4 4" xfId="1764" xr:uid="{00000000-0005-0000-0000-00004C0C0000}"/>
    <cellStyle name="40% - Énfasis2 4 4 2" xfId="1765" xr:uid="{00000000-0005-0000-0000-00004D0C0000}"/>
    <cellStyle name="40% - Énfasis2 4 4 2 2" xfId="2868" xr:uid="{00000000-0005-0000-0000-00004E0C0000}"/>
    <cellStyle name="40% - Énfasis2 4 4 2 2 2" xfId="4544" xr:uid="{00000000-0005-0000-0000-00004F0C0000}"/>
    <cellStyle name="40% - Énfasis2 4 4 2 2 3" xfId="6220" xr:uid="{00000000-0005-0000-0000-0000500C0000}"/>
    <cellStyle name="40% - Énfasis2 4 4 2 3" xfId="3838" xr:uid="{00000000-0005-0000-0000-0000510C0000}"/>
    <cellStyle name="40% - Énfasis2 4 4 2 4" xfId="5250" xr:uid="{00000000-0005-0000-0000-0000520C0000}"/>
    <cellStyle name="40% - Énfasis2 4 4 3" xfId="1766" xr:uid="{00000000-0005-0000-0000-0000530C0000}"/>
    <cellStyle name="40% - Énfasis2 4 4 3 2" xfId="3132" xr:uid="{00000000-0005-0000-0000-0000540C0000}"/>
    <cellStyle name="40% - Énfasis2 4 4 3 2 2" xfId="4808" xr:uid="{00000000-0005-0000-0000-0000550C0000}"/>
    <cellStyle name="40% - Énfasis2 4 4 3 2 3" xfId="6484" xr:uid="{00000000-0005-0000-0000-0000560C0000}"/>
    <cellStyle name="40% - Énfasis2 4 4 3 3" xfId="4102" xr:uid="{00000000-0005-0000-0000-0000570C0000}"/>
    <cellStyle name="40% - Énfasis2 4 4 3 4" xfId="5514" xr:uid="{00000000-0005-0000-0000-0000580C0000}"/>
    <cellStyle name="40% - Énfasis2 4 4 4" xfId="2647" xr:uid="{00000000-0005-0000-0000-0000590C0000}"/>
    <cellStyle name="40% - Énfasis2 4 4 4 2" xfId="3616" xr:uid="{00000000-0005-0000-0000-00005A0C0000}"/>
    <cellStyle name="40% - Énfasis2 4 4 4 3" xfId="5998" xr:uid="{00000000-0005-0000-0000-00005B0C0000}"/>
    <cellStyle name="40% - Énfasis2 4 4 5" xfId="2470" xr:uid="{00000000-0005-0000-0000-00005C0C0000}"/>
    <cellStyle name="40% - Énfasis2 4 4 5 2" xfId="4366" xr:uid="{00000000-0005-0000-0000-00005D0C0000}"/>
    <cellStyle name="40% - Énfasis2 4 4 5 3" xfId="5778" xr:uid="{00000000-0005-0000-0000-00005E0C0000}"/>
    <cellStyle name="40% - Énfasis2 4 4 6" xfId="3396" xr:uid="{00000000-0005-0000-0000-00005F0C0000}"/>
    <cellStyle name="40% - Énfasis2 4 4 7" xfId="5028" xr:uid="{00000000-0005-0000-0000-0000600C0000}"/>
    <cellStyle name="40% - Énfasis2 4 5" xfId="1767" xr:uid="{00000000-0005-0000-0000-0000610C0000}"/>
    <cellStyle name="40% - Énfasis2 4 5 2" xfId="1768" xr:uid="{00000000-0005-0000-0000-0000620C0000}"/>
    <cellStyle name="40% - Énfasis2 4 5 2 2" xfId="3000" xr:uid="{00000000-0005-0000-0000-0000630C0000}"/>
    <cellStyle name="40% - Énfasis2 4 5 2 2 2" xfId="4676" xr:uid="{00000000-0005-0000-0000-0000640C0000}"/>
    <cellStyle name="40% - Énfasis2 4 5 2 2 3" xfId="6352" xr:uid="{00000000-0005-0000-0000-0000650C0000}"/>
    <cellStyle name="40% - Énfasis2 4 5 2 3" xfId="3970" xr:uid="{00000000-0005-0000-0000-0000660C0000}"/>
    <cellStyle name="40% - Énfasis2 4 5 2 4" xfId="5382" xr:uid="{00000000-0005-0000-0000-0000670C0000}"/>
    <cellStyle name="40% - Énfasis2 4 5 3" xfId="2736" xr:uid="{00000000-0005-0000-0000-0000680C0000}"/>
    <cellStyle name="40% - Énfasis2 4 5 3 2" xfId="3706" xr:uid="{00000000-0005-0000-0000-0000690C0000}"/>
    <cellStyle name="40% - Énfasis2 4 5 3 3" xfId="6088" xr:uid="{00000000-0005-0000-0000-00006A0C0000}"/>
    <cellStyle name="40% - Énfasis2 4 5 4" xfId="2338" xr:uid="{00000000-0005-0000-0000-00006B0C0000}"/>
    <cellStyle name="40% - Énfasis2 4 5 4 2" xfId="4234" xr:uid="{00000000-0005-0000-0000-00006C0C0000}"/>
    <cellStyle name="40% - Énfasis2 4 5 4 3" xfId="5646" xr:uid="{00000000-0005-0000-0000-00006D0C0000}"/>
    <cellStyle name="40% - Énfasis2 4 5 5" xfId="3264" xr:uid="{00000000-0005-0000-0000-00006E0C0000}"/>
    <cellStyle name="40% - Énfasis2 4 5 6" xfId="5118" xr:uid="{00000000-0005-0000-0000-00006F0C0000}"/>
    <cellStyle name="40% - Énfasis2 4 6" xfId="1769" xr:uid="{00000000-0005-0000-0000-0000700C0000}"/>
    <cellStyle name="40% - Énfasis2 4 6 2" xfId="2956" xr:uid="{00000000-0005-0000-0000-0000710C0000}"/>
    <cellStyle name="40% - Énfasis2 4 6 2 2" xfId="4632" xr:uid="{00000000-0005-0000-0000-0000720C0000}"/>
    <cellStyle name="40% - Énfasis2 4 6 2 3" xfId="6308" xr:uid="{00000000-0005-0000-0000-0000730C0000}"/>
    <cellStyle name="40% - Énfasis2 4 6 3" xfId="3926" xr:uid="{00000000-0005-0000-0000-0000740C0000}"/>
    <cellStyle name="40% - Énfasis2 4 6 4" xfId="5338" xr:uid="{00000000-0005-0000-0000-0000750C0000}"/>
    <cellStyle name="40% - Énfasis2 4 7" xfId="1754" xr:uid="{00000000-0005-0000-0000-0000760C0000}"/>
    <cellStyle name="40% - Énfasis2 4 7 2" xfId="3484" xr:uid="{00000000-0005-0000-0000-0000770C0000}"/>
    <cellStyle name="40% - Énfasis2 4 7 3" xfId="5866" xr:uid="{00000000-0005-0000-0000-0000780C0000}"/>
    <cellStyle name="40% - Énfasis2 4 8" xfId="2294" xr:uid="{00000000-0005-0000-0000-0000790C0000}"/>
    <cellStyle name="40% - Énfasis2 4 8 2" xfId="4190" xr:uid="{00000000-0005-0000-0000-00007A0C0000}"/>
    <cellStyle name="40% - Énfasis2 4 8 3" xfId="5602" xr:uid="{00000000-0005-0000-0000-00007B0C0000}"/>
    <cellStyle name="40% - Énfasis2 4 9" xfId="3220" xr:uid="{00000000-0005-0000-0000-00007C0C0000}"/>
    <cellStyle name="40% - Énfasis2 5" xfId="168" xr:uid="{00000000-0005-0000-0000-00007D0C0000}"/>
    <cellStyle name="40% - Énfasis2 5 2" xfId="1771" xr:uid="{00000000-0005-0000-0000-00007E0C0000}"/>
    <cellStyle name="40% - Énfasis2 5 2 2" xfId="1772" xr:uid="{00000000-0005-0000-0000-00007F0C0000}"/>
    <cellStyle name="40% - Énfasis2 5 2 2 2" xfId="2880" xr:uid="{00000000-0005-0000-0000-0000800C0000}"/>
    <cellStyle name="40% - Énfasis2 5 2 2 2 2" xfId="4556" xr:uid="{00000000-0005-0000-0000-0000810C0000}"/>
    <cellStyle name="40% - Énfasis2 5 2 2 2 3" xfId="6232" xr:uid="{00000000-0005-0000-0000-0000820C0000}"/>
    <cellStyle name="40% - Énfasis2 5 2 2 3" xfId="3850" xr:uid="{00000000-0005-0000-0000-0000830C0000}"/>
    <cellStyle name="40% - Énfasis2 5 2 2 4" xfId="5262" xr:uid="{00000000-0005-0000-0000-0000840C0000}"/>
    <cellStyle name="40% - Énfasis2 5 2 3" xfId="1773" xr:uid="{00000000-0005-0000-0000-0000850C0000}"/>
    <cellStyle name="40% - Énfasis2 5 2 3 2" xfId="3144" xr:uid="{00000000-0005-0000-0000-0000860C0000}"/>
    <cellStyle name="40% - Énfasis2 5 2 3 2 2" xfId="4820" xr:uid="{00000000-0005-0000-0000-0000870C0000}"/>
    <cellStyle name="40% - Énfasis2 5 2 3 2 3" xfId="6496" xr:uid="{00000000-0005-0000-0000-0000880C0000}"/>
    <cellStyle name="40% - Énfasis2 5 2 3 3" xfId="4114" xr:uid="{00000000-0005-0000-0000-0000890C0000}"/>
    <cellStyle name="40% - Énfasis2 5 2 3 4" xfId="5526" xr:uid="{00000000-0005-0000-0000-00008A0C0000}"/>
    <cellStyle name="40% - Énfasis2 5 2 4" xfId="2659" xr:uid="{00000000-0005-0000-0000-00008B0C0000}"/>
    <cellStyle name="40% - Énfasis2 5 2 4 2" xfId="3628" xr:uid="{00000000-0005-0000-0000-00008C0C0000}"/>
    <cellStyle name="40% - Énfasis2 5 2 4 3" xfId="6010" xr:uid="{00000000-0005-0000-0000-00008D0C0000}"/>
    <cellStyle name="40% - Énfasis2 5 2 5" xfId="2482" xr:uid="{00000000-0005-0000-0000-00008E0C0000}"/>
    <cellStyle name="40% - Énfasis2 5 2 5 2" xfId="4378" xr:uid="{00000000-0005-0000-0000-00008F0C0000}"/>
    <cellStyle name="40% - Énfasis2 5 2 5 3" xfId="5790" xr:uid="{00000000-0005-0000-0000-0000900C0000}"/>
    <cellStyle name="40% - Énfasis2 5 2 6" xfId="3408" xr:uid="{00000000-0005-0000-0000-0000910C0000}"/>
    <cellStyle name="40% - Énfasis2 5 2 7" xfId="5040" xr:uid="{00000000-0005-0000-0000-0000920C0000}"/>
    <cellStyle name="40% - Énfasis2 5 3" xfId="1774" xr:uid="{00000000-0005-0000-0000-0000930C0000}"/>
    <cellStyle name="40% - Énfasis2 5 3 2" xfId="2748" xr:uid="{00000000-0005-0000-0000-0000940C0000}"/>
    <cellStyle name="40% - Énfasis2 5 3 2 2" xfId="4424" xr:uid="{00000000-0005-0000-0000-0000950C0000}"/>
    <cellStyle name="40% - Énfasis2 5 3 2 3" xfId="6100" xr:uid="{00000000-0005-0000-0000-0000960C0000}"/>
    <cellStyle name="40% - Énfasis2 5 3 3" xfId="3718" xr:uid="{00000000-0005-0000-0000-0000970C0000}"/>
    <cellStyle name="40% - Énfasis2 5 3 4" xfId="5130" xr:uid="{00000000-0005-0000-0000-0000980C0000}"/>
    <cellStyle name="40% - Énfasis2 5 4" xfId="1775" xr:uid="{00000000-0005-0000-0000-0000990C0000}"/>
    <cellStyle name="40% - Énfasis2 5 4 2" xfId="3012" xr:uid="{00000000-0005-0000-0000-00009A0C0000}"/>
    <cellStyle name="40% - Énfasis2 5 4 2 2" xfId="4688" xr:uid="{00000000-0005-0000-0000-00009B0C0000}"/>
    <cellStyle name="40% - Énfasis2 5 4 2 3" xfId="6364" xr:uid="{00000000-0005-0000-0000-00009C0C0000}"/>
    <cellStyle name="40% - Énfasis2 5 4 3" xfId="3982" xr:uid="{00000000-0005-0000-0000-00009D0C0000}"/>
    <cellStyle name="40% - Énfasis2 5 4 4" xfId="5394" xr:uid="{00000000-0005-0000-0000-00009E0C0000}"/>
    <cellStyle name="40% - Énfasis2 5 5" xfId="1770" xr:uid="{00000000-0005-0000-0000-00009F0C0000}"/>
    <cellStyle name="40% - Énfasis2 5 5 2" xfId="3496" xr:uid="{00000000-0005-0000-0000-0000A00C0000}"/>
    <cellStyle name="40% - Énfasis2 5 5 3" xfId="5878" xr:uid="{00000000-0005-0000-0000-0000A10C0000}"/>
    <cellStyle name="40% - Énfasis2 5 6" xfId="2350" xr:uid="{00000000-0005-0000-0000-0000A20C0000}"/>
    <cellStyle name="40% - Énfasis2 5 6 2" xfId="4246" xr:uid="{00000000-0005-0000-0000-0000A30C0000}"/>
    <cellStyle name="40% - Énfasis2 5 6 3" xfId="5658" xr:uid="{00000000-0005-0000-0000-0000A40C0000}"/>
    <cellStyle name="40% - Énfasis2 5 7" xfId="3276" xr:uid="{00000000-0005-0000-0000-0000A50C0000}"/>
    <cellStyle name="40% - Énfasis2 5 8" xfId="4908" xr:uid="{00000000-0005-0000-0000-0000A60C0000}"/>
    <cellStyle name="40% - Énfasis2 6" xfId="1776" xr:uid="{00000000-0005-0000-0000-0000A70C0000}"/>
    <cellStyle name="40% - Énfasis2 6 2" xfId="1777" xr:uid="{00000000-0005-0000-0000-0000A80C0000}"/>
    <cellStyle name="40% - Énfasis2 6 2 2" xfId="2792" xr:uid="{00000000-0005-0000-0000-0000A90C0000}"/>
    <cellStyle name="40% - Énfasis2 6 2 2 2" xfId="4468" xr:uid="{00000000-0005-0000-0000-0000AA0C0000}"/>
    <cellStyle name="40% - Énfasis2 6 2 2 3" xfId="6144" xr:uid="{00000000-0005-0000-0000-0000AB0C0000}"/>
    <cellStyle name="40% - Énfasis2 6 2 3" xfId="3762" xr:uid="{00000000-0005-0000-0000-0000AC0C0000}"/>
    <cellStyle name="40% - Énfasis2 6 2 4" xfId="5174" xr:uid="{00000000-0005-0000-0000-0000AD0C0000}"/>
    <cellStyle name="40% - Énfasis2 6 3" xfId="1778" xr:uid="{00000000-0005-0000-0000-0000AE0C0000}"/>
    <cellStyle name="40% - Énfasis2 6 3 2" xfId="3056" xr:uid="{00000000-0005-0000-0000-0000AF0C0000}"/>
    <cellStyle name="40% - Énfasis2 6 3 2 2" xfId="4732" xr:uid="{00000000-0005-0000-0000-0000B00C0000}"/>
    <cellStyle name="40% - Énfasis2 6 3 2 3" xfId="6408" xr:uid="{00000000-0005-0000-0000-0000B10C0000}"/>
    <cellStyle name="40% - Énfasis2 6 3 3" xfId="4026" xr:uid="{00000000-0005-0000-0000-0000B20C0000}"/>
    <cellStyle name="40% - Énfasis2 6 3 4" xfId="5438" xr:uid="{00000000-0005-0000-0000-0000B30C0000}"/>
    <cellStyle name="40% - Énfasis2 6 4" xfId="2572" xr:uid="{00000000-0005-0000-0000-0000B40C0000}"/>
    <cellStyle name="40% - Énfasis2 6 4 2" xfId="3540" xr:uid="{00000000-0005-0000-0000-0000B50C0000}"/>
    <cellStyle name="40% - Énfasis2 6 4 3" xfId="5922" xr:uid="{00000000-0005-0000-0000-0000B60C0000}"/>
    <cellStyle name="40% - Énfasis2 6 5" xfId="2394" xr:uid="{00000000-0005-0000-0000-0000B70C0000}"/>
    <cellStyle name="40% - Énfasis2 6 5 2" xfId="4290" xr:uid="{00000000-0005-0000-0000-0000B80C0000}"/>
    <cellStyle name="40% - Énfasis2 6 5 3" xfId="5702" xr:uid="{00000000-0005-0000-0000-0000B90C0000}"/>
    <cellStyle name="40% - Énfasis2 6 6" xfId="3320" xr:uid="{00000000-0005-0000-0000-0000BA0C0000}"/>
    <cellStyle name="40% - Énfasis2 6 7" xfId="4952" xr:uid="{00000000-0005-0000-0000-0000BB0C0000}"/>
    <cellStyle name="40% - Énfasis2 7" xfId="1779" xr:uid="{00000000-0005-0000-0000-0000BC0C0000}"/>
    <cellStyle name="40% - Énfasis2 7 2" xfId="1780" xr:uid="{00000000-0005-0000-0000-0000BD0C0000}"/>
    <cellStyle name="40% - Énfasis2 7 2 2" xfId="2836" xr:uid="{00000000-0005-0000-0000-0000BE0C0000}"/>
    <cellStyle name="40% - Énfasis2 7 2 2 2" xfId="4512" xr:uid="{00000000-0005-0000-0000-0000BF0C0000}"/>
    <cellStyle name="40% - Énfasis2 7 2 2 3" xfId="6188" xr:uid="{00000000-0005-0000-0000-0000C00C0000}"/>
    <cellStyle name="40% - Énfasis2 7 2 3" xfId="3806" xr:uid="{00000000-0005-0000-0000-0000C10C0000}"/>
    <cellStyle name="40% - Énfasis2 7 2 4" xfId="5218" xr:uid="{00000000-0005-0000-0000-0000C20C0000}"/>
    <cellStyle name="40% - Énfasis2 7 3" xfId="1781" xr:uid="{00000000-0005-0000-0000-0000C30C0000}"/>
    <cellStyle name="40% - Énfasis2 7 3 2" xfId="3100" xr:uid="{00000000-0005-0000-0000-0000C40C0000}"/>
    <cellStyle name="40% - Énfasis2 7 3 2 2" xfId="4776" xr:uid="{00000000-0005-0000-0000-0000C50C0000}"/>
    <cellStyle name="40% - Énfasis2 7 3 2 3" xfId="6452" xr:uid="{00000000-0005-0000-0000-0000C60C0000}"/>
    <cellStyle name="40% - Énfasis2 7 3 3" xfId="4070" xr:uid="{00000000-0005-0000-0000-0000C70C0000}"/>
    <cellStyle name="40% - Énfasis2 7 3 4" xfId="5482" xr:uid="{00000000-0005-0000-0000-0000C80C0000}"/>
    <cellStyle name="40% - Énfasis2 7 4" xfId="2615" xr:uid="{00000000-0005-0000-0000-0000C90C0000}"/>
    <cellStyle name="40% - Énfasis2 7 4 2" xfId="3584" xr:uid="{00000000-0005-0000-0000-0000CA0C0000}"/>
    <cellStyle name="40% - Énfasis2 7 4 3" xfId="5966" xr:uid="{00000000-0005-0000-0000-0000CB0C0000}"/>
    <cellStyle name="40% - Énfasis2 7 5" xfId="2438" xr:uid="{00000000-0005-0000-0000-0000CC0C0000}"/>
    <cellStyle name="40% - Énfasis2 7 5 2" xfId="4334" xr:uid="{00000000-0005-0000-0000-0000CD0C0000}"/>
    <cellStyle name="40% - Énfasis2 7 5 3" xfId="5746" xr:uid="{00000000-0005-0000-0000-0000CE0C0000}"/>
    <cellStyle name="40% - Énfasis2 7 6" xfId="3364" xr:uid="{00000000-0005-0000-0000-0000CF0C0000}"/>
    <cellStyle name="40% - Énfasis2 7 7" xfId="4996" xr:uid="{00000000-0005-0000-0000-0000D00C0000}"/>
    <cellStyle name="40% - Énfasis2 8" xfId="1782" xr:uid="{00000000-0005-0000-0000-0000D10C0000}"/>
    <cellStyle name="40% - Énfasis2 8 2" xfId="1783" xr:uid="{00000000-0005-0000-0000-0000D20C0000}"/>
    <cellStyle name="40% - Énfasis2 8 2 2" xfId="2968" xr:uid="{00000000-0005-0000-0000-0000D30C0000}"/>
    <cellStyle name="40% - Énfasis2 8 2 2 2" xfId="4644" xr:uid="{00000000-0005-0000-0000-0000D40C0000}"/>
    <cellStyle name="40% - Énfasis2 8 2 2 3" xfId="6320" xr:uid="{00000000-0005-0000-0000-0000D50C0000}"/>
    <cellStyle name="40% - Énfasis2 8 2 3" xfId="3938" xr:uid="{00000000-0005-0000-0000-0000D60C0000}"/>
    <cellStyle name="40% - Énfasis2 8 2 4" xfId="5350" xr:uid="{00000000-0005-0000-0000-0000D70C0000}"/>
    <cellStyle name="40% - Énfasis2 8 3" xfId="2704" xr:uid="{00000000-0005-0000-0000-0000D80C0000}"/>
    <cellStyle name="40% - Énfasis2 8 3 2" xfId="3674" xr:uid="{00000000-0005-0000-0000-0000D90C0000}"/>
    <cellStyle name="40% - Énfasis2 8 3 3" xfId="6056" xr:uid="{00000000-0005-0000-0000-0000DA0C0000}"/>
    <cellStyle name="40% - Énfasis2 8 4" xfId="2306" xr:uid="{00000000-0005-0000-0000-0000DB0C0000}"/>
    <cellStyle name="40% - Énfasis2 8 4 2" xfId="4202" xr:uid="{00000000-0005-0000-0000-0000DC0C0000}"/>
    <cellStyle name="40% - Énfasis2 8 4 3" xfId="5614" xr:uid="{00000000-0005-0000-0000-0000DD0C0000}"/>
    <cellStyle name="40% - Énfasis2 8 5" xfId="3232" xr:uid="{00000000-0005-0000-0000-0000DE0C0000}"/>
    <cellStyle name="40% - Énfasis2 8 6" xfId="5086" xr:uid="{00000000-0005-0000-0000-0000DF0C0000}"/>
    <cellStyle name="40% - Énfasis2 9" xfId="1784" xr:uid="{00000000-0005-0000-0000-0000E00C0000}"/>
    <cellStyle name="40% - Énfasis2 9 2" xfId="2924" xr:uid="{00000000-0005-0000-0000-0000E10C0000}"/>
    <cellStyle name="40% - Énfasis2 9 2 2" xfId="4600" xr:uid="{00000000-0005-0000-0000-0000E20C0000}"/>
    <cellStyle name="40% - Énfasis2 9 2 3" xfId="6276" xr:uid="{00000000-0005-0000-0000-0000E30C0000}"/>
    <cellStyle name="40% - Énfasis2 9 3" xfId="3894" xr:uid="{00000000-0005-0000-0000-0000E40C0000}"/>
    <cellStyle name="40% - Énfasis2 9 4" xfId="5306" xr:uid="{00000000-0005-0000-0000-0000E50C0000}"/>
    <cellStyle name="40% - Énfasis3" xfId="7737" builtinId="39" customBuiltin="1"/>
    <cellStyle name="40% - Énfasis3 10" xfId="2529" xr:uid="{00000000-0005-0000-0000-0000E70C0000}"/>
    <cellStyle name="40% - Énfasis3 10 2" xfId="3454" xr:uid="{00000000-0005-0000-0000-0000E80C0000}"/>
    <cellStyle name="40% - Énfasis3 10 3" xfId="5836" xr:uid="{00000000-0005-0000-0000-0000E90C0000}"/>
    <cellStyle name="40% - Énfasis3 11" xfId="2264" xr:uid="{00000000-0005-0000-0000-0000EA0C0000}"/>
    <cellStyle name="40% - Énfasis3 11 2" xfId="4160" xr:uid="{00000000-0005-0000-0000-0000EB0C0000}"/>
    <cellStyle name="40% - Énfasis3 11 3" xfId="5572" xr:uid="{00000000-0005-0000-0000-0000EC0C0000}"/>
    <cellStyle name="40% - Énfasis3 12" xfId="3190" xr:uid="{00000000-0005-0000-0000-0000ED0C0000}"/>
    <cellStyle name="40% - Énfasis3 13" xfId="4866" xr:uid="{00000000-0005-0000-0000-0000EE0C0000}"/>
    <cellStyle name="40% - Énfasis3 14" xfId="6543" xr:uid="{00000000-0005-0000-0000-0000EF0C0000}"/>
    <cellStyle name="40% - Énfasis3 2" xfId="169" xr:uid="{00000000-0005-0000-0000-0000F00C0000}"/>
    <cellStyle name="40% - Énfasis3 2 2" xfId="170" xr:uid="{00000000-0005-0000-0000-0000F10C0000}"/>
    <cellStyle name="40% - Énfasis3 2 2 2" xfId="171" xr:uid="{00000000-0005-0000-0000-0000F20C0000}"/>
    <cellStyle name="40% - Énfasis3 2 2 2 2" xfId="172" xr:uid="{00000000-0005-0000-0000-0000F30C0000}"/>
    <cellStyle name="40% - Énfasis3 2 2 2 2 2" xfId="6670" xr:uid="{00000000-0005-0000-0000-0000F40C0000}"/>
    <cellStyle name="40% - Énfasis3 2 2 2 2 2 2" xfId="7257" xr:uid="{00000000-0005-0000-0000-0000F50C0000}"/>
    <cellStyle name="40% - Énfasis3 2 2 2 2 3" xfId="7256" xr:uid="{00000000-0005-0000-0000-0000F60C0000}"/>
    <cellStyle name="40% - Énfasis3 2 2 2 3" xfId="6671" xr:uid="{00000000-0005-0000-0000-0000F70C0000}"/>
    <cellStyle name="40% - Énfasis3 2 2 2 3 2" xfId="7258" xr:uid="{00000000-0005-0000-0000-0000F80C0000}"/>
    <cellStyle name="40% - Énfasis3 2 2 2 4" xfId="7255" xr:uid="{00000000-0005-0000-0000-0000F90C0000}"/>
    <cellStyle name="40% - Énfasis3 2 2 3" xfId="173" xr:uid="{00000000-0005-0000-0000-0000FA0C0000}"/>
    <cellStyle name="40% - Énfasis3 2 2 3 2" xfId="6672" xr:uid="{00000000-0005-0000-0000-0000FB0C0000}"/>
    <cellStyle name="40% - Énfasis3 2 2 3 2 2" xfId="7260" xr:uid="{00000000-0005-0000-0000-0000FC0C0000}"/>
    <cellStyle name="40% - Énfasis3 2 2 3 3" xfId="7259" xr:uid="{00000000-0005-0000-0000-0000FD0C0000}"/>
    <cellStyle name="40% - Énfasis3 2 2 4" xfId="6673" xr:uid="{00000000-0005-0000-0000-0000FE0C0000}"/>
    <cellStyle name="40% - Énfasis3 2 2 4 2" xfId="7261" xr:uid="{00000000-0005-0000-0000-0000FF0C0000}"/>
    <cellStyle name="40% - Énfasis3 2 2 5" xfId="7254" xr:uid="{00000000-0005-0000-0000-0000000D0000}"/>
    <cellStyle name="40% - Énfasis3 2 3" xfId="174" xr:uid="{00000000-0005-0000-0000-0000010D0000}"/>
    <cellStyle name="40% - Énfasis3 2 3 2" xfId="175" xr:uid="{00000000-0005-0000-0000-0000020D0000}"/>
    <cellStyle name="40% - Énfasis3 2 3 2 2" xfId="176" xr:uid="{00000000-0005-0000-0000-0000030D0000}"/>
    <cellStyle name="40% - Énfasis3 2 3 2 2 2" xfId="6674" xr:uid="{00000000-0005-0000-0000-0000040D0000}"/>
    <cellStyle name="40% - Énfasis3 2 3 2 2 2 2" xfId="7265" xr:uid="{00000000-0005-0000-0000-0000050D0000}"/>
    <cellStyle name="40% - Énfasis3 2 3 2 2 3" xfId="7264" xr:uid="{00000000-0005-0000-0000-0000060D0000}"/>
    <cellStyle name="40% - Énfasis3 2 3 2 3" xfId="6675" xr:uid="{00000000-0005-0000-0000-0000070D0000}"/>
    <cellStyle name="40% - Énfasis3 2 3 2 3 2" xfId="7266" xr:uid="{00000000-0005-0000-0000-0000080D0000}"/>
    <cellStyle name="40% - Énfasis3 2 3 2 4" xfId="7263" xr:uid="{00000000-0005-0000-0000-0000090D0000}"/>
    <cellStyle name="40% - Énfasis3 2 3 3" xfId="177" xr:uid="{00000000-0005-0000-0000-00000A0D0000}"/>
    <cellStyle name="40% - Énfasis3 2 3 3 2" xfId="6676" xr:uid="{00000000-0005-0000-0000-00000B0D0000}"/>
    <cellStyle name="40% - Énfasis3 2 3 3 2 2" xfId="7268" xr:uid="{00000000-0005-0000-0000-00000C0D0000}"/>
    <cellStyle name="40% - Énfasis3 2 3 3 3" xfId="7267" xr:uid="{00000000-0005-0000-0000-00000D0D0000}"/>
    <cellStyle name="40% - Énfasis3 2 3 4" xfId="6677" xr:uid="{00000000-0005-0000-0000-00000E0D0000}"/>
    <cellStyle name="40% - Énfasis3 2 3 4 2" xfId="7269" xr:uid="{00000000-0005-0000-0000-00000F0D0000}"/>
    <cellStyle name="40% - Énfasis3 2 3 5" xfId="7262" xr:uid="{00000000-0005-0000-0000-0000100D0000}"/>
    <cellStyle name="40% - Énfasis3 2 4" xfId="178" xr:uid="{00000000-0005-0000-0000-0000110D0000}"/>
    <cellStyle name="40% - Énfasis3 2 4 2" xfId="179" xr:uid="{00000000-0005-0000-0000-0000120D0000}"/>
    <cellStyle name="40% - Énfasis3 2 4 2 2" xfId="180" xr:uid="{00000000-0005-0000-0000-0000130D0000}"/>
    <cellStyle name="40% - Énfasis3 2 4 2 2 2" xfId="6678" xr:uid="{00000000-0005-0000-0000-0000140D0000}"/>
    <cellStyle name="40% - Énfasis3 2 4 2 2 2 2" xfId="7273" xr:uid="{00000000-0005-0000-0000-0000150D0000}"/>
    <cellStyle name="40% - Énfasis3 2 4 2 2 3" xfId="7272" xr:uid="{00000000-0005-0000-0000-0000160D0000}"/>
    <cellStyle name="40% - Énfasis3 2 4 2 3" xfId="6679" xr:uid="{00000000-0005-0000-0000-0000170D0000}"/>
    <cellStyle name="40% - Énfasis3 2 4 2 3 2" xfId="7274" xr:uid="{00000000-0005-0000-0000-0000180D0000}"/>
    <cellStyle name="40% - Énfasis3 2 4 2 4" xfId="7271" xr:uid="{00000000-0005-0000-0000-0000190D0000}"/>
    <cellStyle name="40% - Énfasis3 2 4 3" xfId="181" xr:uid="{00000000-0005-0000-0000-00001A0D0000}"/>
    <cellStyle name="40% - Énfasis3 2 4 3 2" xfId="6680" xr:uid="{00000000-0005-0000-0000-00001B0D0000}"/>
    <cellStyle name="40% - Énfasis3 2 4 3 2 2" xfId="7276" xr:uid="{00000000-0005-0000-0000-00001C0D0000}"/>
    <cellStyle name="40% - Énfasis3 2 4 3 3" xfId="7275" xr:uid="{00000000-0005-0000-0000-00001D0D0000}"/>
    <cellStyle name="40% - Énfasis3 2 4 4" xfId="6681" xr:uid="{00000000-0005-0000-0000-00001E0D0000}"/>
    <cellStyle name="40% - Énfasis3 2 4 4 2" xfId="7277" xr:uid="{00000000-0005-0000-0000-00001F0D0000}"/>
    <cellStyle name="40% - Énfasis3 2 4 5" xfId="7270" xr:uid="{00000000-0005-0000-0000-0000200D0000}"/>
    <cellStyle name="40% - Énfasis3 2 5" xfId="182" xr:uid="{00000000-0005-0000-0000-0000210D0000}"/>
    <cellStyle name="40% - Énfasis3 2 5 2" xfId="183" xr:uid="{00000000-0005-0000-0000-0000220D0000}"/>
    <cellStyle name="40% - Énfasis3 2 5 2 2" xfId="6682" xr:uid="{00000000-0005-0000-0000-0000230D0000}"/>
    <cellStyle name="40% - Énfasis3 2 5 2 2 2" xfId="7280" xr:uid="{00000000-0005-0000-0000-0000240D0000}"/>
    <cellStyle name="40% - Énfasis3 2 5 2 3" xfId="7279" xr:uid="{00000000-0005-0000-0000-0000250D0000}"/>
    <cellStyle name="40% - Énfasis3 2 5 3" xfId="6683" xr:uid="{00000000-0005-0000-0000-0000260D0000}"/>
    <cellStyle name="40% - Énfasis3 2 5 3 2" xfId="7281" xr:uid="{00000000-0005-0000-0000-0000270D0000}"/>
    <cellStyle name="40% - Énfasis3 2 5 4" xfId="7278" xr:uid="{00000000-0005-0000-0000-0000280D0000}"/>
    <cellStyle name="40% - Énfasis3 2 6" xfId="184" xr:uid="{00000000-0005-0000-0000-0000290D0000}"/>
    <cellStyle name="40% - Énfasis3 2 6 2" xfId="6684" xr:uid="{00000000-0005-0000-0000-00002A0D0000}"/>
    <cellStyle name="40% - Énfasis3 2 6 2 2" xfId="7283" xr:uid="{00000000-0005-0000-0000-00002B0D0000}"/>
    <cellStyle name="40% - Énfasis3 2 6 3" xfId="7282" xr:uid="{00000000-0005-0000-0000-00002C0D0000}"/>
    <cellStyle name="40% - Énfasis3 2 7" xfId="1785" xr:uid="{00000000-0005-0000-0000-00002D0D0000}"/>
    <cellStyle name="40% - Énfasis3 3" xfId="185" xr:uid="{00000000-0005-0000-0000-00002E0D0000}"/>
    <cellStyle name="40% - Énfasis3 3 10" xfId="4884" xr:uid="{00000000-0005-0000-0000-00002F0D0000}"/>
    <cellStyle name="40% - Énfasis3 3 2" xfId="1787" xr:uid="{00000000-0005-0000-0000-0000300D0000}"/>
    <cellStyle name="40% - Énfasis3 3 2 2" xfId="1788" xr:uid="{00000000-0005-0000-0000-0000310D0000}"/>
    <cellStyle name="40% - Énfasis3 3 2 2 2" xfId="1789" xr:uid="{00000000-0005-0000-0000-0000320D0000}"/>
    <cellStyle name="40% - Énfasis3 3 2 2 2 2" xfId="2900" xr:uid="{00000000-0005-0000-0000-0000330D0000}"/>
    <cellStyle name="40% - Énfasis3 3 2 2 2 2 2" xfId="4576" xr:uid="{00000000-0005-0000-0000-0000340D0000}"/>
    <cellStyle name="40% - Énfasis3 3 2 2 2 2 3" xfId="6252" xr:uid="{00000000-0005-0000-0000-0000350D0000}"/>
    <cellStyle name="40% - Énfasis3 3 2 2 2 3" xfId="3870" xr:uid="{00000000-0005-0000-0000-0000360D0000}"/>
    <cellStyle name="40% - Énfasis3 3 2 2 2 4" xfId="5282" xr:uid="{00000000-0005-0000-0000-0000370D0000}"/>
    <cellStyle name="40% - Énfasis3 3 2 2 3" xfId="1790" xr:uid="{00000000-0005-0000-0000-0000380D0000}"/>
    <cellStyle name="40% - Énfasis3 3 2 2 3 2" xfId="3164" xr:uid="{00000000-0005-0000-0000-0000390D0000}"/>
    <cellStyle name="40% - Énfasis3 3 2 2 3 2 2" xfId="4840" xr:uid="{00000000-0005-0000-0000-00003A0D0000}"/>
    <cellStyle name="40% - Énfasis3 3 2 2 3 2 3" xfId="6516" xr:uid="{00000000-0005-0000-0000-00003B0D0000}"/>
    <cellStyle name="40% - Énfasis3 3 2 2 3 3" xfId="4134" xr:uid="{00000000-0005-0000-0000-00003C0D0000}"/>
    <cellStyle name="40% - Énfasis3 3 2 2 3 4" xfId="5546" xr:uid="{00000000-0005-0000-0000-00003D0D0000}"/>
    <cellStyle name="40% - Énfasis3 3 2 2 4" xfId="2679" xr:uid="{00000000-0005-0000-0000-00003E0D0000}"/>
    <cellStyle name="40% - Énfasis3 3 2 2 4 2" xfId="3648" xr:uid="{00000000-0005-0000-0000-00003F0D0000}"/>
    <cellStyle name="40% - Énfasis3 3 2 2 4 3" xfId="6030" xr:uid="{00000000-0005-0000-0000-0000400D0000}"/>
    <cellStyle name="40% - Énfasis3 3 2 2 5" xfId="2502" xr:uid="{00000000-0005-0000-0000-0000410D0000}"/>
    <cellStyle name="40% - Énfasis3 3 2 2 5 2" xfId="4398" xr:uid="{00000000-0005-0000-0000-0000420D0000}"/>
    <cellStyle name="40% - Énfasis3 3 2 2 5 3" xfId="5810" xr:uid="{00000000-0005-0000-0000-0000430D0000}"/>
    <cellStyle name="40% - Énfasis3 3 2 2 6" xfId="3428" xr:uid="{00000000-0005-0000-0000-0000440D0000}"/>
    <cellStyle name="40% - Énfasis3 3 2 2 7" xfId="5060" xr:uid="{00000000-0005-0000-0000-0000450D0000}"/>
    <cellStyle name="40% - Énfasis3 3 2 3" xfId="1791" xr:uid="{00000000-0005-0000-0000-0000460D0000}"/>
    <cellStyle name="40% - Énfasis3 3 2 3 2" xfId="2768" xr:uid="{00000000-0005-0000-0000-0000470D0000}"/>
    <cellStyle name="40% - Énfasis3 3 2 3 2 2" xfId="4444" xr:uid="{00000000-0005-0000-0000-0000480D0000}"/>
    <cellStyle name="40% - Énfasis3 3 2 3 2 3" xfId="6120" xr:uid="{00000000-0005-0000-0000-0000490D0000}"/>
    <cellStyle name="40% - Énfasis3 3 2 3 3" xfId="3738" xr:uid="{00000000-0005-0000-0000-00004A0D0000}"/>
    <cellStyle name="40% - Énfasis3 3 2 3 4" xfId="5150" xr:uid="{00000000-0005-0000-0000-00004B0D0000}"/>
    <cellStyle name="40% - Énfasis3 3 2 4" xfId="1792" xr:uid="{00000000-0005-0000-0000-00004C0D0000}"/>
    <cellStyle name="40% - Énfasis3 3 2 4 2" xfId="3032" xr:uid="{00000000-0005-0000-0000-00004D0D0000}"/>
    <cellStyle name="40% - Énfasis3 3 2 4 2 2" xfId="4708" xr:uid="{00000000-0005-0000-0000-00004E0D0000}"/>
    <cellStyle name="40% - Énfasis3 3 2 4 2 3" xfId="6384" xr:uid="{00000000-0005-0000-0000-00004F0D0000}"/>
    <cellStyle name="40% - Énfasis3 3 2 4 3" xfId="4002" xr:uid="{00000000-0005-0000-0000-0000500D0000}"/>
    <cellStyle name="40% - Énfasis3 3 2 4 4" xfId="5414" xr:uid="{00000000-0005-0000-0000-0000510D0000}"/>
    <cellStyle name="40% - Énfasis3 3 2 5" xfId="2548" xr:uid="{00000000-0005-0000-0000-0000520D0000}"/>
    <cellStyle name="40% - Énfasis3 3 2 5 2" xfId="3516" xr:uid="{00000000-0005-0000-0000-0000530D0000}"/>
    <cellStyle name="40% - Énfasis3 3 2 5 3" xfId="5898" xr:uid="{00000000-0005-0000-0000-0000540D0000}"/>
    <cellStyle name="40% - Énfasis3 3 2 6" xfId="2370" xr:uid="{00000000-0005-0000-0000-0000550D0000}"/>
    <cellStyle name="40% - Énfasis3 3 2 6 2" xfId="4266" xr:uid="{00000000-0005-0000-0000-0000560D0000}"/>
    <cellStyle name="40% - Énfasis3 3 2 6 3" xfId="5678" xr:uid="{00000000-0005-0000-0000-0000570D0000}"/>
    <cellStyle name="40% - Énfasis3 3 2 7" xfId="3296" xr:uid="{00000000-0005-0000-0000-0000580D0000}"/>
    <cellStyle name="40% - Énfasis3 3 2 8" xfId="4928" xr:uid="{00000000-0005-0000-0000-0000590D0000}"/>
    <cellStyle name="40% - Énfasis3 3 3" xfId="1793" xr:uid="{00000000-0005-0000-0000-00005A0D0000}"/>
    <cellStyle name="40% - Énfasis3 3 3 2" xfId="1794" xr:uid="{00000000-0005-0000-0000-00005B0D0000}"/>
    <cellStyle name="40% - Énfasis3 3 3 2 2" xfId="2812" xr:uid="{00000000-0005-0000-0000-00005C0D0000}"/>
    <cellStyle name="40% - Énfasis3 3 3 2 2 2" xfId="4488" xr:uid="{00000000-0005-0000-0000-00005D0D0000}"/>
    <cellStyle name="40% - Énfasis3 3 3 2 2 3" xfId="6164" xr:uid="{00000000-0005-0000-0000-00005E0D0000}"/>
    <cellStyle name="40% - Énfasis3 3 3 2 3" xfId="3782" xr:uid="{00000000-0005-0000-0000-00005F0D0000}"/>
    <cellStyle name="40% - Énfasis3 3 3 2 4" xfId="5194" xr:uid="{00000000-0005-0000-0000-0000600D0000}"/>
    <cellStyle name="40% - Énfasis3 3 3 3" xfId="1795" xr:uid="{00000000-0005-0000-0000-0000610D0000}"/>
    <cellStyle name="40% - Énfasis3 3 3 3 2" xfId="3076" xr:uid="{00000000-0005-0000-0000-0000620D0000}"/>
    <cellStyle name="40% - Énfasis3 3 3 3 2 2" xfId="4752" xr:uid="{00000000-0005-0000-0000-0000630D0000}"/>
    <cellStyle name="40% - Énfasis3 3 3 3 2 3" xfId="6428" xr:uid="{00000000-0005-0000-0000-0000640D0000}"/>
    <cellStyle name="40% - Énfasis3 3 3 3 3" xfId="4046" xr:uid="{00000000-0005-0000-0000-0000650D0000}"/>
    <cellStyle name="40% - Énfasis3 3 3 3 4" xfId="5458" xr:uid="{00000000-0005-0000-0000-0000660D0000}"/>
    <cellStyle name="40% - Énfasis3 3 3 4" xfId="2591" xr:uid="{00000000-0005-0000-0000-0000670D0000}"/>
    <cellStyle name="40% - Énfasis3 3 3 4 2" xfId="3560" xr:uid="{00000000-0005-0000-0000-0000680D0000}"/>
    <cellStyle name="40% - Énfasis3 3 3 4 3" xfId="5942" xr:uid="{00000000-0005-0000-0000-0000690D0000}"/>
    <cellStyle name="40% - Énfasis3 3 3 5" xfId="2414" xr:uid="{00000000-0005-0000-0000-00006A0D0000}"/>
    <cellStyle name="40% - Énfasis3 3 3 5 2" xfId="4310" xr:uid="{00000000-0005-0000-0000-00006B0D0000}"/>
    <cellStyle name="40% - Énfasis3 3 3 5 3" xfId="5722" xr:uid="{00000000-0005-0000-0000-00006C0D0000}"/>
    <cellStyle name="40% - Énfasis3 3 3 6" xfId="3340" xr:uid="{00000000-0005-0000-0000-00006D0D0000}"/>
    <cellStyle name="40% - Énfasis3 3 3 7" xfId="4972" xr:uid="{00000000-0005-0000-0000-00006E0D0000}"/>
    <cellStyle name="40% - Énfasis3 3 4" xfId="1796" xr:uid="{00000000-0005-0000-0000-00006F0D0000}"/>
    <cellStyle name="40% - Énfasis3 3 4 2" xfId="1797" xr:uid="{00000000-0005-0000-0000-0000700D0000}"/>
    <cellStyle name="40% - Énfasis3 3 4 2 2" xfId="2856" xr:uid="{00000000-0005-0000-0000-0000710D0000}"/>
    <cellStyle name="40% - Énfasis3 3 4 2 2 2" xfId="4532" xr:uid="{00000000-0005-0000-0000-0000720D0000}"/>
    <cellStyle name="40% - Énfasis3 3 4 2 2 3" xfId="6208" xr:uid="{00000000-0005-0000-0000-0000730D0000}"/>
    <cellStyle name="40% - Énfasis3 3 4 2 3" xfId="3826" xr:uid="{00000000-0005-0000-0000-0000740D0000}"/>
    <cellStyle name="40% - Énfasis3 3 4 2 4" xfId="5238" xr:uid="{00000000-0005-0000-0000-0000750D0000}"/>
    <cellStyle name="40% - Énfasis3 3 4 3" xfId="1798" xr:uid="{00000000-0005-0000-0000-0000760D0000}"/>
    <cellStyle name="40% - Énfasis3 3 4 3 2" xfId="3120" xr:uid="{00000000-0005-0000-0000-0000770D0000}"/>
    <cellStyle name="40% - Énfasis3 3 4 3 2 2" xfId="4796" xr:uid="{00000000-0005-0000-0000-0000780D0000}"/>
    <cellStyle name="40% - Énfasis3 3 4 3 2 3" xfId="6472" xr:uid="{00000000-0005-0000-0000-0000790D0000}"/>
    <cellStyle name="40% - Énfasis3 3 4 3 3" xfId="4090" xr:uid="{00000000-0005-0000-0000-00007A0D0000}"/>
    <cellStyle name="40% - Énfasis3 3 4 3 4" xfId="5502" xr:uid="{00000000-0005-0000-0000-00007B0D0000}"/>
    <cellStyle name="40% - Énfasis3 3 4 4" xfId="2635" xr:uid="{00000000-0005-0000-0000-00007C0D0000}"/>
    <cellStyle name="40% - Énfasis3 3 4 4 2" xfId="3604" xr:uid="{00000000-0005-0000-0000-00007D0D0000}"/>
    <cellStyle name="40% - Énfasis3 3 4 4 3" xfId="5986" xr:uid="{00000000-0005-0000-0000-00007E0D0000}"/>
    <cellStyle name="40% - Énfasis3 3 4 5" xfId="2458" xr:uid="{00000000-0005-0000-0000-00007F0D0000}"/>
    <cellStyle name="40% - Énfasis3 3 4 5 2" xfId="4354" xr:uid="{00000000-0005-0000-0000-0000800D0000}"/>
    <cellStyle name="40% - Énfasis3 3 4 5 3" xfId="5766" xr:uid="{00000000-0005-0000-0000-0000810D0000}"/>
    <cellStyle name="40% - Énfasis3 3 4 6" xfId="3384" xr:uid="{00000000-0005-0000-0000-0000820D0000}"/>
    <cellStyle name="40% - Énfasis3 3 4 7" xfId="5016" xr:uid="{00000000-0005-0000-0000-0000830D0000}"/>
    <cellStyle name="40% - Énfasis3 3 5" xfId="1799" xr:uid="{00000000-0005-0000-0000-0000840D0000}"/>
    <cellStyle name="40% - Énfasis3 3 5 2" xfId="1800" xr:uid="{00000000-0005-0000-0000-0000850D0000}"/>
    <cellStyle name="40% - Énfasis3 3 5 2 2" xfId="2988" xr:uid="{00000000-0005-0000-0000-0000860D0000}"/>
    <cellStyle name="40% - Énfasis3 3 5 2 2 2" xfId="4664" xr:uid="{00000000-0005-0000-0000-0000870D0000}"/>
    <cellStyle name="40% - Énfasis3 3 5 2 2 3" xfId="6340" xr:uid="{00000000-0005-0000-0000-0000880D0000}"/>
    <cellStyle name="40% - Énfasis3 3 5 2 3" xfId="3958" xr:uid="{00000000-0005-0000-0000-0000890D0000}"/>
    <cellStyle name="40% - Énfasis3 3 5 2 4" xfId="5370" xr:uid="{00000000-0005-0000-0000-00008A0D0000}"/>
    <cellStyle name="40% - Énfasis3 3 5 3" xfId="2725" xr:uid="{00000000-0005-0000-0000-00008B0D0000}"/>
    <cellStyle name="40% - Énfasis3 3 5 3 2" xfId="3695" xr:uid="{00000000-0005-0000-0000-00008C0D0000}"/>
    <cellStyle name="40% - Énfasis3 3 5 3 3" xfId="6077" xr:uid="{00000000-0005-0000-0000-00008D0D0000}"/>
    <cellStyle name="40% - Énfasis3 3 5 4" xfId="2326" xr:uid="{00000000-0005-0000-0000-00008E0D0000}"/>
    <cellStyle name="40% - Énfasis3 3 5 4 2" xfId="4222" xr:uid="{00000000-0005-0000-0000-00008F0D0000}"/>
    <cellStyle name="40% - Énfasis3 3 5 4 3" xfId="5634" xr:uid="{00000000-0005-0000-0000-0000900D0000}"/>
    <cellStyle name="40% - Énfasis3 3 5 5" xfId="3252" xr:uid="{00000000-0005-0000-0000-0000910D0000}"/>
    <cellStyle name="40% - Énfasis3 3 5 6" xfId="5107" xr:uid="{00000000-0005-0000-0000-0000920D0000}"/>
    <cellStyle name="40% - Énfasis3 3 6" xfId="1801" xr:uid="{00000000-0005-0000-0000-0000930D0000}"/>
    <cellStyle name="40% - Énfasis3 3 6 2" xfId="2944" xr:uid="{00000000-0005-0000-0000-0000940D0000}"/>
    <cellStyle name="40% - Énfasis3 3 6 2 2" xfId="4620" xr:uid="{00000000-0005-0000-0000-0000950D0000}"/>
    <cellStyle name="40% - Énfasis3 3 6 2 3" xfId="6296" xr:uid="{00000000-0005-0000-0000-0000960D0000}"/>
    <cellStyle name="40% - Énfasis3 3 6 3" xfId="3914" xr:uid="{00000000-0005-0000-0000-0000970D0000}"/>
    <cellStyle name="40% - Énfasis3 3 6 4" xfId="5326" xr:uid="{00000000-0005-0000-0000-0000980D0000}"/>
    <cellStyle name="40% - Énfasis3 3 7" xfId="1786" xr:uid="{00000000-0005-0000-0000-0000990D0000}"/>
    <cellStyle name="40% - Énfasis3 3 7 2" xfId="3472" xr:uid="{00000000-0005-0000-0000-00009A0D0000}"/>
    <cellStyle name="40% - Énfasis3 3 7 3" xfId="5854" xr:uid="{00000000-0005-0000-0000-00009B0D0000}"/>
    <cellStyle name="40% - Énfasis3 3 8" xfId="2282" xr:uid="{00000000-0005-0000-0000-00009C0D0000}"/>
    <cellStyle name="40% - Énfasis3 3 8 2" xfId="4178" xr:uid="{00000000-0005-0000-0000-00009D0D0000}"/>
    <cellStyle name="40% - Énfasis3 3 8 3" xfId="5590" xr:uid="{00000000-0005-0000-0000-00009E0D0000}"/>
    <cellStyle name="40% - Énfasis3 3 9" xfId="3208" xr:uid="{00000000-0005-0000-0000-00009F0D0000}"/>
    <cellStyle name="40% - Énfasis3 4" xfId="186" xr:uid="{00000000-0005-0000-0000-0000A00D0000}"/>
    <cellStyle name="40% - Énfasis3 4 10" xfId="4898" xr:uid="{00000000-0005-0000-0000-0000A10D0000}"/>
    <cellStyle name="40% - Énfasis3 4 2" xfId="1803" xr:uid="{00000000-0005-0000-0000-0000A20D0000}"/>
    <cellStyle name="40% - Énfasis3 4 2 2" xfId="1804" xr:uid="{00000000-0005-0000-0000-0000A30D0000}"/>
    <cellStyle name="40% - Énfasis3 4 2 2 2" xfId="1805" xr:uid="{00000000-0005-0000-0000-0000A40D0000}"/>
    <cellStyle name="40% - Énfasis3 4 2 2 2 2" xfId="2914" xr:uid="{00000000-0005-0000-0000-0000A50D0000}"/>
    <cellStyle name="40% - Énfasis3 4 2 2 2 2 2" xfId="4590" xr:uid="{00000000-0005-0000-0000-0000A60D0000}"/>
    <cellStyle name="40% - Énfasis3 4 2 2 2 2 3" xfId="6266" xr:uid="{00000000-0005-0000-0000-0000A70D0000}"/>
    <cellStyle name="40% - Énfasis3 4 2 2 2 3" xfId="3884" xr:uid="{00000000-0005-0000-0000-0000A80D0000}"/>
    <cellStyle name="40% - Énfasis3 4 2 2 2 4" xfId="5296" xr:uid="{00000000-0005-0000-0000-0000A90D0000}"/>
    <cellStyle name="40% - Énfasis3 4 2 2 3" xfId="1806" xr:uid="{00000000-0005-0000-0000-0000AA0D0000}"/>
    <cellStyle name="40% - Énfasis3 4 2 2 3 2" xfId="3178" xr:uid="{00000000-0005-0000-0000-0000AB0D0000}"/>
    <cellStyle name="40% - Énfasis3 4 2 2 3 2 2" xfId="4854" xr:uid="{00000000-0005-0000-0000-0000AC0D0000}"/>
    <cellStyle name="40% - Énfasis3 4 2 2 3 2 3" xfId="6530" xr:uid="{00000000-0005-0000-0000-0000AD0D0000}"/>
    <cellStyle name="40% - Énfasis3 4 2 2 3 3" xfId="4148" xr:uid="{00000000-0005-0000-0000-0000AE0D0000}"/>
    <cellStyle name="40% - Énfasis3 4 2 2 3 4" xfId="5560" xr:uid="{00000000-0005-0000-0000-0000AF0D0000}"/>
    <cellStyle name="40% - Énfasis3 4 2 2 4" xfId="2693" xr:uid="{00000000-0005-0000-0000-0000B00D0000}"/>
    <cellStyle name="40% - Énfasis3 4 2 2 4 2" xfId="3662" xr:uid="{00000000-0005-0000-0000-0000B10D0000}"/>
    <cellStyle name="40% - Énfasis3 4 2 2 4 3" xfId="6044" xr:uid="{00000000-0005-0000-0000-0000B20D0000}"/>
    <cellStyle name="40% - Énfasis3 4 2 2 5" xfId="2516" xr:uid="{00000000-0005-0000-0000-0000B30D0000}"/>
    <cellStyle name="40% - Énfasis3 4 2 2 5 2" xfId="4412" xr:uid="{00000000-0005-0000-0000-0000B40D0000}"/>
    <cellStyle name="40% - Énfasis3 4 2 2 5 3" xfId="5824" xr:uid="{00000000-0005-0000-0000-0000B50D0000}"/>
    <cellStyle name="40% - Énfasis3 4 2 2 6" xfId="3442" xr:uid="{00000000-0005-0000-0000-0000B60D0000}"/>
    <cellStyle name="40% - Énfasis3 4 2 2 7" xfId="5074" xr:uid="{00000000-0005-0000-0000-0000B70D0000}"/>
    <cellStyle name="40% - Énfasis3 4 2 3" xfId="1807" xr:uid="{00000000-0005-0000-0000-0000B80D0000}"/>
    <cellStyle name="40% - Énfasis3 4 2 3 2" xfId="2782" xr:uid="{00000000-0005-0000-0000-0000B90D0000}"/>
    <cellStyle name="40% - Énfasis3 4 2 3 2 2" xfId="4458" xr:uid="{00000000-0005-0000-0000-0000BA0D0000}"/>
    <cellStyle name="40% - Énfasis3 4 2 3 2 3" xfId="6134" xr:uid="{00000000-0005-0000-0000-0000BB0D0000}"/>
    <cellStyle name="40% - Énfasis3 4 2 3 3" xfId="3752" xr:uid="{00000000-0005-0000-0000-0000BC0D0000}"/>
    <cellStyle name="40% - Énfasis3 4 2 3 4" xfId="5164" xr:uid="{00000000-0005-0000-0000-0000BD0D0000}"/>
    <cellStyle name="40% - Énfasis3 4 2 4" xfId="1808" xr:uid="{00000000-0005-0000-0000-0000BE0D0000}"/>
    <cellStyle name="40% - Énfasis3 4 2 4 2" xfId="3046" xr:uid="{00000000-0005-0000-0000-0000BF0D0000}"/>
    <cellStyle name="40% - Énfasis3 4 2 4 2 2" xfId="4722" xr:uid="{00000000-0005-0000-0000-0000C00D0000}"/>
    <cellStyle name="40% - Énfasis3 4 2 4 2 3" xfId="6398" xr:uid="{00000000-0005-0000-0000-0000C10D0000}"/>
    <cellStyle name="40% - Énfasis3 4 2 4 3" xfId="4016" xr:uid="{00000000-0005-0000-0000-0000C20D0000}"/>
    <cellStyle name="40% - Énfasis3 4 2 4 4" xfId="5428" xr:uid="{00000000-0005-0000-0000-0000C30D0000}"/>
    <cellStyle name="40% - Énfasis3 4 2 5" xfId="2562" xr:uid="{00000000-0005-0000-0000-0000C40D0000}"/>
    <cellStyle name="40% - Énfasis3 4 2 5 2" xfId="3530" xr:uid="{00000000-0005-0000-0000-0000C50D0000}"/>
    <cellStyle name="40% - Énfasis3 4 2 5 3" xfId="5912" xr:uid="{00000000-0005-0000-0000-0000C60D0000}"/>
    <cellStyle name="40% - Énfasis3 4 2 6" xfId="2384" xr:uid="{00000000-0005-0000-0000-0000C70D0000}"/>
    <cellStyle name="40% - Énfasis3 4 2 6 2" xfId="4280" xr:uid="{00000000-0005-0000-0000-0000C80D0000}"/>
    <cellStyle name="40% - Énfasis3 4 2 6 3" xfId="5692" xr:uid="{00000000-0005-0000-0000-0000C90D0000}"/>
    <cellStyle name="40% - Énfasis3 4 2 7" xfId="3310" xr:uid="{00000000-0005-0000-0000-0000CA0D0000}"/>
    <cellStyle name="40% - Énfasis3 4 2 8" xfId="4942" xr:uid="{00000000-0005-0000-0000-0000CB0D0000}"/>
    <cellStyle name="40% - Énfasis3 4 3" xfId="1809" xr:uid="{00000000-0005-0000-0000-0000CC0D0000}"/>
    <cellStyle name="40% - Énfasis3 4 3 2" xfId="1810" xr:uid="{00000000-0005-0000-0000-0000CD0D0000}"/>
    <cellStyle name="40% - Énfasis3 4 3 2 2" xfId="2826" xr:uid="{00000000-0005-0000-0000-0000CE0D0000}"/>
    <cellStyle name="40% - Énfasis3 4 3 2 2 2" xfId="4502" xr:uid="{00000000-0005-0000-0000-0000CF0D0000}"/>
    <cellStyle name="40% - Énfasis3 4 3 2 2 3" xfId="6178" xr:uid="{00000000-0005-0000-0000-0000D00D0000}"/>
    <cellStyle name="40% - Énfasis3 4 3 2 3" xfId="3796" xr:uid="{00000000-0005-0000-0000-0000D10D0000}"/>
    <cellStyle name="40% - Énfasis3 4 3 2 4" xfId="5208" xr:uid="{00000000-0005-0000-0000-0000D20D0000}"/>
    <cellStyle name="40% - Énfasis3 4 3 3" xfId="1811" xr:uid="{00000000-0005-0000-0000-0000D30D0000}"/>
    <cellStyle name="40% - Énfasis3 4 3 3 2" xfId="3090" xr:uid="{00000000-0005-0000-0000-0000D40D0000}"/>
    <cellStyle name="40% - Énfasis3 4 3 3 2 2" xfId="4766" xr:uid="{00000000-0005-0000-0000-0000D50D0000}"/>
    <cellStyle name="40% - Énfasis3 4 3 3 2 3" xfId="6442" xr:uid="{00000000-0005-0000-0000-0000D60D0000}"/>
    <cellStyle name="40% - Énfasis3 4 3 3 3" xfId="4060" xr:uid="{00000000-0005-0000-0000-0000D70D0000}"/>
    <cellStyle name="40% - Énfasis3 4 3 3 4" xfId="5472" xr:uid="{00000000-0005-0000-0000-0000D80D0000}"/>
    <cellStyle name="40% - Énfasis3 4 3 4" xfId="2605" xr:uid="{00000000-0005-0000-0000-0000D90D0000}"/>
    <cellStyle name="40% - Énfasis3 4 3 4 2" xfId="3574" xr:uid="{00000000-0005-0000-0000-0000DA0D0000}"/>
    <cellStyle name="40% - Énfasis3 4 3 4 3" xfId="5956" xr:uid="{00000000-0005-0000-0000-0000DB0D0000}"/>
    <cellStyle name="40% - Énfasis3 4 3 5" xfId="2428" xr:uid="{00000000-0005-0000-0000-0000DC0D0000}"/>
    <cellStyle name="40% - Énfasis3 4 3 5 2" xfId="4324" xr:uid="{00000000-0005-0000-0000-0000DD0D0000}"/>
    <cellStyle name="40% - Énfasis3 4 3 5 3" xfId="5736" xr:uid="{00000000-0005-0000-0000-0000DE0D0000}"/>
    <cellStyle name="40% - Énfasis3 4 3 6" xfId="3354" xr:uid="{00000000-0005-0000-0000-0000DF0D0000}"/>
    <cellStyle name="40% - Énfasis3 4 3 7" xfId="4986" xr:uid="{00000000-0005-0000-0000-0000E00D0000}"/>
    <cellStyle name="40% - Énfasis3 4 4" xfId="1812" xr:uid="{00000000-0005-0000-0000-0000E10D0000}"/>
    <cellStyle name="40% - Énfasis3 4 4 2" xfId="1813" xr:uid="{00000000-0005-0000-0000-0000E20D0000}"/>
    <cellStyle name="40% - Énfasis3 4 4 2 2" xfId="2870" xr:uid="{00000000-0005-0000-0000-0000E30D0000}"/>
    <cellStyle name="40% - Énfasis3 4 4 2 2 2" xfId="4546" xr:uid="{00000000-0005-0000-0000-0000E40D0000}"/>
    <cellStyle name="40% - Énfasis3 4 4 2 2 3" xfId="6222" xr:uid="{00000000-0005-0000-0000-0000E50D0000}"/>
    <cellStyle name="40% - Énfasis3 4 4 2 3" xfId="3840" xr:uid="{00000000-0005-0000-0000-0000E60D0000}"/>
    <cellStyle name="40% - Énfasis3 4 4 2 4" xfId="5252" xr:uid="{00000000-0005-0000-0000-0000E70D0000}"/>
    <cellStyle name="40% - Énfasis3 4 4 3" xfId="1814" xr:uid="{00000000-0005-0000-0000-0000E80D0000}"/>
    <cellStyle name="40% - Énfasis3 4 4 3 2" xfId="3134" xr:uid="{00000000-0005-0000-0000-0000E90D0000}"/>
    <cellStyle name="40% - Énfasis3 4 4 3 2 2" xfId="4810" xr:uid="{00000000-0005-0000-0000-0000EA0D0000}"/>
    <cellStyle name="40% - Énfasis3 4 4 3 2 3" xfId="6486" xr:uid="{00000000-0005-0000-0000-0000EB0D0000}"/>
    <cellStyle name="40% - Énfasis3 4 4 3 3" xfId="4104" xr:uid="{00000000-0005-0000-0000-0000EC0D0000}"/>
    <cellStyle name="40% - Énfasis3 4 4 3 4" xfId="5516" xr:uid="{00000000-0005-0000-0000-0000ED0D0000}"/>
    <cellStyle name="40% - Énfasis3 4 4 4" xfId="2649" xr:uid="{00000000-0005-0000-0000-0000EE0D0000}"/>
    <cellStyle name="40% - Énfasis3 4 4 4 2" xfId="3618" xr:uid="{00000000-0005-0000-0000-0000EF0D0000}"/>
    <cellStyle name="40% - Énfasis3 4 4 4 3" xfId="6000" xr:uid="{00000000-0005-0000-0000-0000F00D0000}"/>
    <cellStyle name="40% - Énfasis3 4 4 5" xfId="2472" xr:uid="{00000000-0005-0000-0000-0000F10D0000}"/>
    <cellStyle name="40% - Énfasis3 4 4 5 2" xfId="4368" xr:uid="{00000000-0005-0000-0000-0000F20D0000}"/>
    <cellStyle name="40% - Énfasis3 4 4 5 3" xfId="5780" xr:uid="{00000000-0005-0000-0000-0000F30D0000}"/>
    <cellStyle name="40% - Énfasis3 4 4 6" xfId="3398" xr:uid="{00000000-0005-0000-0000-0000F40D0000}"/>
    <cellStyle name="40% - Énfasis3 4 4 7" xfId="5030" xr:uid="{00000000-0005-0000-0000-0000F50D0000}"/>
    <cellStyle name="40% - Énfasis3 4 5" xfId="1815" xr:uid="{00000000-0005-0000-0000-0000F60D0000}"/>
    <cellStyle name="40% - Énfasis3 4 5 2" xfId="1816" xr:uid="{00000000-0005-0000-0000-0000F70D0000}"/>
    <cellStyle name="40% - Énfasis3 4 5 2 2" xfId="3002" xr:uid="{00000000-0005-0000-0000-0000F80D0000}"/>
    <cellStyle name="40% - Énfasis3 4 5 2 2 2" xfId="4678" xr:uid="{00000000-0005-0000-0000-0000F90D0000}"/>
    <cellStyle name="40% - Énfasis3 4 5 2 2 3" xfId="6354" xr:uid="{00000000-0005-0000-0000-0000FA0D0000}"/>
    <cellStyle name="40% - Énfasis3 4 5 2 3" xfId="3972" xr:uid="{00000000-0005-0000-0000-0000FB0D0000}"/>
    <cellStyle name="40% - Énfasis3 4 5 2 4" xfId="5384" xr:uid="{00000000-0005-0000-0000-0000FC0D0000}"/>
    <cellStyle name="40% - Énfasis3 4 5 3" xfId="2738" xr:uid="{00000000-0005-0000-0000-0000FD0D0000}"/>
    <cellStyle name="40% - Énfasis3 4 5 3 2" xfId="3708" xr:uid="{00000000-0005-0000-0000-0000FE0D0000}"/>
    <cellStyle name="40% - Énfasis3 4 5 3 3" xfId="6090" xr:uid="{00000000-0005-0000-0000-0000FF0D0000}"/>
    <cellStyle name="40% - Énfasis3 4 5 4" xfId="2340" xr:uid="{00000000-0005-0000-0000-0000000E0000}"/>
    <cellStyle name="40% - Énfasis3 4 5 4 2" xfId="4236" xr:uid="{00000000-0005-0000-0000-0000010E0000}"/>
    <cellStyle name="40% - Énfasis3 4 5 4 3" xfId="5648" xr:uid="{00000000-0005-0000-0000-0000020E0000}"/>
    <cellStyle name="40% - Énfasis3 4 5 5" xfId="3266" xr:uid="{00000000-0005-0000-0000-0000030E0000}"/>
    <cellStyle name="40% - Énfasis3 4 5 6" xfId="5120" xr:uid="{00000000-0005-0000-0000-0000040E0000}"/>
    <cellStyle name="40% - Énfasis3 4 6" xfId="1817" xr:uid="{00000000-0005-0000-0000-0000050E0000}"/>
    <cellStyle name="40% - Énfasis3 4 6 2" xfId="2958" xr:uid="{00000000-0005-0000-0000-0000060E0000}"/>
    <cellStyle name="40% - Énfasis3 4 6 2 2" xfId="4634" xr:uid="{00000000-0005-0000-0000-0000070E0000}"/>
    <cellStyle name="40% - Énfasis3 4 6 2 3" xfId="6310" xr:uid="{00000000-0005-0000-0000-0000080E0000}"/>
    <cellStyle name="40% - Énfasis3 4 6 3" xfId="3928" xr:uid="{00000000-0005-0000-0000-0000090E0000}"/>
    <cellStyle name="40% - Énfasis3 4 6 4" xfId="5340" xr:uid="{00000000-0005-0000-0000-00000A0E0000}"/>
    <cellStyle name="40% - Énfasis3 4 7" xfId="1802" xr:uid="{00000000-0005-0000-0000-00000B0E0000}"/>
    <cellStyle name="40% - Énfasis3 4 7 2" xfId="3486" xr:uid="{00000000-0005-0000-0000-00000C0E0000}"/>
    <cellStyle name="40% - Énfasis3 4 7 3" xfId="5868" xr:uid="{00000000-0005-0000-0000-00000D0E0000}"/>
    <cellStyle name="40% - Énfasis3 4 8" xfId="2296" xr:uid="{00000000-0005-0000-0000-00000E0E0000}"/>
    <cellStyle name="40% - Énfasis3 4 8 2" xfId="4192" xr:uid="{00000000-0005-0000-0000-00000F0E0000}"/>
    <cellStyle name="40% - Énfasis3 4 8 3" xfId="5604" xr:uid="{00000000-0005-0000-0000-0000100E0000}"/>
    <cellStyle name="40% - Énfasis3 4 9" xfId="3222" xr:uid="{00000000-0005-0000-0000-0000110E0000}"/>
    <cellStyle name="40% - Énfasis3 5" xfId="187" xr:uid="{00000000-0005-0000-0000-0000120E0000}"/>
    <cellStyle name="40% - Énfasis3 5 2" xfId="1819" xr:uid="{00000000-0005-0000-0000-0000130E0000}"/>
    <cellStyle name="40% - Énfasis3 5 2 2" xfId="1820" xr:uid="{00000000-0005-0000-0000-0000140E0000}"/>
    <cellStyle name="40% - Énfasis3 5 2 2 2" xfId="2882" xr:uid="{00000000-0005-0000-0000-0000150E0000}"/>
    <cellStyle name="40% - Énfasis3 5 2 2 2 2" xfId="4558" xr:uid="{00000000-0005-0000-0000-0000160E0000}"/>
    <cellStyle name="40% - Énfasis3 5 2 2 2 3" xfId="6234" xr:uid="{00000000-0005-0000-0000-0000170E0000}"/>
    <cellStyle name="40% - Énfasis3 5 2 2 3" xfId="3852" xr:uid="{00000000-0005-0000-0000-0000180E0000}"/>
    <cellStyle name="40% - Énfasis3 5 2 2 4" xfId="5264" xr:uid="{00000000-0005-0000-0000-0000190E0000}"/>
    <cellStyle name="40% - Énfasis3 5 2 3" xfId="1821" xr:uid="{00000000-0005-0000-0000-00001A0E0000}"/>
    <cellStyle name="40% - Énfasis3 5 2 3 2" xfId="3146" xr:uid="{00000000-0005-0000-0000-00001B0E0000}"/>
    <cellStyle name="40% - Énfasis3 5 2 3 2 2" xfId="4822" xr:uid="{00000000-0005-0000-0000-00001C0E0000}"/>
    <cellStyle name="40% - Énfasis3 5 2 3 2 3" xfId="6498" xr:uid="{00000000-0005-0000-0000-00001D0E0000}"/>
    <cellStyle name="40% - Énfasis3 5 2 3 3" xfId="4116" xr:uid="{00000000-0005-0000-0000-00001E0E0000}"/>
    <cellStyle name="40% - Énfasis3 5 2 3 4" xfId="5528" xr:uid="{00000000-0005-0000-0000-00001F0E0000}"/>
    <cellStyle name="40% - Énfasis3 5 2 4" xfId="2661" xr:uid="{00000000-0005-0000-0000-0000200E0000}"/>
    <cellStyle name="40% - Énfasis3 5 2 4 2" xfId="3630" xr:uid="{00000000-0005-0000-0000-0000210E0000}"/>
    <cellStyle name="40% - Énfasis3 5 2 4 3" xfId="6012" xr:uid="{00000000-0005-0000-0000-0000220E0000}"/>
    <cellStyle name="40% - Énfasis3 5 2 5" xfId="2484" xr:uid="{00000000-0005-0000-0000-0000230E0000}"/>
    <cellStyle name="40% - Énfasis3 5 2 5 2" xfId="4380" xr:uid="{00000000-0005-0000-0000-0000240E0000}"/>
    <cellStyle name="40% - Énfasis3 5 2 5 3" xfId="5792" xr:uid="{00000000-0005-0000-0000-0000250E0000}"/>
    <cellStyle name="40% - Énfasis3 5 2 6" xfId="3410" xr:uid="{00000000-0005-0000-0000-0000260E0000}"/>
    <cellStyle name="40% - Énfasis3 5 2 7" xfId="5042" xr:uid="{00000000-0005-0000-0000-0000270E0000}"/>
    <cellStyle name="40% - Énfasis3 5 3" xfId="1822" xr:uid="{00000000-0005-0000-0000-0000280E0000}"/>
    <cellStyle name="40% - Énfasis3 5 3 2" xfId="2750" xr:uid="{00000000-0005-0000-0000-0000290E0000}"/>
    <cellStyle name="40% - Énfasis3 5 3 2 2" xfId="4426" xr:uid="{00000000-0005-0000-0000-00002A0E0000}"/>
    <cellStyle name="40% - Énfasis3 5 3 2 3" xfId="6102" xr:uid="{00000000-0005-0000-0000-00002B0E0000}"/>
    <cellStyle name="40% - Énfasis3 5 3 3" xfId="3720" xr:uid="{00000000-0005-0000-0000-00002C0E0000}"/>
    <cellStyle name="40% - Énfasis3 5 3 4" xfId="5132" xr:uid="{00000000-0005-0000-0000-00002D0E0000}"/>
    <cellStyle name="40% - Énfasis3 5 4" xfId="1823" xr:uid="{00000000-0005-0000-0000-00002E0E0000}"/>
    <cellStyle name="40% - Énfasis3 5 4 2" xfId="3014" xr:uid="{00000000-0005-0000-0000-00002F0E0000}"/>
    <cellStyle name="40% - Énfasis3 5 4 2 2" xfId="4690" xr:uid="{00000000-0005-0000-0000-0000300E0000}"/>
    <cellStyle name="40% - Énfasis3 5 4 2 3" xfId="6366" xr:uid="{00000000-0005-0000-0000-0000310E0000}"/>
    <cellStyle name="40% - Énfasis3 5 4 3" xfId="3984" xr:uid="{00000000-0005-0000-0000-0000320E0000}"/>
    <cellStyle name="40% - Énfasis3 5 4 4" xfId="5396" xr:uid="{00000000-0005-0000-0000-0000330E0000}"/>
    <cellStyle name="40% - Énfasis3 5 5" xfId="1818" xr:uid="{00000000-0005-0000-0000-0000340E0000}"/>
    <cellStyle name="40% - Énfasis3 5 5 2" xfId="3498" xr:uid="{00000000-0005-0000-0000-0000350E0000}"/>
    <cellStyle name="40% - Énfasis3 5 5 3" xfId="5880" xr:uid="{00000000-0005-0000-0000-0000360E0000}"/>
    <cellStyle name="40% - Énfasis3 5 6" xfId="2352" xr:uid="{00000000-0005-0000-0000-0000370E0000}"/>
    <cellStyle name="40% - Énfasis3 5 6 2" xfId="4248" xr:uid="{00000000-0005-0000-0000-0000380E0000}"/>
    <cellStyle name="40% - Énfasis3 5 6 3" xfId="5660" xr:uid="{00000000-0005-0000-0000-0000390E0000}"/>
    <cellStyle name="40% - Énfasis3 5 7" xfId="3278" xr:uid="{00000000-0005-0000-0000-00003A0E0000}"/>
    <cellStyle name="40% - Énfasis3 5 8" xfId="4910" xr:uid="{00000000-0005-0000-0000-00003B0E0000}"/>
    <cellStyle name="40% - Énfasis3 6" xfId="1824" xr:uid="{00000000-0005-0000-0000-00003C0E0000}"/>
    <cellStyle name="40% - Énfasis3 6 2" xfId="1825" xr:uid="{00000000-0005-0000-0000-00003D0E0000}"/>
    <cellStyle name="40% - Énfasis3 6 2 2" xfId="2794" xr:uid="{00000000-0005-0000-0000-00003E0E0000}"/>
    <cellStyle name="40% - Énfasis3 6 2 2 2" xfId="4470" xr:uid="{00000000-0005-0000-0000-00003F0E0000}"/>
    <cellStyle name="40% - Énfasis3 6 2 2 3" xfId="6146" xr:uid="{00000000-0005-0000-0000-0000400E0000}"/>
    <cellStyle name="40% - Énfasis3 6 2 3" xfId="3764" xr:uid="{00000000-0005-0000-0000-0000410E0000}"/>
    <cellStyle name="40% - Énfasis3 6 2 4" xfId="5176" xr:uid="{00000000-0005-0000-0000-0000420E0000}"/>
    <cellStyle name="40% - Énfasis3 6 3" xfId="1826" xr:uid="{00000000-0005-0000-0000-0000430E0000}"/>
    <cellStyle name="40% - Énfasis3 6 3 2" xfId="3058" xr:uid="{00000000-0005-0000-0000-0000440E0000}"/>
    <cellStyle name="40% - Énfasis3 6 3 2 2" xfId="4734" xr:uid="{00000000-0005-0000-0000-0000450E0000}"/>
    <cellStyle name="40% - Énfasis3 6 3 2 3" xfId="6410" xr:uid="{00000000-0005-0000-0000-0000460E0000}"/>
    <cellStyle name="40% - Énfasis3 6 3 3" xfId="4028" xr:uid="{00000000-0005-0000-0000-0000470E0000}"/>
    <cellStyle name="40% - Énfasis3 6 3 4" xfId="5440" xr:uid="{00000000-0005-0000-0000-0000480E0000}"/>
    <cellStyle name="40% - Énfasis3 6 4" xfId="2574" xr:uid="{00000000-0005-0000-0000-0000490E0000}"/>
    <cellStyle name="40% - Énfasis3 6 4 2" xfId="3542" xr:uid="{00000000-0005-0000-0000-00004A0E0000}"/>
    <cellStyle name="40% - Énfasis3 6 4 3" xfId="5924" xr:uid="{00000000-0005-0000-0000-00004B0E0000}"/>
    <cellStyle name="40% - Énfasis3 6 5" xfId="2396" xr:uid="{00000000-0005-0000-0000-00004C0E0000}"/>
    <cellStyle name="40% - Énfasis3 6 5 2" xfId="4292" xr:uid="{00000000-0005-0000-0000-00004D0E0000}"/>
    <cellStyle name="40% - Énfasis3 6 5 3" xfId="5704" xr:uid="{00000000-0005-0000-0000-00004E0E0000}"/>
    <cellStyle name="40% - Énfasis3 6 6" xfId="3322" xr:uid="{00000000-0005-0000-0000-00004F0E0000}"/>
    <cellStyle name="40% - Énfasis3 6 7" xfId="4954" xr:uid="{00000000-0005-0000-0000-0000500E0000}"/>
    <cellStyle name="40% - Énfasis3 7" xfId="1827" xr:uid="{00000000-0005-0000-0000-0000510E0000}"/>
    <cellStyle name="40% - Énfasis3 7 2" xfId="1828" xr:uid="{00000000-0005-0000-0000-0000520E0000}"/>
    <cellStyle name="40% - Énfasis3 7 2 2" xfId="2838" xr:uid="{00000000-0005-0000-0000-0000530E0000}"/>
    <cellStyle name="40% - Énfasis3 7 2 2 2" xfId="4514" xr:uid="{00000000-0005-0000-0000-0000540E0000}"/>
    <cellStyle name="40% - Énfasis3 7 2 2 3" xfId="6190" xr:uid="{00000000-0005-0000-0000-0000550E0000}"/>
    <cellStyle name="40% - Énfasis3 7 2 3" xfId="3808" xr:uid="{00000000-0005-0000-0000-0000560E0000}"/>
    <cellStyle name="40% - Énfasis3 7 2 4" xfId="5220" xr:uid="{00000000-0005-0000-0000-0000570E0000}"/>
    <cellStyle name="40% - Énfasis3 7 3" xfId="1829" xr:uid="{00000000-0005-0000-0000-0000580E0000}"/>
    <cellStyle name="40% - Énfasis3 7 3 2" xfId="3102" xr:uid="{00000000-0005-0000-0000-0000590E0000}"/>
    <cellStyle name="40% - Énfasis3 7 3 2 2" xfId="4778" xr:uid="{00000000-0005-0000-0000-00005A0E0000}"/>
    <cellStyle name="40% - Énfasis3 7 3 2 3" xfId="6454" xr:uid="{00000000-0005-0000-0000-00005B0E0000}"/>
    <cellStyle name="40% - Énfasis3 7 3 3" xfId="4072" xr:uid="{00000000-0005-0000-0000-00005C0E0000}"/>
    <cellStyle name="40% - Énfasis3 7 3 4" xfId="5484" xr:uid="{00000000-0005-0000-0000-00005D0E0000}"/>
    <cellStyle name="40% - Énfasis3 7 4" xfId="2617" xr:uid="{00000000-0005-0000-0000-00005E0E0000}"/>
    <cellStyle name="40% - Énfasis3 7 4 2" xfId="3586" xr:uid="{00000000-0005-0000-0000-00005F0E0000}"/>
    <cellStyle name="40% - Énfasis3 7 4 3" xfId="5968" xr:uid="{00000000-0005-0000-0000-0000600E0000}"/>
    <cellStyle name="40% - Énfasis3 7 5" xfId="2440" xr:uid="{00000000-0005-0000-0000-0000610E0000}"/>
    <cellStyle name="40% - Énfasis3 7 5 2" xfId="4336" xr:uid="{00000000-0005-0000-0000-0000620E0000}"/>
    <cellStyle name="40% - Énfasis3 7 5 3" xfId="5748" xr:uid="{00000000-0005-0000-0000-0000630E0000}"/>
    <cellStyle name="40% - Énfasis3 7 6" xfId="3366" xr:uid="{00000000-0005-0000-0000-0000640E0000}"/>
    <cellStyle name="40% - Énfasis3 7 7" xfId="4998" xr:uid="{00000000-0005-0000-0000-0000650E0000}"/>
    <cellStyle name="40% - Énfasis3 8" xfId="1830" xr:uid="{00000000-0005-0000-0000-0000660E0000}"/>
    <cellStyle name="40% - Énfasis3 8 2" xfId="1831" xr:uid="{00000000-0005-0000-0000-0000670E0000}"/>
    <cellStyle name="40% - Énfasis3 8 2 2" xfId="2970" xr:uid="{00000000-0005-0000-0000-0000680E0000}"/>
    <cellStyle name="40% - Énfasis3 8 2 2 2" xfId="4646" xr:uid="{00000000-0005-0000-0000-0000690E0000}"/>
    <cellStyle name="40% - Énfasis3 8 2 2 3" xfId="6322" xr:uid="{00000000-0005-0000-0000-00006A0E0000}"/>
    <cellStyle name="40% - Énfasis3 8 2 3" xfId="3940" xr:uid="{00000000-0005-0000-0000-00006B0E0000}"/>
    <cellStyle name="40% - Énfasis3 8 2 4" xfId="5352" xr:uid="{00000000-0005-0000-0000-00006C0E0000}"/>
    <cellStyle name="40% - Énfasis3 8 3" xfId="2706" xr:uid="{00000000-0005-0000-0000-00006D0E0000}"/>
    <cellStyle name="40% - Énfasis3 8 3 2" xfId="3676" xr:uid="{00000000-0005-0000-0000-00006E0E0000}"/>
    <cellStyle name="40% - Énfasis3 8 3 3" xfId="6058" xr:uid="{00000000-0005-0000-0000-00006F0E0000}"/>
    <cellStyle name="40% - Énfasis3 8 4" xfId="2308" xr:uid="{00000000-0005-0000-0000-0000700E0000}"/>
    <cellStyle name="40% - Énfasis3 8 4 2" xfId="4204" xr:uid="{00000000-0005-0000-0000-0000710E0000}"/>
    <cellStyle name="40% - Énfasis3 8 4 3" xfId="5616" xr:uid="{00000000-0005-0000-0000-0000720E0000}"/>
    <cellStyle name="40% - Énfasis3 8 5" xfId="3234" xr:uid="{00000000-0005-0000-0000-0000730E0000}"/>
    <cellStyle name="40% - Énfasis3 8 6" xfId="5088" xr:uid="{00000000-0005-0000-0000-0000740E0000}"/>
    <cellStyle name="40% - Énfasis3 9" xfId="1832" xr:uid="{00000000-0005-0000-0000-0000750E0000}"/>
    <cellStyle name="40% - Énfasis3 9 2" xfId="2926" xr:uid="{00000000-0005-0000-0000-0000760E0000}"/>
    <cellStyle name="40% - Énfasis3 9 2 2" xfId="4602" xr:uid="{00000000-0005-0000-0000-0000770E0000}"/>
    <cellStyle name="40% - Énfasis3 9 2 3" xfId="6278" xr:uid="{00000000-0005-0000-0000-0000780E0000}"/>
    <cellStyle name="40% - Énfasis3 9 3" xfId="3896" xr:uid="{00000000-0005-0000-0000-0000790E0000}"/>
    <cellStyle name="40% - Énfasis3 9 4" xfId="5308" xr:uid="{00000000-0005-0000-0000-00007A0E0000}"/>
    <cellStyle name="40% - Énfasis4" xfId="7741" builtinId="43" customBuiltin="1"/>
    <cellStyle name="40% - Énfasis4 10" xfId="2531" xr:uid="{00000000-0005-0000-0000-00007C0E0000}"/>
    <cellStyle name="40% - Énfasis4 10 2" xfId="3456" xr:uid="{00000000-0005-0000-0000-00007D0E0000}"/>
    <cellStyle name="40% - Énfasis4 10 3" xfId="5838" xr:uid="{00000000-0005-0000-0000-00007E0E0000}"/>
    <cellStyle name="40% - Énfasis4 11" xfId="2266" xr:uid="{00000000-0005-0000-0000-00007F0E0000}"/>
    <cellStyle name="40% - Énfasis4 11 2" xfId="4162" xr:uid="{00000000-0005-0000-0000-0000800E0000}"/>
    <cellStyle name="40% - Énfasis4 11 3" xfId="5574" xr:uid="{00000000-0005-0000-0000-0000810E0000}"/>
    <cellStyle name="40% - Énfasis4 12" xfId="3192" xr:uid="{00000000-0005-0000-0000-0000820E0000}"/>
    <cellStyle name="40% - Énfasis4 13" xfId="4868" xr:uid="{00000000-0005-0000-0000-0000830E0000}"/>
    <cellStyle name="40% - Énfasis4 14" xfId="6545" xr:uid="{00000000-0005-0000-0000-0000840E0000}"/>
    <cellStyle name="40% - Énfasis4 2" xfId="188" xr:uid="{00000000-0005-0000-0000-0000850E0000}"/>
    <cellStyle name="40% - Énfasis4 2 2" xfId="189" xr:uid="{00000000-0005-0000-0000-0000860E0000}"/>
    <cellStyle name="40% - Énfasis4 2 2 2" xfId="190" xr:uid="{00000000-0005-0000-0000-0000870E0000}"/>
    <cellStyle name="40% - Énfasis4 2 2 2 2" xfId="191" xr:uid="{00000000-0005-0000-0000-0000880E0000}"/>
    <cellStyle name="40% - Énfasis4 2 2 2 2 2" xfId="6685" xr:uid="{00000000-0005-0000-0000-0000890E0000}"/>
    <cellStyle name="40% - Énfasis4 2 2 2 2 2 2" xfId="7287" xr:uid="{00000000-0005-0000-0000-00008A0E0000}"/>
    <cellStyle name="40% - Énfasis4 2 2 2 2 3" xfId="7286" xr:uid="{00000000-0005-0000-0000-00008B0E0000}"/>
    <cellStyle name="40% - Énfasis4 2 2 2 3" xfId="6686" xr:uid="{00000000-0005-0000-0000-00008C0E0000}"/>
    <cellStyle name="40% - Énfasis4 2 2 2 3 2" xfId="7288" xr:uid="{00000000-0005-0000-0000-00008D0E0000}"/>
    <cellStyle name="40% - Énfasis4 2 2 2 4" xfId="7285" xr:uid="{00000000-0005-0000-0000-00008E0E0000}"/>
    <cellStyle name="40% - Énfasis4 2 2 3" xfId="192" xr:uid="{00000000-0005-0000-0000-00008F0E0000}"/>
    <cellStyle name="40% - Énfasis4 2 2 3 2" xfId="6687" xr:uid="{00000000-0005-0000-0000-0000900E0000}"/>
    <cellStyle name="40% - Énfasis4 2 2 3 2 2" xfId="7290" xr:uid="{00000000-0005-0000-0000-0000910E0000}"/>
    <cellStyle name="40% - Énfasis4 2 2 3 3" xfId="7289" xr:uid="{00000000-0005-0000-0000-0000920E0000}"/>
    <cellStyle name="40% - Énfasis4 2 2 4" xfId="6688" xr:uid="{00000000-0005-0000-0000-0000930E0000}"/>
    <cellStyle name="40% - Énfasis4 2 2 4 2" xfId="7291" xr:uid="{00000000-0005-0000-0000-0000940E0000}"/>
    <cellStyle name="40% - Énfasis4 2 2 5" xfId="7284" xr:uid="{00000000-0005-0000-0000-0000950E0000}"/>
    <cellStyle name="40% - Énfasis4 2 3" xfId="193" xr:uid="{00000000-0005-0000-0000-0000960E0000}"/>
    <cellStyle name="40% - Énfasis4 2 3 2" xfId="194" xr:uid="{00000000-0005-0000-0000-0000970E0000}"/>
    <cellStyle name="40% - Énfasis4 2 3 2 2" xfId="195" xr:uid="{00000000-0005-0000-0000-0000980E0000}"/>
    <cellStyle name="40% - Énfasis4 2 3 2 2 2" xfId="6689" xr:uid="{00000000-0005-0000-0000-0000990E0000}"/>
    <cellStyle name="40% - Énfasis4 2 3 2 2 2 2" xfId="7295" xr:uid="{00000000-0005-0000-0000-00009A0E0000}"/>
    <cellStyle name="40% - Énfasis4 2 3 2 2 3" xfId="7294" xr:uid="{00000000-0005-0000-0000-00009B0E0000}"/>
    <cellStyle name="40% - Énfasis4 2 3 2 3" xfId="6690" xr:uid="{00000000-0005-0000-0000-00009C0E0000}"/>
    <cellStyle name="40% - Énfasis4 2 3 2 3 2" xfId="7296" xr:uid="{00000000-0005-0000-0000-00009D0E0000}"/>
    <cellStyle name="40% - Énfasis4 2 3 2 4" xfId="7293" xr:uid="{00000000-0005-0000-0000-00009E0E0000}"/>
    <cellStyle name="40% - Énfasis4 2 3 3" xfId="196" xr:uid="{00000000-0005-0000-0000-00009F0E0000}"/>
    <cellStyle name="40% - Énfasis4 2 3 3 2" xfId="6691" xr:uid="{00000000-0005-0000-0000-0000A00E0000}"/>
    <cellStyle name="40% - Énfasis4 2 3 3 2 2" xfId="7298" xr:uid="{00000000-0005-0000-0000-0000A10E0000}"/>
    <cellStyle name="40% - Énfasis4 2 3 3 3" xfId="7297" xr:uid="{00000000-0005-0000-0000-0000A20E0000}"/>
    <cellStyle name="40% - Énfasis4 2 3 4" xfId="6692" xr:uid="{00000000-0005-0000-0000-0000A30E0000}"/>
    <cellStyle name="40% - Énfasis4 2 3 4 2" xfId="7299" xr:uid="{00000000-0005-0000-0000-0000A40E0000}"/>
    <cellStyle name="40% - Énfasis4 2 3 5" xfId="7292" xr:uid="{00000000-0005-0000-0000-0000A50E0000}"/>
    <cellStyle name="40% - Énfasis4 2 4" xfId="197" xr:uid="{00000000-0005-0000-0000-0000A60E0000}"/>
    <cellStyle name="40% - Énfasis4 2 4 2" xfId="198" xr:uid="{00000000-0005-0000-0000-0000A70E0000}"/>
    <cellStyle name="40% - Énfasis4 2 4 2 2" xfId="199" xr:uid="{00000000-0005-0000-0000-0000A80E0000}"/>
    <cellStyle name="40% - Énfasis4 2 4 2 2 2" xfId="6693" xr:uid="{00000000-0005-0000-0000-0000A90E0000}"/>
    <cellStyle name="40% - Énfasis4 2 4 2 2 2 2" xfId="7303" xr:uid="{00000000-0005-0000-0000-0000AA0E0000}"/>
    <cellStyle name="40% - Énfasis4 2 4 2 2 3" xfId="7302" xr:uid="{00000000-0005-0000-0000-0000AB0E0000}"/>
    <cellStyle name="40% - Énfasis4 2 4 2 3" xfId="6694" xr:uid="{00000000-0005-0000-0000-0000AC0E0000}"/>
    <cellStyle name="40% - Énfasis4 2 4 2 3 2" xfId="7304" xr:uid="{00000000-0005-0000-0000-0000AD0E0000}"/>
    <cellStyle name="40% - Énfasis4 2 4 2 4" xfId="7301" xr:uid="{00000000-0005-0000-0000-0000AE0E0000}"/>
    <cellStyle name="40% - Énfasis4 2 4 3" xfId="200" xr:uid="{00000000-0005-0000-0000-0000AF0E0000}"/>
    <cellStyle name="40% - Énfasis4 2 4 3 2" xfId="6695" xr:uid="{00000000-0005-0000-0000-0000B00E0000}"/>
    <cellStyle name="40% - Énfasis4 2 4 3 2 2" xfId="7306" xr:uid="{00000000-0005-0000-0000-0000B10E0000}"/>
    <cellStyle name="40% - Énfasis4 2 4 3 3" xfId="7305" xr:uid="{00000000-0005-0000-0000-0000B20E0000}"/>
    <cellStyle name="40% - Énfasis4 2 4 4" xfId="6696" xr:uid="{00000000-0005-0000-0000-0000B30E0000}"/>
    <cellStyle name="40% - Énfasis4 2 4 4 2" xfId="7307" xr:uid="{00000000-0005-0000-0000-0000B40E0000}"/>
    <cellStyle name="40% - Énfasis4 2 4 5" xfId="7300" xr:uid="{00000000-0005-0000-0000-0000B50E0000}"/>
    <cellStyle name="40% - Énfasis4 2 5" xfId="201" xr:uid="{00000000-0005-0000-0000-0000B60E0000}"/>
    <cellStyle name="40% - Énfasis4 2 5 2" xfId="202" xr:uid="{00000000-0005-0000-0000-0000B70E0000}"/>
    <cellStyle name="40% - Énfasis4 2 5 2 2" xfId="6697" xr:uid="{00000000-0005-0000-0000-0000B80E0000}"/>
    <cellStyle name="40% - Énfasis4 2 5 2 2 2" xfId="7310" xr:uid="{00000000-0005-0000-0000-0000B90E0000}"/>
    <cellStyle name="40% - Énfasis4 2 5 2 3" xfId="7309" xr:uid="{00000000-0005-0000-0000-0000BA0E0000}"/>
    <cellStyle name="40% - Énfasis4 2 5 3" xfId="6698" xr:uid="{00000000-0005-0000-0000-0000BB0E0000}"/>
    <cellStyle name="40% - Énfasis4 2 5 3 2" xfId="7311" xr:uid="{00000000-0005-0000-0000-0000BC0E0000}"/>
    <cellStyle name="40% - Énfasis4 2 5 4" xfId="7308" xr:uid="{00000000-0005-0000-0000-0000BD0E0000}"/>
    <cellStyle name="40% - Énfasis4 2 6" xfId="203" xr:uid="{00000000-0005-0000-0000-0000BE0E0000}"/>
    <cellStyle name="40% - Énfasis4 2 6 2" xfId="6699" xr:uid="{00000000-0005-0000-0000-0000BF0E0000}"/>
    <cellStyle name="40% - Énfasis4 2 6 2 2" xfId="7313" xr:uid="{00000000-0005-0000-0000-0000C00E0000}"/>
    <cellStyle name="40% - Énfasis4 2 6 3" xfId="7312" xr:uid="{00000000-0005-0000-0000-0000C10E0000}"/>
    <cellStyle name="40% - Énfasis4 2 7" xfId="1833" xr:uid="{00000000-0005-0000-0000-0000C20E0000}"/>
    <cellStyle name="40% - Énfasis4 3" xfId="204" xr:uid="{00000000-0005-0000-0000-0000C30E0000}"/>
    <cellStyle name="40% - Énfasis4 3 10" xfId="4886" xr:uid="{00000000-0005-0000-0000-0000C40E0000}"/>
    <cellStyle name="40% - Énfasis4 3 2" xfId="1835" xr:uid="{00000000-0005-0000-0000-0000C50E0000}"/>
    <cellStyle name="40% - Énfasis4 3 2 2" xfId="1836" xr:uid="{00000000-0005-0000-0000-0000C60E0000}"/>
    <cellStyle name="40% - Énfasis4 3 2 2 2" xfId="1837" xr:uid="{00000000-0005-0000-0000-0000C70E0000}"/>
    <cellStyle name="40% - Énfasis4 3 2 2 2 2" xfId="2902" xr:uid="{00000000-0005-0000-0000-0000C80E0000}"/>
    <cellStyle name="40% - Énfasis4 3 2 2 2 2 2" xfId="4578" xr:uid="{00000000-0005-0000-0000-0000C90E0000}"/>
    <cellStyle name="40% - Énfasis4 3 2 2 2 2 3" xfId="6254" xr:uid="{00000000-0005-0000-0000-0000CA0E0000}"/>
    <cellStyle name="40% - Énfasis4 3 2 2 2 3" xfId="3872" xr:uid="{00000000-0005-0000-0000-0000CB0E0000}"/>
    <cellStyle name="40% - Énfasis4 3 2 2 2 4" xfId="5284" xr:uid="{00000000-0005-0000-0000-0000CC0E0000}"/>
    <cellStyle name="40% - Énfasis4 3 2 2 3" xfId="1838" xr:uid="{00000000-0005-0000-0000-0000CD0E0000}"/>
    <cellStyle name="40% - Énfasis4 3 2 2 3 2" xfId="3166" xr:uid="{00000000-0005-0000-0000-0000CE0E0000}"/>
    <cellStyle name="40% - Énfasis4 3 2 2 3 2 2" xfId="4842" xr:uid="{00000000-0005-0000-0000-0000CF0E0000}"/>
    <cellStyle name="40% - Énfasis4 3 2 2 3 2 3" xfId="6518" xr:uid="{00000000-0005-0000-0000-0000D00E0000}"/>
    <cellStyle name="40% - Énfasis4 3 2 2 3 3" xfId="4136" xr:uid="{00000000-0005-0000-0000-0000D10E0000}"/>
    <cellStyle name="40% - Énfasis4 3 2 2 3 4" xfId="5548" xr:uid="{00000000-0005-0000-0000-0000D20E0000}"/>
    <cellStyle name="40% - Énfasis4 3 2 2 4" xfId="2681" xr:uid="{00000000-0005-0000-0000-0000D30E0000}"/>
    <cellStyle name="40% - Énfasis4 3 2 2 4 2" xfId="3650" xr:uid="{00000000-0005-0000-0000-0000D40E0000}"/>
    <cellStyle name="40% - Énfasis4 3 2 2 4 3" xfId="6032" xr:uid="{00000000-0005-0000-0000-0000D50E0000}"/>
    <cellStyle name="40% - Énfasis4 3 2 2 5" xfId="2504" xr:uid="{00000000-0005-0000-0000-0000D60E0000}"/>
    <cellStyle name="40% - Énfasis4 3 2 2 5 2" xfId="4400" xr:uid="{00000000-0005-0000-0000-0000D70E0000}"/>
    <cellStyle name="40% - Énfasis4 3 2 2 5 3" xfId="5812" xr:uid="{00000000-0005-0000-0000-0000D80E0000}"/>
    <cellStyle name="40% - Énfasis4 3 2 2 6" xfId="3430" xr:uid="{00000000-0005-0000-0000-0000D90E0000}"/>
    <cellStyle name="40% - Énfasis4 3 2 2 7" xfId="5062" xr:uid="{00000000-0005-0000-0000-0000DA0E0000}"/>
    <cellStyle name="40% - Énfasis4 3 2 3" xfId="1839" xr:uid="{00000000-0005-0000-0000-0000DB0E0000}"/>
    <cellStyle name="40% - Énfasis4 3 2 3 2" xfId="2770" xr:uid="{00000000-0005-0000-0000-0000DC0E0000}"/>
    <cellStyle name="40% - Énfasis4 3 2 3 2 2" xfId="4446" xr:uid="{00000000-0005-0000-0000-0000DD0E0000}"/>
    <cellStyle name="40% - Énfasis4 3 2 3 2 3" xfId="6122" xr:uid="{00000000-0005-0000-0000-0000DE0E0000}"/>
    <cellStyle name="40% - Énfasis4 3 2 3 3" xfId="3740" xr:uid="{00000000-0005-0000-0000-0000DF0E0000}"/>
    <cellStyle name="40% - Énfasis4 3 2 3 4" xfId="5152" xr:uid="{00000000-0005-0000-0000-0000E00E0000}"/>
    <cellStyle name="40% - Énfasis4 3 2 4" xfId="1840" xr:uid="{00000000-0005-0000-0000-0000E10E0000}"/>
    <cellStyle name="40% - Énfasis4 3 2 4 2" xfId="3034" xr:uid="{00000000-0005-0000-0000-0000E20E0000}"/>
    <cellStyle name="40% - Énfasis4 3 2 4 2 2" xfId="4710" xr:uid="{00000000-0005-0000-0000-0000E30E0000}"/>
    <cellStyle name="40% - Énfasis4 3 2 4 2 3" xfId="6386" xr:uid="{00000000-0005-0000-0000-0000E40E0000}"/>
    <cellStyle name="40% - Énfasis4 3 2 4 3" xfId="4004" xr:uid="{00000000-0005-0000-0000-0000E50E0000}"/>
    <cellStyle name="40% - Énfasis4 3 2 4 4" xfId="5416" xr:uid="{00000000-0005-0000-0000-0000E60E0000}"/>
    <cellStyle name="40% - Énfasis4 3 2 5" xfId="2550" xr:uid="{00000000-0005-0000-0000-0000E70E0000}"/>
    <cellStyle name="40% - Énfasis4 3 2 5 2" xfId="3518" xr:uid="{00000000-0005-0000-0000-0000E80E0000}"/>
    <cellStyle name="40% - Énfasis4 3 2 5 3" xfId="5900" xr:uid="{00000000-0005-0000-0000-0000E90E0000}"/>
    <cellStyle name="40% - Énfasis4 3 2 6" xfId="2372" xr:uid="{00000000-0005-0000-0000-0000EA0E0000}"/>
    <cellStyle name="40% - Énfasis4 3 2 6 2" xfId="4268" xr:uid="{00000000-0005-0000-0000-0000EB0E0000}"/>
    <cellStyle name="40% - Énfasis4 3 2 6 3" xfId="5680" xr:uid="{00000000-0005-0000-0000-0000EC0E0000}"/>
    <cellStyle name="40% - Énfasis4 3 2 7" xfId="3298" xr:uid="{00000000-0005-0000-0000-0000ED0E0000}"/>
    <cellStyle name="40% - Énfasis4 3 2 8" xfId="4930" xr:uid="{00000000-0005-0000-0000-0000EE0E0000}"/>
    <cellStyle name="40% - Énfasis4 3 3" xfId="1841" xr:uid="{00000000-0005-0000-0000-0000EF0E0000}"/>
    <cellStyle name="40% - Énfasis4 3 3 2" xfId="1842" xr:uid="{00000000-0005-0000-0000-0000F00E0000}"/>
    <cellStyle name="40% - Énfasis4 3 3 2 2" xfId="2814" xr:uid="{00000000-0005-0000-0000-0000F10E0000}"/>
    <cellStyle name="40% - Énfasis4 3 3 2 2 2" xfId="4490" xr:uid="{00000000-0005-0000-0000-0000F20E0000}"/>
    <cellStyle name="40% - Énfasis4 3 3 2 2 3" xfId="6166" xr:uid="{00000000-0005-0000-0000-0000F30E0000}"/>
    <cellStyle name="40% - Énfasis4 3 3 2 3" xfId="3784" xr:uid="{00000000-0005-0000-0000-0000F40E0000}"/>
    <cellStyle name="40% - Énfasis4 3 3 2 4" xfId="5196" xr:uid="{00000000-0005-0000-0000-0000F50E0000}"/>
    <cellStyle name="40% - Énfasis4 3 3 3" xfId="1843" xr:uid="{00000000-0005-0000-0000-0000F60E0000}"/>
    <cellStyle name="40% - Énfasis4 3 3 3 2" xfId="3078" xr:uid="{00000000-0005-0000-0000-0000F70E0000}"/>
    <cellStyle name="40% - Énfasis4 3 3 3 2 2" xfId="4754" xr:uid="{00000000-0005-0000-0000-0000F80E0000}"/>
    <cellStyle name="40% - Énfasis4 3 3 3 2 3" xfId="6430" xr:uid="{00000000-0005-0000-0000-0000F90E0000}"/>
    <cellStyle name="40% - Énfasis4 3 3 3 3" xfId="4048" xr:uid="{00000000-0005-0000-0000-0000FA0E0000}"/>
    <cellStyle name="40% - Énfasis4 3 3 3 4" xfId="5460" xr:uid="{00000000-0005-0000-0000-0000FB0E0000}"/>
    <cellStyle name="40% - Énfasis4 3 3 4" xfId="2593" xr:uid="{00000000-0005-0000-0000-0000FC0E0000}"/>
    <cellStyle name="40% - Énfasis4 3 3 4 2" xfId="3562" xr:uid="{00000000-0005-0000-0000-0000FD0E0000}"/>
    <cellStyle name="40% - Énfasis4 3 3 4 3" xfId="5944" xr:uid="{00000000-0005-0000-0000-0000FE0E0000}"/>
    <cellStyle name="40% - Énfasis4 3 3 5" xfId="2416" xr:uid="{00000000-0005-0000-0000-0000FF0E0000}"/>
    <cellStyle name="40% - Énfasis4 3 3 5 2" xfId="4312" xr:uid="{00000000-0005-0000-0000-0000000F0000}"/>
    <cellStyle name="40% - Énfasis4 3 3 5 3" xfId="5724" xr:uid="{00000000-0005-0000-0000-0000010F0000}"/>
    <cellStyle name="40% - Énfasis4 3 3 6" xfId="3342" xr:uid="{00000000-0005-0000-0000-0000020F0000}"/>
    <cellStyle name="40% - Énfasis4 3 3 7" xfId="4974" xr:uid="{00000000-0005-0000-0000-0000030F0000}"/>
    <cellStyle name="40% - Énfasis4 3 4" xfId="1844" xr:uid="{00000000-0005-0000-0000-0000040F0000}"/>
    <cellStyle name="40% - Énfasis4 3 4 2" xfId="1845" xr:uid="{00000000-0005-0000-0000-0000050F0000}"/>
    <cellStyle name="40% - Énfasis4 3 4 2 2" xfId="2858" xr:uid="{00000000-0005-0000-0000-0000060F0000}"/>
    <cellStyle name="40% - Énfasis4 3 4 2 2 2" xfId="4534" xr:uid="{00000000-0005-0000-0000-0000070F0000}"/>
    <cellStyle name="40% - Énfasis4 3 4 2 2 3" xfId="6210" xr:uid="{00000000-0005-0000-0000-0000080F0000}"/>
    <cellStyle name="40% - Énfasis4 3 4 2 3" xfId="3828" xr:uid="{00000000-0005-0000-0000-0000090F0000}"/>
    <cellStyle name="40% - Énfasis4 3 4 2 4" xfId="5240" xr:uid="{00000000-0005-0000-0000-00000A0F0000}"/>
    <cellStyle name="40% - Énfasis4 3 4 3" xfId="1846" xr:uid="{00000000-0005-0000-0000-00000B0F0000}"/>
    <cellStyle name="40% - Énfasis4 3 4 3 2" xfId="3122" xr:uid="{00000000-0005-0000-0000-00000C0F0000}"/>
    <cellStyle name="40% - Énfasis4 3 4 3 2 2" xfId="4798" xr:uid="{00000000-0005-0000-0000-00000D0F0000}"/>
    <cellStyle name="40% - Énfasis4 3 4 3 2 3" xfId="6474" xr:uid="{00000000-0005-0000-0000-00000E0F0000}"/>
    <cellStyle name="40% - Énfasis4 3 4 3 3" xfId="4092" xr:uid="{00000000-0005-0000-0000-00000F0F0000}"/>
    <cellStyle name="40% - Énfasis4 3 4 3 4" xfId="5504" xr:uid="{00000000-0005-0000-0000-0000100F0000}"/>
    <cellStyle name="40% - Énfasis4 3 4 4" xfId="2637" xr:uid="{00000000-0005-0000-0000-0000110F0000}"/>
    <cellStyle name="40% - Énfasis4 3 4 4 2" xfId="3606" xr:uid="{00000000-0005-0000-0000-0000120F0000}"/>
    <cellStyle name="40% - Énfasis4 3 4 4 3" xfId="5988" xr:uid="{00000000-0005-0000-0000-0000130F0000}"/>
    <cellStyle name="40% - Énfasis4 3 4 5" xfId="2460" xr:uid="{00000000-0005-0000-0000-0000140F0000}"/>
    <cellStyle name="40% - Énfasis4 3 4 5 2" xfId="4356" xr:uid="{00000000-0005-0000-0000-0000150F0000}"/>
    <cellStyle name="40% - Énfasis4 3 4 5 3" xfId="5768" xr:uid="{00000000-0005-0000-0000-0000160F0000}"/>
    <cellStyle name="40% - Énfasis4 3 4 6" xfId="3386" xr:uid="{00000000-0005-0000-0000-0000170F0000}"/>
    <cellStyle name="40% - Énfasis4 3 4 7" xfId="5018" xr:uid="{00000000-0005-0000-0000-0000180F0000}"/>
    <cellStyle name="40% - Énfasis4 3 5" xfId="1847" xr:uid="{00000000-0005-0000-0000-0000190F0000}"/>
    <cellStyle name="40% - Énfasis4 3 5 2" xfId="1848" xr:uid="{00000000-0005-0000-0000-00001A0F0000}"/>
    <cellStyle name="40% - Énfasis4 3 5 2 2" xfId="2990" xr:uid="{00000000-0005-0000-0000-00001B0F0000}"/>
    <cellStyle name="40% - Énfasis4 3 5 2 2 2" xfId="4666" xr:uid="{00000000-0005-0000-0000-00001C0F0000}"/>
    <cellStyle name="40% - Énfasis4 3 5 2 2 3" xfId="6342" xr:uid="{00000000-0005-0000-0000-00001D0F0000}"/>
    <cellStyle name="40% - Énfasis4 3 5 2 3" xfId="3960" xr:uid="{00000000-0005-0000-0000-00001E0F0000}"/>
    <cellStyle name="40% - Énfasis4 3 5 2 4" xfId="5372" xr:uid="{00000000-0005-0000-0000-00001F0F0000}"/>
    <cellStyle name="40% - Énfasis4 3 5 3" xfId="2727" xr:uid="{00000000-0005-0000-0000-0000200F0000}"/>
    <cellStyle name="40% - Énfasis4 3 5 3 2" xfId="3697" xr:uid="{00000000-0005-0000-0000-0000210F0000}"/>
    <cellStyle name="40% - Énfasis4 3 5 3 3" xfId="6079" xr:uid="{00000000-0005-0000-0000-0000220F0000}"/>
    <cellStyle name="40% - Énfasis4 3 5 4" xfId="2328" xr:uid="{00000000-0005-0000-0000-0000230F0000}"/>
    <cellStyle name="40% - Énfasis4 3 5 4 2" xfId="4224" xr:uid="{00000000-0005-0000-0000-0000240F0000}"/>
    <cellStyle name="40% - Énfasis4 3 5 4 3" xfId="5636" xr:uid="{00000000-0005-0000-0000-0000250F0000}"/>
    <cellStyle name="40% - Énfasis4 3 5 5" xfId="3254" xr:uid="{00000000-0005-0000-0000-0000260F0000}"/>
    <cellStyle name="40% - Énfasis4 3 5 6" xfId="5109" xr:uid="{00000000-0005-0000-0000-0000270F0000}"/>
    <cellStyle name="40% - Énfasis4 3 6" xfId="1849" xr:uid="{00000000-0005-0000-0000-0000280F0000}"/>
    <cellStyle name="40% - Énfasis4 3 6 2" xfId="2946" xr:uid="{00000000-0005-0000-0000-0000290F0000}"/>
    <cellStyle name="40% - Énfasis4 3 6 2 2" xfId="4622" xr:uid="{00000000-0005-0000-0000-00002A0F0000}"/>
    <cellStyle name="40% - Énfasis4 3 6 2 3" xfId="6298" xr:uid="{00000000-0005-0000-0000-00002B0F0000}"/>
    <cellStyle name="40% - Énfasis4 3 6 3" xfId="3916" xr:uid="{00000000-0005-0000-0000-00002C0F0000}"/>
    <cellStyle name="40% - Énfasis4 3 6 4" xfId="5328" xr:uid="{00000000-0005-0000-0000-00002D0F0000}"/>
    <cellStyle name="40% - Énfasis4 3 7" xfId="1834" xr:uid="{00000000-0005-0000-0000-00002E0F0000}"/>
    <cellStyle name="40% - Énfasis4 3 7 2" xfId="3474" xr:uid="{00000000-0005-0000-0000-00002F0F0000}"/>
    <cellStyle name="40% - Énfasis4 3 7 3" xfId="5856" xr:uid="{00000000-0005-0000-0000-0000300F0000}"/>
    <cellStyle name="40% - Énfasis4 3 8" xfId="2284" xr:uid="{00000000-0005-0000-0000-0000310F0000}"/>
    <cellStyle name="40% - Énfasis4 3 8 2" xfId="4180" xr:uid="{00000000-0005-0000-0000-0000320F0000}"/>
    <cellStyle name="40% - Énfasis4 3 8 3" xfId="5592" xr:uid="{00000000-0005-0000-0000-0000330F0000}"/>
    <cellStyle name="40% - Énfasis4 3 9" xfId="3210" xr:uid="{00000000-0005-0000-0000-0000340F0000}"/>
    <cellStyle name="40% - Énfasis4 4" xfId="205" xr:uid="{00000000-0005-0000-0000-0000350F0000}"/>
    <cellStyle name="40% - Énfasis4 4 10" xfId="4900" xr:uid="{00000000-0005-0000-0000-0000360F0000}"/>
    <cellStyle name="40% - Énfasis4 4 2" xfId="1851" xr:uid="{00000000-0005-0000-0000-0000370F0000}"/>
    <cellStyle name="40% - Énfasis4 4 2 2" xfId="1852" xr:uid="{00000000-0005-0000-0000-0000380F0000}"/>
    <cellStyle name="40% - Énfasis4 4 2 2 2" xfId="1853" xr:uid="{00000000-0005-0000-0000-0000390F0000}"/>
    <cellStyle name="40% - Énfasis4 4 2 2 2 2" xfId="2916" xr:uid="{00000000-0005-0000-0000-00003A0F0000}"/>
    <cellStyle name="40% - Énfasis4 4 2 2 2 2 2" xfId="4592" xr:uid="{00000000-0005-0000-0000-00003B0F0000}"/>
    <cellStyle name="40% - Énfasis4 4 2 2 2 2 3" xfId="6268" xr:uid="{00000000-0005-0000-0000-00003C0F0000}"/>
    <cellStyle name="40% - Énfasis4 4 2 2 2 3" xfId="3886" xr:uid="{00000000-0005-0000-0000-00003D0F0000}"/>
    <cellStyle name="40% - Énfasis4 4 2 2 2 4" xfId="5298" xr:uid="{00000000-0005-0000-0000-00003E0F0000}"/>
    <cellStyle name="40% - Énfasis4 4 2 2 3" xfId="1854" xr:uid="{00000000-0005-0000-0000-00003F0F0000}"/>
    <cellStyle name="40% - Énfasis4 4 2 2 3 2" xfId="3180" xr:uid="{00000000-0005-0000-0000-0000400F0000}"/>
    <cellStyle name="40% - Énfasis4 4 2 2 3 2 2" xfId="4856" xr:uid="{00000000-0005-0000-0000-0000410F0000}"/>
    <cellStyle name="40% - Énfasis4 4 2 2 3 2 3" xfId="6532" xr:uid="{00000000-0005-0000-0000-0000420F0000}"/>
    <cellStyle name="40% - Énfasis4 4 2 2 3 3" xfId="4150" xr:uid="{00000000-0005-0000-0000-0000430F0000}"/>
    <cellStyle name="40% - Énfasis4 4 2 2 3 4" xfId="5562" xr:uid="{00000000-0005-0000-0000-0000440F0000}"/>
    <cellStyle name="40% - Énfasis4 4 2 2 4" xfId="2695" xr:uid="{00000000-0005-0000-0000-0000450F0000}"/>
    <cellStyle name="40% - Énfasis4 4 2 2 4 2" xfId="3664" xr:uid="{00000000-0005-0000-0000-0000460F0000}"/>
    <cellStyle name="40% - Énfasis4 4 2 2 4 3" xfId="6046" xr:uid="{00000000-0005-0000-0000-0000470F0000}"/>
    <cellStyle name="40% - Énfasis4 4 2 2 5" xfId="2518" xr:uid="{00000000-0005-0000-0000-0000480F0000}"/>
    <cellStyle name="40% - Énfasis4 4 2 2 5 2" xfId="4414" xr:uid="{00000000-0005-0000-0000-0000490F0000}"/>
    <cellStyle name="40% - Énfasis4 4 2 2 5 3" xfId="5826" xr:uid="{00000000-0005-0000-0000-00004A0F0000}"/>
    <cellStyle name="40% - Énfasis4 4 2 2 6" xfId="3444" xr:uid="{00000000-0005-0000-0000-00004B0F0000}"/>
    <cellStyle name="40% - Énfasis4 4 2 2 7" xfId="5076" xr:uid="{00000000-0005-0000-0000-00004C0F0000}"/>
    <cellStyle name="40% - Énfasis4 4 2 3" xfId="1855" xr:uid="{00000000-0005-0000-0000-00004D0F0000}"/>
    <cellStyle name="40% - Énfasis4 4 2 3 2" xfId="2784" xr:uid="{00000000-0005-0000-0000-00004E0F0000}"/>
    <cellStyle name="40% - Énfasis4 4 2 3 2 2" xfId="4460" xr:uid="{00000000-0005-0000-0000-00004F0F0000}"/>
    <cellStyle name="40% - Énfasis4 4 2 3 2 3" xfId="6136" xr:uid="{00000000-0005-0000-0000-0000500F0000}"/>
    <cellStyle name="40% - Énfasis4 4 2 3 3" xfId="3754" xr:uid="{00000000-0005-0000-0000-0000510F0000}"/>
    <cellStyle name="40% - Énfasis4 4 2 3 4" xfId="5166" xr:uid="{00000000-0005-0000-0000-0000520F0000}"/>
    <cellStyle name="40% - Énfasis4 4 2 4" xfId="1856" xr:uid="{00000000-0005-0000-0000-0000530F0000}"/>
    <cellStyle name="40% - Énfasis4 4 2 4 2" xfId="3048" xr:uid="{00000000-0005-0000-0000-0000540F0000}"/>
    <cellStyle name="40% - Énfasis4 4 2 4 2 2" xfId="4724" xr:uid="{00000000-0005-0000-0000-0000550F0000}"/>
    <cellStyle name="40% - Énfasis4 4 2 4 2 3" xfId="6400" xr:uid="{00000000-0005-0000-0000-0000560F0000}"/>
    <cellStyle name="40% - Énfasis4 4 2 4 3" xfId="4018" xr:uid="{00000000-0005-0000-0000-0000570F0000}"/>
    <cellStyle name="40% - Énfasis4 4 2 4 4" xfId="5430" xr:uid="{00000000-0005-0000-0000-0000580F0000}"/>
    <cellStyle name="40% - Énfasis4 4 2 5" xfId="2564" xr:uid="{00000000-0005-0000-0000-0000590F0000}"/>
    <cellStyle name="40% - Énfasis4 4 2 5 2" xfId="3532" xr:uid="{00000000-0005-0000-0000-00005A0F0000}"/>
    <cellStyle name="40% - Énfasis4 4 2 5 3" xfId="5914" xr:uid="{00000000-0005-0000-0000-00005B0F0000}"/>
    <cellStyle name="40% - Énfasis4 4 2 6" xfId="2386" xr:uid="{00000000-0005-0000-0000-00005C0F0000}"/>
    <cellStyle name="40% - Énfasis4 4 2 6 2" xfId="4282" xr:uid="{00000000-0005-0000-0000-00005D0F0000}"/>
    <cellStyle name="40% - Énfasis4 4 2 6 3" xfId="5694" xr:uid="{00000000-0005-0000-0000-00005E0F0000}"/>
    <cellStyle name="40% - Énfasis4 4 2 7" xfId="3312" xr:uid="{00000000-0005-0000-0000-00005F0F0000}"/>
    <cellStyle name="40% - Énfasis4 4 2 8" xfId="4944" xr:uid="{00000000-0005-0000-0000-0000600F0000}"/>
    <cellStyle name="40% - Énfasis4 4 3" xfId="1857" xr:uid="{00000000-0005-0000-0000-0000610F0000}"/>
    <cellStyle name="40% - Énfasis4 4 3 2" xfId="1858" xr:uid="{00000000-0005-0000-0000-0000620F0000}"/>
    <cellStyle name="40% - Énfasis4 4 3 2 2" xfId="2828" xr:uid="{00000000-0005-0000-0000-0000630F0000}"/>
    <cellStyle name="40% - Énfasis4 4 3 2 2 2" xfId="4504" xr:uid="{00000000-0005-0000-0000-0000640F0000}"/>
    <cellStyle name="40% - Énfasis4 4 3 2 2 3" xfId="6180" xr:uid="{00000000-0005-0000-0000-0000650F0000}"/>
    <cellStyle name="40% - Énfasis4 4 3 2 3" xfId="3798" xr:uid="{00000000-0005-0000-0000-0000660F0000}"/>
    <cellStyle name="40% - Énfasis4 4 3 2 4" xfId="5210" xr:uid="{00000000-0005-0000-0000-0000670F0000}"/>
    <cellStyle name="40% - Énfasis4 4 3 3" xfId="1859" xr:uid="{00000000-0005-0000-0000-0000680F0000}"/>
    <cellStyle name="40% - Énfasis4 4 3 3 2" xfId="3092" xr:uid="{00000000-0005-0000-0000-0000690F0000}"/>
    <cellStyle name="40% - Énfasis4 4 3 3 2 2" xfId="4768" xr:uid="{00000000-0005-0000-0000-00006A0F0000}"/>
    <cellStyle name="40% - Énfasis4 4 3 3 2 3" xfId="6444" xr:uid="{00000000-0005-0000-0000-00006B0F0000}"/>
    <cellStyle name="40% - Énfasis4 4 3 3 3" xfId="4062" xr:uid="{00000000-0005-0000-0000-00006C0F0000}"/>
    <cellStyle name="40% - Énfasis4 4 3 3 4" xfId="5474" xr:uid="{00000000-0005-0000-0000-00006D0F0000}"/>
    <cellStyle name="40% - Énfasis4 4 3 4" xfId="2607" xr:uid="{00000000-0005-0000-0000-00006E0F0000}"/>
    <cellStyle name="40% - Énfasis4 4 3 4 2" xfId="3576" xr:uid="{00000000-0005-0000-0000-00006F0F0000}"/>
    <cellStyle name="40% - Énfasis4 4 3 4 3" xfId="5958" xr:uid="{00000000-0005-0000-0000-0000700F0000}"/>
    <cellStyle name="40% - Énfasis4 4 3 5" xfId="2430" xr:uid="{00000000-0005-0000-0000-0000710F0000}"/>
    <cellStyle name="40% - Énfasis4 4 3 5 2" xfId="4326" xr:uid="{00000000-0005-0000-0000-0000720F0000}"/>
    <cellStyle name="40% - Énfasis4 4 3 5 3" xfId="5738" xr:uid="{00000000-0005-0000-0000-0000730F0000}"/>
    <cellStyle name="40% - Énfasis4 4 3 6" xfId="3356" xr:uid="{00000000-0005-0000-0000-0000740F0000}"/>
    <cellStyle name="40% - Énfasis4 4 3 7" xfId="4988" xr:uid="{00000000-0005-0000-0000-0000750F0000}"/>
    <cellStyle name="40% - Énfasis4 4 4" xfId="1860" xr:uid="{00000000-0005-0000-0000-0000760F0000}"/>
    <cellStyle name="40% - Énfasis4 4 4 2" xfId="1861" xr:uid="{00000000-0005-0000-0000-0000770F0000}"/>
    <cellStyle name="40% - Énfasis4 4 4 2 2" xfId="2872" xr:uid="{00000000-0005-0000-0000-0000780F0000}"/>
    <cellStyle name="40% - Énfasis4 4 4 2 2 2" xfId="4548" xr:uid="{00000000-0005-0000-0000-0000790F0000}"/>
    <cellStyle name="40% - Énfasis4 4 4 2 2 3" xfId="6224" xr:uid="{00000000-0005-0000-0000-00007A0F0000}"/>
    <cellStyle name="40% - Énfasis4 4 4 2 3" xfId="3842" xr:uid="{00000000-0005-0000-0000-00007B0F0000}"/>
    <cellStyle name="40% - Énfasis4 4 4 2 4" xfId="5254" xr:uid="{00000000-0005-0000-0000-00007C0F0000}"/>
    <cellStyle name="40% - Énfasis4 4 4 3" xfId="1862" xr:uid="{00000000-0005-0000-0000-00007D0F0000}"/>
    <cellStyle name="40% - Énfasis4 4 4 3 2" xfId="3136" xr:uid="{00000000-0005-0000-0000-00007E0F0000}"/>
    <cellStyle name="40% - Énfasis4 4 4 3 2 2" xfId="4812" xr:uid="{00000000-0005-0000-0000-00007F0F0000}"/>
    <cellStyle name="40% - Énfasis4 4 4 3 2 3" xfId="6488" xr:uid="{00000000-0005-0000-0000-0000800F0000}"/>
    <cellStyle name="40% - Énfasis4 4 4 3 3" xfId="4106" xr:uid="{00000000-0005-0000-0000-0000810F0000}"/>
    <cellStyle name="40% - Énfasis4 4 4 3 4" xfId="5518" xr:uid="{00000000-0005-0000-0000-0000820F0000}"/>
    <cellStyle name="40% - Énfasis4 4 4 4" xfId="2651" xr:uid="{00000000-0005-0000-0000-0000830F0000}"/>
    <cellStyle name="40% - Énfasis4 4 4 4 2" xfId="3620" xr:uid="{00000000-0005-0000-0000-0000840F0000}"/>
    <cellStyle name="40% - Énfasis4 4 4 4 3" xfId="6002" xr:uid="{00000000-0005-0000-0000-0000850F0000}"/>
    <cellStyle name="40% - Énfasis4 4 4 5" xfId="2474" xr:uid="{00000000-0005-0000-0000-0000860F0000}"/>
    <cellStyle name="40% - Énfasis4 4 4 5 2" xfId="4370" xr:uid="{00000000-0005-0000-0000-0000870F0000}"/>
    <cellStyle name="40% - Énfasis4 4 4 5 3" xfId="5782" xr:uid="{00000000-0005-0000-0000-0000880F0000}"/>
    <cellStyle name="40% - Énfasis4 4 4 6" xfId="3400" xr:uid="{00000000-0005-0000-0000-0000890F0000}"/>
    <cellStyle name="40% - Énfasis4 4 4 7" xfId="5032" xr:uid="{00000000-0005-0000-0000-00008A0F0000}"/>
    <cellStyle name="40% - Énfasis4 4 5" xfId="1863" xr:uid="{00000000-0005-0000-0000-00008B0F0000}"/>
    <cellStyle name="40% - Énfasis4 4 5 2" xfId="1864" xr:uid="{00000000-0005-0000-0000-00008C0F0000}"/>
    <cellStyle name="40% - Énfasis4 4 5 2 2" xfId="3004" xr:uid="{00000000-0005-0000-0000-00008D0F0000}"/>
    <cellStyle name="40% - Énfasis4 4 5 2 2 2" xfId="4680" xr:uid="{00000000-0005-0000-0000-00008E0F0000}"/>
    <cellStyle name="40% - Énfasis4 4 5 2 2 3" xfId="6356" xr:uid="{00000000-0005-0000-0000-00008F0F0000}"/>
    <cellStyle name="40% - Énfasis4 4 5 2 3" xfId="3974" xr:uid="{00000000-0005-0000-0000-0000900F0000}"/>
    <cellStyle name="40% - Énfasis4 4 5 2 4" xfId="5386" xr:uid="{00000000-0005-0000-0000-0000910F0000}"/>
    <cellStyle name="40% - Énfasis4 4 5 3" xfId="2740" xr:uid="{00000000-0005-0000-0000-0000920F0000}"/>
    <cellStyle name="40% - Énfasis4 4 5 3 2" xfId="3710" xr:uid="{00000000-0005-0000-0000-0000930F0000}"/>
    <cellStyle name="40% - Énfasis4 4 5 3 3" xfId="6092" xr:uid="{00000000-0005-0000-0000-0000940F0000}"/>
    <cellStyle name="40% - Énfasis4 4 5 4" xfId="2342" xr:uid="{00000000-0005-0000-0000-0000950F0000}"/>
    <cellStyle name="40% - Énfasis4 4 5 4 2" xfId="4238" xr:uid="{00000000-0005-0000-0000-0000960F0000}"/>
    <cellStyle name="40% - Énfasis4 4 5 4 3" xfId="5650" xr:uid="{00000000-0005-0000-0000-0000970F0000}"/>
    <cellStyle name="40% - Énfasis4 4 5 5" xfId="3268" xr:uid="{00000000-0005-0000-0000-0000980F0000}"/>
    <cellStyle name="40% - Énfasis4 4 5 6" xfId="5122" xr:uid="{00000000-0005-0000-0000-0000990F0000}"/>
    <cellStyle name="40% - Énfasis4 4 6" xfId="1865" xr:uid="{00000000-0005-0000-0000-00009A0F0000}"/>
    <cellStyle name="40% - Énfasis4 4 6 2" xfId="2960" xr:uid="{00000000-0005-0000-0000-00009B0F0000}"/>
    <cellStyle name="40% - Énfasis4 4 6 2 2" xfId="4636" xr:uid="{00000000-0005-0000-0000-00009C0F0000}"/>
    <cellStyle name="40% - Énfasis4 4 6 2 3" xfId="6312" xr:uid="{00000000-0005-0000-0000-00009D0F0000}"/>
    <cellStyle name="40% - Énfasis4 4 6 3" xfId="3930" xr:uid="{00000000-0005-0000-0000-00009E0F0000}"/>
    <cellStyle name="40% - Énfasis4 4 6 4" xfId="5342" xr:uid="{00000000-0005-0000-0000-00009F0F0000}"/>
    <cellStyle name="40% - Énfasis4 4 7" xfId="1850" xr:uid="{00000000-0005-0000-0000-0000A00F0000}"/>
    <cellStyle name="40% - Énfasis4 4 7 2" xfId="3488" xr:uid="{00000000-0005-0000-0000-0000A10F0000}"/>
    <cellStyle name="40% - Énfasis4 4 7 3" xfId="5870" xr:uid="{00000000-0005-0000-0000-0000A20F0000}"/>
    <cellStyle name="40% - Énfasis4 4 8" xfId="2298" xr:uid="{00000000-0005-0000-0000-0000A30F0000}"/>
    <cellStyle name="40% - Énfasis4 4 8 2" xfId="4194" xr:uid="{00000000-0005-0000-0000-0000A40F0000}"/>
    <cellStyle name="40% - Énfasis4 4 8 3" xfId="5606" xr:uid="{00000000-0005-0000-0000-0000A50F0000}"/>
    <cellStyle name="40% - Énfasis4 4 9" xfId="3224" xr:uid="{00000000-0005-0000-0000-0000A60F0000}"/>
    <cellStyle name="40% - Énfasis4 5" xfId="206" xr:uid="{00000000-0005-0000-0000-0000A70F0000}"/>
    <cellStyle name="40% - Énfasis4 5 2" xfId="1867" xr:uid="{00000000-0005-0000-0000-0000A80F0000}"/>
    <cellStyle name="40% - Énfasis4 5 2 2" xfId="1868" xr:uid="{00000000-0005-0000-0000-0000A90F0000}"/>
    <cellStyle name="40% - Énfasis4 5 2 2 2" xfId="2884" xr:uid="{00000000-0005-0000-0000-0000AA0F0000}"/>
    <cellStyle name="40% - Énfasis4 5 2 2 2 2" xfId="4560" xr:uid="{00000000-0005-0000-0000-0000AB0F0000}"/>
    <cellStyle name="40% - Énfasis4 5 2 2 2 3" xfId="6236" xr:uid="{00000000-0005-0000-0000-0000AC0F0000}"/>
    <cellStyle name="40% - Énfasis4 5 2 2 3" xfId="3854" xr:uid="{00000000-0005-0000-0000-0000AD0F0000}"/>
    <cellStyle name="40% - Énfasis4 5 2 2 4" xfId="5266" xr:uid="{00000000-0005-0000-0000-0000AE0F0000}"/>
    <cellStyle name="40% - Énfasis4 5 2 3" xfId="1869" xr:uid="{00000000-0005-0000-0000-0000AF0F0000}"/>
    <cellStyle name="40% - Énfasis4 5 2 3 2" xfId="3148" xr:uid="{00000000-0005-0000-0000-0000B00F0000}"/>
    <cellStyle name="40% - Énfasis4 5 2 3 2 2" xfId="4824" xr:uid="{00000000-0005-0000-0000-0000B10F0000}"/>
    <cellStyle name="40% - Énfasis4 5 2 3 2 3" xfId="6500" xr:uid="{00000000-0005-0000-0000-0000B20F0000}"/>
    <cellStyle name="40% - Énfasis4 5 2 3 3" xfId="4118" xr:uid="{00000000-0005-0000-0000-0000B30F0000}"/>
    <cellStyle name="40% - Énfasis4 5 2 3 4" xfId="5530" xr:uid="{00000000-0005-0000-0000-0000B40F0000}"/>
    <cellStyle name="40% - Énfasis4 5 2 4" xfId="2663" xr:uid="{00000000-0005-0000-0000-0000B50F0000}"/>
    <cellStyle name="40% - Énfasis4 5 2 4 2" xfId="3632" xr:uid="{00000000-0005-0000-0000-0000B60F0000}"/>
    <cellStyle name="40% - Énfasis4 5 2 4 3" xfId="6014" xr:uid="{00000000-0005-0000-0000-0000B70F0000}"/>
    <cellStyle name="40% - Énfasis4 5 2 5" xfId="2486" xr:uid="{00000000-0005-0000-0000-0000B80F0000}"/>
    <cellStyle name="40% - Énfasis4 5 2 5 2" xfId="4382" xr:uid="{00000000-0005-0000-0000-0000B90F0000}"/>
    <cellStyle name="40% - Énfasis4 5 2 5 3" xfId="5794" xr:uid="{00000000-0005-0000-0000-0000BA0F0000}"/>
    <cellStyle name="40% - Énfasis4 5 2 6" xfId="3412" xr:uid="{00000000-0005-0000-0000-0000BB0F0000}"/>
    <cellStyle name="40% - Énfasis4 5 2 7" xfId="5044" xr:uid="{00000000-0005-0000-0000-0000BC0F0000}"/>
    <cellStyle name="40% - Énfasis4 5 3" xfId="1870" xr:uid="{00000000-0005-0000-0000-0000BD0F0000}"/>
    <cellStyle name="40% - Énfasis4 5 3 2" xfId="2752" xr:uid="{00000000-0005-0000-0000-0000BE0F0000}"/>
    <cellStyle name="40% - Énfasis4 5 3 2 2" xfId="4428" xr:uid="{00000000-0005-0000-0000-0000BF0F0000}"/>
    <cellStyle name="40% - Énfasis4 5 3 2 3" xfId="6104" xr:uid="{00000000-0005-0000-0000-0000C00F0000}"/>
    <cellStyle name="40% - Énfasis4 5 3 3" xfId="3722" xr:uid="{00000000-0005-0000-0000-0000C10F0000}"/>
    <cellStyle name="40% - Énfasis4 5 3 4" xfId="5134" xr:uid="{00000000-0005-0000-0000-0000C20F0000}"/>
    <cellStyle name="40% - Énfasis4 5 4" xfId="1871" xr:uid="{00000000-0005-0000-0000-0000C30F0000}"/>
    <cellStyle name="40% - Énfasis4 5 4 2" xfId="3016" xr:uid="{00000000-0005-0000-0000-0000C40F0000}"/>
    <cellStyle name="40% - Énfasis4 5 4 2 2" xfId="4692" xr:uid="{00000000-0005-0000-0000-0000C50F0000}"/>
    <cellStyle name="40% - Énfasis4 5 4 2 3" xfId="6368" xr:uid="{00000000-0005-0000-0000-0000C60F0000}"/>
    <cellStyle name="40% - Énfasis4 5 4 3" xfId="3986" xr:uid="{00000000-0005-0000-0000-0000C70F0000}"/>
    <cellStyle name="40% - Énfasis4 5 4 4" xfId="5398" xr:uid="{00000000-0005-0000-0000-0000C80F0000}"/>
    <cellStyle name="40% - Énfasis4 5 5" xfId="1866" xr:uid="{00000000-0005-0000-0000-0000C90F0000}"/>
    <cellStyle name="40% - Énfasis4 5 5 2" xfId="3500" xr:uid="{00000000-0005-0000-0000-0000CA0F0000}"/>
    <cellStyle name="40% - Énfasis4 5 5 3" xfId="5882" xr:uid="{00000000-0005-0000-0000-0000CB0F0000}"/>
    <cellStyle name="40% - Énfasis4 5 6" xfId="2354" xr:uid="{00000000-0005-0000-0000-0000CC0F0000}"/>
    <cellStyle name="40% - Énfasis4 5 6 2" xfId="4250" xr:uid="{00000000-0005-0000-0000-0000CD0F0000}"/>
    <cellStyle name="40% - Énfasis4 5 6 3" xfId="5662" xr:uid="{00000000-0005-0000-0000-0000CE0F0000}"/>
    <cellStyle name="40% - Énfasis4 5 7" xfId="3280" xr:uid="{00000000-0005-0000-0000-0000CF0F0000}"/>
    <cellStyle name="40% - Énfasis4 5 8" xfId="4912" xr:uid="{00000000-0005-0000-0000-0000D00F0000}"/>
    <cellStyle name="40% - Énfasis4 6" xfId="1872" xr:uid="{00000000-0005-0000-0000-0000D10F0000}"/>
    <cellStyle name="40% - Énfasis4 6 2" xfId="1873" xr:uid="{00000000-0005-0000-0000-0000D20F0000}"/>
    <cellStyle name="40% - Énfasis4 6 2 2" xfId="2796" xr:uid="{00000000-0005-0000-0000-0000D30F0000}"/>
    <cellStyle name="40% - Énfasis4 6 2 2 2" xfId="4472" xr:uid="{00000000-0005-0000-0000-0000D40F0000}"/>
    <cellStyle name="40% - Énfasis4 6 2 2 3" xfId="6148" xr:uid="{00000000-0005-0000-0000-0000D50F0000}"/>
    <cellStyle name="40% - Énfasis4 6 2 3" xfId="3766" xr:uid="{00000000-0005-0000-0000-0000D60F0000}"/>
    <cellStyle name="40% - Énfasis4 6 2 4" xfId="5178" xr:uid="{00000000-0005-0000-0000-0000D70F0000}"/>
    <cellStyle name="40% - Énfasis4 6 3" xfId="1874" xr:uid="{00000000-0005-0000-0000-0000D80F0000}"/>
    <cellStyle name="40% - Énfasis4 6 3 2" xfId="3060" xr:uid="{00000000-0005-0000-0000-0000D90F0000}"/>
    <cellStyle name="40% - Énfasis4 6 3 2 2" xfId="4736" xr:uid="{00000000-0005-0000-0000-0000DA0F0000}"/>
    <cellStyle name="40% - Énfasis4 6 3 2 3" xfId="6412" xr:uid="{00000000-0005-0000-0000-0000DB0F0000}"/>
    <cellStyle name="40% - Énfasis4 6 3 3" xfId="4030" xr:uid="{00000000-0005-0000-0000-0000DC0F0000}"/>
    <cellStyle name="40% - Énfasis4 6 3 4" xfId="5442" xr:uid="{00000000-0005-0000-0000-0000DD0F0000}"/>
    <cellStyle name="40% - Énfasis4 6 4" xfId="2576" xr:uid="{00000000-0005-0000-0000-0000DE0F0000}"/>
    <cellStyle name="40% - Énfasis4 6 4 2" xfId="3544" xr:uid="{00000000-0005-0000-0000-0000DF0F0000}"/>
    <cellStyle name="40% - Énfasis4 6 4 3" xfId="5926" xr:uid="{00000000-0005-0000-0000-0000E00F0000}"/>
    <cellStyle name="40% - Énfasis4 6 5" xfId="2398" xr:uid="{00000000-0005-0000-0000-0000E10F0000}"/>
    <cellStyle name="40% - Énfasis4 6 5 2" xfId="4294" xr:uid="{00000000-0005-0000-0000-0000E20F0000}"/>
    <cellStyle name="40% - Énfasis4 6 5 3" xfId="5706" xr:uid="{00000000-0005-0000-0000-0000E30F0000}"/>
    <cellStyle name="40% - Énfasis4 6 6" xfId="3324" xr:uid="{00000000-0005-0000-0000-0000E40F0000}"/>
    <cellStyle name="40% - Énfasis4 6 7" xfId="4956" xr:uid="{00000000-0005-0000-0000-0000E50F0000}"/>
    <cellStyle name="40% - Énfasis4 7" xfId="1875" xr:uid="{00000000-0005-0000-0000-0000E60F0000}"/>
    <cellStyle name="40% - Énfasis4 7 2" xfId="1876" xr:uid="{00000000-0005-0000-0000-0000E70F0000}"/>
    <cellStyle name="40% - Énfasis4 7 2 2" xfId="2840" xr:uid="{00000000-0005-0000-0000-0000E80F0000}"/>
    <cellStyle name="40% - Énfasis4 7 2 2 2" xfId="4516" xr:uid="{00000000-0005-0000-0000-0000E90F0000}"/>
    <cellStyle name="40% - Énfasis4 7 2 2 3" xfId="6192" xr:uid="{00000000-0005-0000-0000-0000EA0F0000}"/>
    <cellStyle name="40% - Énfasis4 7 2 3" xfId="3810" xr:uid="{00000000-0005-0000-0000-0000EB0F0000}"/>
    <cellStyle name="40% - Énfasis4 7 2 4" xfId="5222" xr:uid="{00000000-0005-0000-0000-0000EC0F0000}"/>
    <cellStyle name="40% - Énfasis4 7 3" xfId="1877" xr:uid="{00000000-0005-0000-0000-0000ED0F0000}"/>
    <cellStyle name="40% - Énfasis4 7 3 2" xfId="3104" xr:uid="{00000000-0005-0000-0000-0000EE0F0000}"/>
    <cellStyle name="40% - Énfasis4 7 3 2 2" xfId="4780" xr:uid="{00000000-0005-0000-0000-0000EF0F0000}"/>
    <cellStyle name="40% - Énfasis4 7 3 2 3" xfId="6456" xr:uid="{00000000-0005-0000-0000-0000F00F0000}"/>
    <cellStyle name="40% - Énfasis4 7 3 3" xfId="4074" xr:uid="{00000000-0005-0000-0000-0000F10F0000}"/>
    <cellStyle name="40% - Énfasis4 7 3 4" xfId="5486" xr:uid="{00000000-0005-0000-0000-0000F20F0000}"/>
    <cellStyle name="40% - Énfasis4 7 4" xfId="2619" xr:uid="{00000000-0005-0000-0000-0000F30F0000}"/>
    <cellStyle name="40% - Énfasis4 7 4 2" xfId="3588" xr:uid="{00000000-0005-0000-0000-0000F40F0000}"/>
    <cellStyle name="40% - Énfasis4 7 4 3" xfId="5970" xr:uid="{00000000-0005-0000-0000-0000F50F0000}"/>
    <cellStyle name="40% - Énfasis4 7 5" xfId="2442" xr:uid="{00000000-0005-0000-0000-0000F60F0000}"/>
    <cellStyle name="40% - Énfasis4 7 5 2" xfId="4338" xr:uid="{00000000-0005-0000-0000-0000F70F0000}"/>
    <cellStyle name="40% - Énfasis4 7 5 3" xfId="5750" xr:uid="{00000000-0005-0000-0000-0000F80F0000}"/>
    <cellStyle name="40% - Énfasis4 7 6" xfId="3368" xr:uid="{00000000-0005-0000-0000-0000F90F0000}"/>
    <cellStyle name="40% - Énfasis4 7 7" xfId="5000" xr:uid="{00000000-0005-0000-0000-0000FA0F0000}"/>
    <cellStyle name="40% - Énfasis4 8" xfId="1878" xr:uid="{00000000-0005-0000-0000-0000FB0F0000}"/>
    <cellStyle name="40% - Énfasis4 8 2" xfId="1879" xr:uid="{00000000-0005-0000-0000-0000FC0F0000}"/>
    <cellStyle name="40% - Énfasis4 8 2 2" xfId="2972" xr:uid="{00000000-0005-0000-0000-0000FD0F0000}"/>
    <cellStyle name="40% - Énfasis4 8 2 2 2" xfId="4648" xr:uid="{00000000-0005-0000-0000-0000FE0F0000}"/>
    <cellStyle name="40% - Énfasis4 8 2 2 3" xfId="6324" xr:uid="{00000000-0005-0000-0000-0000FF0F0000}"/>
    <cellStyle name="40% - Énfasis4 8 2 3" xfId="3942" xr:uid="{00000000-0005-0000-0000-000000100000}"/>
    <cellStyle name="40% - Énfasis4 8 2 4" xfId="5354" xr:uid="{00000000-0005-0000-0000-000001100000}"/>
    <cellStyle name="40% - Énfasis4 8 3" xfId="2708" xr:uid="{00000000-0005-0000-0000-000002100000}"/>
    <cellStyle name="40% - Énfasis4 8 3 2" xfId="3678" xr:uid="{00000000-0005-0000-0000-000003100000}"/>
    <cellStyle name="40% - Énfasis4 8 3 3" xfId="6060" xr:uid="{00000000-0005-0000-0000-000004100000}"/>
    <cellStyle name="40% - Énfasis4 8 4" xfId="2310" xr:uid="{00000000-0005-0000-0000-000005100000}"/>
    <cellStyle name="40% - Énfasis4 8 4 2" xfId="4206" xr:uid="{00000000-0005-0000-0000-000006100000}"/>
    <cellStyle name="40% - Énfasis4 8 4 3" xfId="5618" xr:uid="{00000000-0005-0000-0000-000007100000}"/>
    <cellStyle name="40% - Énfasis4 8 5" xfId="3236" xr:uid="{00000000-0005-0000-0000-000008100000}"/>
    <cellStyle name="40% - Énfasis4 8 6" xfId="5090" xr:uid="{00000000-0005-0000-0000-000009100000}"/>
    <cellStyle name="40% - Énfasis4 9" xfId="1880" xr:uid="{00000000-0005-0000-0000-00000A100000}"/>
    <cellStyle name="40% - Énfasis4 9 2" xfId="2928" xr:uid="{00000000-0005-0000-0000-00000B100000}"/>
    <cellStyle name="40% - Énfasis4 9 2 2" xfId="4604" xr:uid="{00000000-0005-0000-0000-00000C100000}"/>
    <cellStyle name="40% - Énfasis4 9 2 3" xfId="6280" xr:uid="{00000000-0005-0000-0000-00000D100000}"/>
    <cellStyle name="40% - Énfasis4 9 3" xfId="3898" xr:uid="{00000000-0005-0000-0000-00000E100000}"/>
    <cellStyle name="40% - Énfasis4 9 4" xfId="5310" xr:uid="{00000000-0005-0000-0000-00000F100000}"/>
    <cellStyle name="40% - Énfasis5" xfId="7745" builtinId="47" customBuiltin="1"/>
    <cellStyle name="40% - Énfasis5 10" xfId="2533" xr:uid="{00000000-0005-0000-0000-000011100000}"/>
    <cellStyle name="40% - Énfasis5 10 2" xfId="3458" xr:uid="{00000000-0005-0000-0000-000012100000}"/>
    <cellStyle name="40% - Énfasis5 10 3" xfId="5840" xr:uid="{00000000-0005-0000-0000-000013100000}"/>
    <cellStyle name="40% - Énfasis5 11" xfId="2268" xr:uid="{00000000-0005-0000-0000-000014100000}"/>
    <cellStyle name="40% - Énfasis5 11 2" xfId="4164" xr:uid="{00000000-0005-0000-0000-000015100000}"/>
    <cellStyle name="40% - Énfasis5 11 3" xfId="5576" xr:uid="{00000000-0005-0000-0000-000016100000}"/>
    <cellStyle name="40% - Énfasis5 12" xfId="3194" xr:uid="{00000000-0005-0000-0000-000017100000}"/>
    <cellStyle name="40% - Énfasis5 13" xfId="4870" xr:uid="{00000000-0005-0000-0000-000018100000}"/>
    <cellStyle name="40% - Énfasis5 14" xfId="6547" xr:uid="{00000000-0005-0000-0000-000019100000}"/>
    <cellStyle name="40% - Énfasis5 2" xfId="207" xr:uid="{00000000-0005-0000-0000-00001A100000}"/>
    <cellStyle name="40% - Énfasis5 2 2" xfId="208" xr:uid="{00000000-0005-0000-0000-00001B100000}"/>
    <cellStyle name="40% - Énfasis5 2 2 2" xfId="209" xr:uid="{00000000-0005-0000-0000-00001C100000}"/>
    <cellStyle name="40% - Énfasis5 2 2 2 2" xfId="210" xr:uid="{00000000-0005-0000-0000-00001D100000}"/>
    <cellStyle name="40% - Énfasis5 2 2 2 2 2" xfId="6700" xr:uid="{00000000-0005-0000-0000-00001E100000}"/>
    <cellStyle name="40% - Énfasis5 2 2 2 2 2 2" xfId="7317" xr:uid="{00000000-0005-0000-0000-00001F100000}"/>
    <cellStyle name="40% - Énfasis5 2 2 2 2 3" xfId="7316" xr:uid="{00000000-0005-0000-0000-000020100000}"/>
    <cellStyle name="40% - Énfasis5 2 2 2 3" xfId="6701" xr:uid="{00000000-0005-0000-0000-000021100000}"/>
    <cellStyle name="40% - Énfasis5 2 2 2 3 2" xfId="7318" xr:uid="{00000000-0005-0000-0000-000022100000}"/>
    <cellStyle name="40% - Énfasis5 2 2 2 4" xfId="7315" xr:uid="{00000000-0005-0000-0000-000023100000}"/>
    <cellStyle name="40% - Énfasis5 2 2 3" xfId="211" xr:uid="{00000000-0005-0000-0000-000024100000}"/>
    <cellStyle name="40% - Énfasis5 2 2 3 2" xfId="6702" xr:uid="{00000000-0005-0000-0000-000025100000}"/>
    <cellStyle name="40% - Énfasis5 2 2 3 2 2" xfId="7320" xr:uid="{00000000-0005-0000-0000-000026100000}"/>
    <cellStyle name="40% - Énfasis5 2 2 3 3" xfId="7319" xr:uid="{00000000-0005-0000-0000-000027100000}"/>
    <cellStyle name="40% - Énfasis5 2 2 4" xfId="6703" xr:uid="{00000000-0005-0000-0000-000028100000}"/>
    <cellStyle name="40% - Énfasis5 2 2 4 2" xfId="7321" xr:uid="{00000000-0005-0000-0000-000029100000}"/>
    <cellStyle name="40% - Énfasis5 2 2 5" xfId="7314" xr:uid="{00000000-0005-0000-0000-00002A100000}"/>
    <cellStyle name="40% - Énfasis5 2 3" xfId="212" xr:uid="{00000000-0005-0000-0000-00002B100000}"/>
    <cellStyle name="40% - Énfasis5 2 3 2" xfId="213" xr:uid="{00000000-0005-0000-0000-00002C100000}"/>
    <cellStyle name="40% - Énfasis5 2 3 2 2" xfId="214" xr:uid="{00000000-0005-0000-0000-00002D100000}"/>
    <cellStyle name="40% - Énfasis5 2 3 2 2 2" xfId="6704" xr:uid="{00000000-0005-0000-0000-00002E100000}"/>
    <cellStyle name="40% - Énfasis5 2 3 2 2 2 2" xfId="7325" xr:uid="{00000000-0005-0000-0000-00002F100000}"/>
    <cellStyle name="40% - Énfasis5 2 3 2 2 3" xfId="7324" xr:uid="{00000000-0005-0000-0000-000030100000}"/>
    <cellStyle name="40% - Énfasis5 2 3 2 3" xfId="6705" xr:uid="{00000000-0005-0000-0000-000031100000}"/>
    <cellStyle name="40% - Énfasis5 2 3 2 3 2" xfId="7326" xr:uid="{00000000-0005-0000-0000-000032100000}"/>
    <cellStyle name="40% - Énfasis5 2 3 2 4" xfId="7323" xr:uid="{00000000-0005-0000-0000-000033100000}"/>
    <cellStyle name="40% - Énfasis5 2 3 3" xfId="215" xr:uid="{00000000-0005-0000-0000-000034100000}"/>
    <cellStyle name="40% - Énfasis5 2 3 3 2" xfId="6706" xr:uid="{00000000-0005-0000-0000-000035100000}"/>
    <cellStyle name="40% - Énfasis5 2 3 3 2 2" xfId="7328" xr:uid="{00000000-0005-0000-0000-000036100000}"/>
    <cellStyle name="40% - Énfasis5 2 3 3 3" xfId="7327" xr:uid="{00000000-0005-0000-0000-000037100000}"/>
    <cellStyle name="40% - Énfasis5 2 3 4" xfId="6707" xr:uid="{00000000-0005-0000-0000-000038100000}"/>
    <cellStyle name="40% - Énfasis5 2 3 4 2" xfId="7329" xr:uid="{00000000-0005-0000-0000-000039100000}"/>
    <cellStyle name="40% - Énfasis5 2 3 5" xfId="7322" xr:uid="{00000000-0005-0000-0000-00003A100000}"/>
    <cellStyle name="40% - Énfasis5 2 4" xfId="216" xr:uid="{00000000-0005-0000-0000-00003B100000}"/>
    <cellStyle name="40% - Énfasis5 2 4 2" xfId="217" xr:uid="{00000000-0005-0000-0000-00003C100000}"/>
    <cellStyle name="40% - Énfasis5 2 4 2 2" xfId="218" xr:uid="{00000000-0005-0000-0000-00003D100000}"/>
    <cellStyle name="40% - Énfasis5 2 4 2 2 2" xfId="6708" xr:uid="{00000000-0005-0000-0000-00003E100000}"/>
    <cellStyle name="40% - Énfasis5 2 4 2 2 2 2" xfId="7333" xr:uid="{00000000-0005-0000-0000-00003F100000}"/>
    <cellStyle name="40% - Énfasis5 2 4 2 2 3" xfId="7332" xr:uid="{00000000-0005-0000-0000-000040100000}"/>
    <cellStyle name="40% - Énfasis5 2 4 2 3" xfId="6709" xr:uid="{00000000-0005-0000-0000-000041100000}"/>
    <cellStyle name="40% - Énfasis5 2 4 2 3 2" xfId="7334" xr:uid="{00000000-0005-0000-0000-000042100000}"/>
    <cellStyle name="40% - Énfasis5 2 4 2 4" xfId="7331" xr:uid="{00000000-0005-0000-0000-000043100000}"/>
    <cellStyle name="40% - Énfasis5 2 4 3" xfId="219" xr:uid="{00000000-0005-0000-0000-000044100000}"/>
    <cellStyle name="40% - Énfasis5 2 4 3 2" xfId="6710" xr:uid="{00000000-0005-0000-0000-000045100000}"/>
    <cellStyle name="40% - Énfasis5 2 4 3 2 2" xfId="7336" xr:uid="{00000000-0005-0000-0000-000046100000}"/>
    <cellStyle name="40% - Énfasis5 2 4 3 3" xfId="7335" xr:uid="{00000000-0005-0000-0000-000047100000}"/>
    <cellStyle name="40% - Énfasis5 2 4 4" xfId="6711" xr:uid="{00000000-0005-0000-0000-000048100000}"/>
    <cellStyle name="40% - Énfasis5 2 4 4 2" xfId="7337" xr:uid="{00000000-0005-0000-0000-000049100000}"/>
    <cellStyle name="40% - Énfasis5 2 4 5" xfId="7330" xr:uid="{00000000-0005-0000-0000-00004A100000}"/>
    <cellStyle name="40% - Énfasis5 2 5" xfId="220" xr:uid="{00000000-0005-0000-0000-00004B100000}"/>
    <cellStyle name="40% - Énfasis5 2 5 2" xfId="221" xr:uid="{00000000-0005-0000-0000-00004C100000}"/>
    <cellStyle name="40% - Énfasis5 2 5 2 2" xfId="6712" xr:uid="{00000000-0005-0000-0000-00004D100000}"/>
    <cellStyle name="40% - Énfasis5 2 5 2 2 2" xfId="7340" xr:uid="{00000000-0005-0000-0000-00004E100000}"/>
    <cellStyle name="40% - Énfasis5 2 5 2 3" xfId="7339" xr:uid="{00000000-0005-0000-0000-00004F100000}"/>
    <cellStyle name="40% - Énfasis5 2 5 3" xfId="6713" xr:uid="{00000000-0005-0000-0000-000050100000}"/>
    <cellStyle name="40% - Énfasis5 2 5 3 2" xfId="7341" xr:uid="{00000000-0005-0000-0000-000051100000}"/>
    <cellStyle name="40% - Énfasis5 2 5 4" xfId="7338" xr:uid="{00000000-0005-0000-0000-000052100000}"/>
    <cellStyle name="40% - Énfasis5 2 6" xfId="222" xr:uid="{00000000-0005-0000-0000-000053100000}"/>
    <cellStyle name="40% - Énfasis5 2 6 2" xfId="6714" xr:uid="{00000000-0005-0000-0000-000054100000}"/>
    <cellStyle name="40% - Énfasis5 2 6 2 2" xfId="7343" xr:uid="{00000000-0005-0000-0000-000055100000}"/>
    <cellStyle name="40% - Énfasis5 2 6 3" xfId="7342" xr:uid="{00000000-0005-0000-0000-000056100000}"/>
    <cellStyle name="40% - Énfasis5 2 7" xfId="1881" xr:uid="{00000000-0005-0000-0000-000057100000}"/>
    <cellStyle name="40% - Énfasis5 3" xfId="223" xr:uid="{00000000-0005-0000-0000-000058100000}"/>
    <cellStyle name="40% - Énfasis5 3 10" xfId="4888" xr:uid="{00000000-0005-0000-0000-000059100000}"/>
    <cellStyle name="40% - Énfasis5 3 2" xfId="1883" xr:uid="{00000000-0005-0000-0000-00005A100000}"/>
    <cellStyle name="40% - Énfasis5 3 2 2" xfId="1884" xr:uid="{00000000-0005-0000-0000-00005B100000}"/>
    <cellStyle name="40% - Énfasis5 3 2 2 2" xfId="1885" xr:uid="{00000000-0005-0000-0000-00005C100000}"/>
    <cellStyle name="40% - Énfasis5 3 2 2 2 2" xfId="2904" xr:uid="{00000000-0005-0000-0000-00005D100000}"/>
    <cellStyle name="40% - Énfasis5 3 2 2 2 2 2" xfId="4580" xr:uid="{00000000-0005-0000-0000-00005E100000}"/>
    <cellStyle name="40% - Énfasis5 3 2 2 2 2 3" xfId="6256" xr:uid="{00000000-0005-0000-0000-00005F100000}"/>
    <cellStyle name="40% - Énfasis5 3 2 2 2 3" xfId="3874" xr:uid="{00000000-0005-0000-0000-000060100000}"/>
    <cellStyle name="40% - Énfasis5 3 2 2 2 4" xfId="5286" xr:uid="{00000000-0005-0000-0000-000061100000}"/>
    <cellStyle name="40% - Énfasis5 3 2 2 3" xfId="1886" xr:uid="{00000000-0005-0000-0000-000062100000}"/>
    <cellStyle name="40% - Énfasis5 3 2 2 3 2" xfId="3168" xr:uid="{00000000-0005-0000-0000-000063100000}"/>
    <cellStyle name="40% - Énfasis5 3 2 2 3 2 2" xfId="4844" xr:uid="{00000000-0005-0000-0000-000064100000}"/>
    <cellStyle name="40% - Énfasis5 3 2 2 3 2 3" xfId="6520" xr:uid="{00000000-0005-0000-0000-000065100000}"/>
    <cellStyle name="40% - Énfasis5 3 2 2 3 3" xfId="4138" xr:uid="{00000000-0005-0000-0000-000066100000}"/>
    <cellStyle name="40% - Énfasis5 3 2 2 3 4" xfId="5550" xr:uid="{00000000-0005-0000-0000-000067100000}"/>
    <cellStyle name="40% - Énfasis5 3 2 2 4" xfId="2683" xr:uid="{00000000-0005-0000-0000-000068100000}"/>
    <cellStyle name="40% - Énfasis5 3 2 2 4 2" xfId="3652" xr:uid="{00000000-0005-0000-0000-000069100000}"/>
    <cellStyle name="40% - Énfasis5 3 2 2 4 3" xfId="6034" xr:uid="{00000000-0005-0000-0000-00006A100000}"/>
    <cellStyle name="40% - Énfasis5 3 2 2 5" xfId="2506" xr:uid="{00000000-0005-0000-0000-00006B100000}"/>
    <cellStyle name="40% - Énfasis5 3 2 2 5 2" xfId="4402" xr:uid="{00000000-0005-0000-0000-00006C100000}"/>
    <cellStyle name="40% - Énfasis5 3 2 2 5 3" xfId="5814" xr:uid="{00000000-0005-0000-0000-00006D100000}"/>
    <cellStyle name="40% - Énfasis5 3 2 2 6" xfId="3432" xr:uid="{00000000-0005-0000-0000-00006E100000}"/>
    <cellStyle name="40% - Énfasis5 3 2 2 7" xfId="5064" xr:uid="{00000000-0005-0000-0000-00006F100000}"/>
    <cellStyle name="40% - Énfasis5 3 2 3" xfId="1887" xr:uid="{00000000-0005-0000-0000-000070100000}"/>
    <cellStyle name="40% - Énfasis5 3 2 3 2" xfId="2772" xr:uid="{00000000-0005-0000-0000-000071100000}"/>
    <cellStyle name="40% - Énfasis5 3 2 3 2 2" xfId="4448" xr:uid="{00000000-0005-0000-0000-000072100000}"/>
    <cellStyle name="40% - Énfasis5 3 2 3 2 3" xfId="6124" xr:uid="{00000000-0005-0000-0000-000073100000}"/>
    <cellStyle name="40% - Énfasis5 3 2 3 3" xfId="3742" xr:uid="{00000000-0005-0000-0000-000074100000}"/>
    <cellStyle name="40% - Énfasis5 3 2 3 4" xfId="5154" xr:uid="{00000000-0005-0000-0000-000075100000}"/>
    <cellStyle name="40% - Énfasis5 3 2 4" xfId="1888" xr:uid="{00000000-0005-0000-0000-000076100000}"/>
    <cellStyle name="40% - Énfasis5 3 2 4 2" xfId="3036" xr:uid="{00000000-0005-0000-0000-000077100000}"/>
    <cellStyle name="40% - Énfasis5 3 2 4 2 2" xfId="4712" xr:uid="{00000000-0005-0000-0000-000078100000}"/>
    <cellStyle name="40% - Énfasis5 3 2 4 2 3" xfId="6388" xr:uid="{00000000-0005-0000-0000-000079100000}"/>
    <cellStyle name="40% - Énfasis5 3 2 4 3" xfId="4006" xr:uid="{00000000-0005-0000-0000-00007A100000}"/>
    <cellStyle name="40% - Énfasis5 3 2 4 4" xfId="5418" xr:uid="{00000000-0005-0000-0000-00007B100000}"/>
    <cellStyle name="40% - Énfasis5 3 2 5" xfId="2552" xr:uid="{00000000-0005-0000-0000-00007C100000}"/>
    <cellStyle name="40% - Énfasis5 3 2 5 2" xfId="3520" xr:uid="{00000000-0005-0000-0000-00007D100000}"/>
    <cellStyle name="40% - Énfasis5 3 2 5 3" xfId="5902" xr:uid="{00000000-0005-0000-0000-00007E100000}"/>
    <cellStyle name="40% - Énfasis5 3 2 6" xfId="2374" xr:uid="{00000000-0005-0000-0000-00007F100000}"/>
    <cellStyle name="40% - Énfasis5 3 2 6 2" xfId="4270" xr:uid="{00000000-0005-0000-0000-000080100000}"/>
    <cellStyle name="40% - Énfasis5 3 2 6 3" xfId="5682" xr:uid="{00000000-0005-0000-0000-000081100000}"/>
    <cellStyle name="40% - Énfasis5 3 2 7" xfId="3300" xr:uid="{00000000-0005-0000-0000-000082100000}"/>
    <cellStyle name="40% - Énfasis5 3 2 8" xfId="4932" xr:uid="{00000000-0005-0000-0000-000083100000}"/>
    <cellStyle name="40% - Énfasis5 3 3" xfId="1889" xr:uid="{00000000-0005-0000-0000-000084100000}"/>
    <cellStyle name="40% - Énfasis5 3 3 2" xfId="1890" xr:uid="{00000000-0005-0000-0000-000085100000}"/>
    <cellStyle name="40% - Énfasis5 3 3 2 2" xfId="2816" xr:uid="{00000000-0005-0000-0000-000086100000}"/>
    <cellStyle name="40% - Énfasis5 3 3 2 2 2" xfId="4492" xr:uid="{00000000-0005-0000-0000-000087100000}"/>
    <cellStyle name="40% - Énfasis5 3 3 2 2 3" xfId="6168" xr:uid="{00000000-0005-0000-0000-000088100000}"/>
    <cellStyle name="40% - Énfasis5 3 3 2 3" xfId="3786" xr:uid="{00000000-0005-0000-0000-000089100000}"/>
    <cellStyle name="40% - Énfasis5 3 3 2 4" xfId="5198" xr:uid="{00000000-0005-0000-0000-00008A100000}"/>
    <cellStyle name="40% - Énfasis5 3 3 3" xfId="1891" xr:uid="{00000000-0005-0000-0000-00008B100000}"/>
    <cellStyle name="40% - Énfasis5 3 3 3 2" xfId="3080" xr:uid="{00000000-0005-0000-0000-00008C100000}"/>
    <cellStyle name="40% - Énfasis5 3 3 3 2 2" xfId="4756" xr:uid="{00000000-0005-0000-0000-00008D100000}"/>
    <cellStyle name="40% - Énfasis5 3 3 3 2 3" xfId="6432" xr:uid="{00000000-0005-0000-0000-00008E100000}"/>
    <cellStyle name="40% - Énfasis5 3 3 3 3" xfId="4050" xr:uid="{00000000-0005-0000-0000-00008F100000}"/>
    <cellStyle name="40% - Énfasis5 3 3 3 4" xfId="5462" xr:uid="{00000000-0005-0000-0000-000090100000}"/>
    <cellStyle name="40% - Énfasis5 3 3 4" xfId="2595" xr:uid="{00000000-0005-0000-0000-000091100000}"/>
    <cellStyle name="40% - Énfasis5 3 3 4 2" xfId="3564" xr:uid="{00000000-0005-0000-0000-000092100000}"/>
    <cellStyle name="40% - Énfasis5 3 3 4 3" xfId="5946" xr:uid="{00000000-0005-0000-0000-000093100000}"/>
    <cellStyle name="40% - Énfasis5 3 3 5" xfId="2418" xr:uid="{00000000-0005-0000-0000-000094100000}"/>
    <cellStyle name="40% - Énfasis5 3 3 5 2" xfId="4314" xr:uid="{00000000-0005-0000-0000-000095100000}"/>
    <cellStyle name="40% - Énfasis5 3 3 5 3" xfId="5726" xr:uid="{00000000-0005-0000-0000-000096100000}"/>
    <cellStyle name="40% - Énfasis5 3 3 6" xfId="3344" xr:uid="{00000000-0005-0000-0000-000097100000}"/>
    <cellStyle name="40% - Énfasis5 3 3 7" xfId="4976" xr:uid="{00000000-0005-0000-0000-000098100000}"/>
    <cellStyle name="40% - Énfasis5 3 4" xfId="1892" xr:uid="{00000000-0005-0000-0000-000099100000}"/>
    <cellStyle name="40% - Énfasis5 3 4 2" xfId="1893" xr:uid="{00000000-0005-0000-0000-00009A100000}"/>
    <cellStyle name="40% - Énfasis5 3 4 2 2" xfId="2860" xr:uid="{00000000-0005-0000-0000-00009B100000}"/>
    <cellStyle name="40% - Énfasis5 3 4 2 2 2" xfId="4536" xr:uid="{00000000-0005-0000-0000-00009C100000}"/>
    <cellStyle name="40% - Énfasis5 3 4 2 2 3" xfId="6212" xr:uid="{00000000-0005-0000-0000-00009D100000}"/>
    <cellStyle name="40% - Énfasis5 3 4 2 3" xfId="3830" xr:uid="{00000000-0005-0000-0000-00009E100000}"/>
    <cellStyle name="40% - Énfasis5 3 4 2 4" xfId="5242" xr:uid="{00000000-0005-0000-0000-00009F100000}"/>
    <cellStyle name="40% - Énfasis5 3 4 3" xfId="1894" xr:uid="{00000000-0005-0000-0000-0000A0100000}"/>
    <cellStyle name="40% - Énfasis5 3 4 3 2" xfId="3124" xr:uid="{00000000-0005-0000-0000-0000A1100000}"/>
    <cellStyle name="40% - Énfasis5 3 4 3 2 2" xfId="4800" xr:uid="{00000000-0005-0000-0000-0000A2100000}"/>
    <cellStyle name="40% - Énfasis5 3 4 3 2 3" xfId="6476" xr:uid="{00000000-0005-0000-0000-0000A3100000}"/>
    <cellStyle name="40% - Énfasis5 3 4 3 3" xfId="4094" xr:uid="{00000000-0005-0000-0000-0000A4100000}"/>
    <cellStyle name="40% - Énfasis5 3 4 3 4" xfId="5506" xr:uid="{00000000-0005-0000-0000-0000A5100000}"/>
    <cellStyle name="40% - Énfasis5 3 4 4" xfId="2639" xr:uid="{00000000-0005-0000-0000-0000A6100000}"/>
    <cellStyle name="40% - Énfasis5 3 4 4 2" xfId="3608" xr:uid="{00000000-0005-0000-0000-0000A7100000}"/>
    <cellStyle name="40% - Énfasis5 3 4 4 3" xfId="5990" xr:uid="{00000000-0005-0000-0000-0000A8100000}"/>
    <cellStyle name="40% - Énfasis5 3 4 5" xfId="2462" xr:uid="{00000000-0005-0000-0000-0000A9100000}"/>
    <cellStyle name="40% - Énfasis5 3 4 5 2" xfId="4358" xr:uid="{00000000-0005-0000-0000-0000AA100000}"/>
    <cellStyle name="40% - Énfasis5 3 4 5 3" xfId="5770" xr:uid="{00000000-0005-0000-0000-0000AB100000}"/>
    <cellStyle name="40% - Énfasis5 3 4 6" xfId="3388" xr:uid="{00000000-0005-0000-0000-0000AC100000}"/>
    <cellStyle name="40% - Énfasis5 3 4 7" xfId="5020" xr:uid="{00000000-0005-0000-0000-0000AD100000}"/>
    <cellStyle name="40% - Énfasis5 3 5" xfId="1895" xr:uid="{00000000-0005-0000-0000-0000AE100000}"/>
    <cellStyle name="40% - Énfasis5 3 5 2" xfId="1896" xr:uid="{00000000-0005-0000-0000-0000AF100000}"/>
    <cellStyle name="40% - Énfasis5 3 5 2 2" xfId="2992" xr:uid="{00000000-0005-0000-0000-0000B0100000}"/>
    <cellStyle name="40% - Énfasis5 3 5 2 2 2" xfId="4668" xr:uid="{00000000-0005-0000-0000-0000B1100000}"/>
    <cellStyle name="40% - Énfasis5 3 5 2 2 3" xfId="6344" xr:uid="{00000000-0005-0000-0000-0000B2100000}"/>
    <cellStyle name="40% - Énfasis5 3 5 2 3" xfId="3962" xr:uid="{00000000-0005-0000-0000-0000B3100000}"/>
    <cellStyle name="40% - Énfasis5 3 5 2 4" xfId="5374" xr:uid="{00000000-0005-0000-0000-0000B4100000}"/>
    <cellStyle name="40% - Énfasis5 3 5 3" xfId="2729" xr:uid="{00000000-0005-0000-0000-0000B5100000}"/>
    <cellStyle name="40% - Énfasis5 3 5 3 2" xfId="3699" xr:uid="{00000000-0005-0000-0000-0000B6100000}"/>
    <cellStyle name="40% - Énfasis5 3 5 3 3" xfId="6081" xr:uid="{00000000-0005-0000-0000-0000B7100000}"/>
    <cellStyle name="40% - Énfasis5 3 5 4" xfId="2330" xr:uid="{00000000-0005-0000-0000-0000B8100000}"/>
    <cellStyle name="40% - Énfasis5 3 5 4 2" xfId="4226" xr:uid="{00000000-0005-0000-0000-0000B9100000}"/>
    <cellStyle name="40% - Énfasis5 3 5 4 3" xfId="5638" xr:uid="{00000000-0005-0000-0000-0000BA100000}"/>
    <cellStyle name="40% - Énfasis5 3 5 5" xfId="3256" xr:uid="{00000000-0005-0000-0000-0000BB100000}"/>
    <cellStyle name="40% - Énfasis5 3 5 6" xfId="5111" xr:uid="{00000000-0005-0000-0000-0000BC100000}"/>
    <cellStyle name="40% - Énfasis5 3 6" xfId="1897" xr:uid="{00000000-0005-0000-0000-0000BD100000}"/>
    <cellStyle name="40% - Énfasis5 3 6 2" xfId="2948" xr:uid="{00000000-0005-0000-0000-0000BE100000}"/>
    <cellStyle name="40% - Énfasis5 3 6 2 2" xfId="4624" xr:uid="{00000000-0005-0000-0000-0000BF100000}"/>
    <cellStyle name="40% - Énfasis5 3 6 2 3" xfId="6300" xr:uid="{00000000-0005-0000-0000-0000C0100000}"/>
    <cellStyle name="40% - Énfasis5 3 6 3" xfId="3918" xr:uid="{00000000-0005-0000-0000-0000C1100000}"/>
    <cellStyle name="40% - Énfasis5 3 6 4" xfId="5330" xr:uid="{00000000-0005-0000-0000-0000C2100000}"/>
    <cellStyle name="40% - Énfasis5 3 7" xfId="1882" xr:uid="{00000000-0005-0000-0000-0000C3100000}"/>
    <cellStyle name="40% - Énfasis5 3 7 2" xfId="3476" xr:uid="{00000000-0005-0000-0000-0000C4100000}"/>
    <cellStyle name="40% - Énfasis5 3 7 3" xfId="5858" xr:uid="{00000000-0005-0000-0000-0000C5100000}"/>
    <cellStyle name="40% - Énfasis5 3 8" xfId="2286" xr:uid="{00000000-0005-0000-0000-0000C6100000}"/>
    <cellStyle name="40% - Énfasis5 3 8 2" xfId="4182" xr:uid="{00000000-0005-0000-0000-0000C7100000}"/>
    <cellStyle name="40% - Énfasis5 3 8 3" xfId="5594" xr:uid="{00000000-0005-0000-0000-0000C8100000}"/>
    <cellStyle name="40% - Énfasis5 3 9" xfId="3212" xr:uid="{00000000-0005-0000-0000-0000C9100000}"/>
    <cellStyle name="40% - Énfasis5 4" xfId="224" xr:uid="{00000000-0005-0000-0000-0000CA100000}"/>
    <cellStyle name="40% - Énfasis5 4 10" xfId="4902" xr:uid="{00000000-0005-0000-0000-0000CB100000}"/>
    <cellStyle name="40% - Énfasis5 4 2" xfId="1899" xr:uid="{00000000-0005-0000-0000-0000CC100000}"/>
    <cellStyle name="40% - Énfasis5 4 2 2" xfId="1900" xr:uid="{00000000-0005-0000-0000-0000CD100000}"/>
    <cellStyle name="40% - Énfasis5 4 2 2 2" xfId="1901" xr:uid="{00000000-0005-0000-0000-0000CE100000}"/>
    <cellStyle name="40% - Énfasis5 4 2 2 2 2" xfId="2918" xr:uid="{00000000-0005-0000-0000-0000CF100000}"/>
    <cellStyle name="40% - Énfasis5 4 2 2 2 2 2" xfId="4594" xr:uid="{00000000-0005-0000-0000-0000D0100000}"/>
    <cellStyle name="40% - Énfasis5 4 2 2 2 2 3" xfId="6270" xr:uid="{00000000-0005-0000-0000-0000D1100000}"/>
    <cellStyle name="40% - Énfasis5 4 2 2 2 3" xfId="3888" xr:uid="{00000000-0005-0000-0000-0000D2100000}"/>
    <cellStyle name="40% - Énfasis5 4 2 2 2 4" xfId="5300" xr:uid="{00000000-0005-0000-0000-0000D3100000}"/>
    <cellStyle name="40% - Énfasis5 4 2 2 3" xfId="1902" xr:uid="{00000000-0005-0000-0000-0000D4100000}"/>
    <cellStyle name="40% - Énfasis5 4 2 2 3 2" xfId="3182" xr:uid="{00000000-0005-0000-0000-0000D5100000}"/>
    <cellStyle name="40% - Énfasis5 4 2 2 3 2 2" xfId="4858" xr:uid="{00000000-0005-0000-0000-0000D6100000}"/>
    <cellStyle name="40% - Énfasis5 4 2 2 3 2 3" xfId="6534" xr:uid="{00000000-0005-0000-0000-0000D7100000}"/>
    <cellStyle name="40% - Énfasis5 4 2 2 3 3" xfId="4152" xr:uid="{00000000-0005-0000-0000-0000D8100000}"/>
    <cellStyle name="40% - Énfasis5 4 2 2 3 4" xfId="5564" xr:uid="{00000000-0005-0000-0000-0000D9100000}"/>
    <cellStyle name="40% - Énfasis5 4 2 2 4" xfId="2697" xr:uid="{00000000-0005-0000-0000-0000DA100000}"/>
    <cellStyle name="40% - Énfasis5 4 2 2 4 2" xfId="3666" xr:uid="{00000000-0005-0000-0000-0000DB100000}"/>
    <cellStyle name="40% - Énfasis5 4 2 2 4 3" xfId="6048" xr:uid="{00000000-0005-0000-0000-0000DC100000}"/>
    <cellStyle name="40% - Énfasis5 4 2 2 5" xfId="2520" xr:uid="{00000000-0005-0000-0000-0000DD100000}"/>
    <cellStyle name="40% - Énfasis5 4 2 2 5 2" xfId="4416" xr:uid="{00000000-0005-0000-0000-0000DE100000}"/>
    <cellStyle name="40% - Énfasis5 4 2 2 5 3" xfId="5828" xr:uid="{00000000-0005-0000-0000-0000DF100000}"/>
    <cellStyle name="40% - Énfasis5 4 2 2 6" xfId="3446" xr:uid="{00000000-0005-0000-0000-0000E0100000}"/>
    <cellStyle name="40% - Énfasis5 4 2 2 7" xfId="5078" xr:uid="{00000000-0005-0000-0000-0000E1100000}"/>
    <cellStyle name="40% - Énfasis5 4 2 3" xfId="1903" xr:uid="{00000000-0005-0000-0000-0000E2100000}"/>
    <cellStyle name="40% - Énfasis5 4 2 3 2" xfId="2786" xr:uid="{00000000-0005-0000-0000-0000E3100000}"/>
    <cellStyle name="40% - Énfasis5 4 2 3 2 2" xfId="4462" xr:uid="{00000000-0005-0000-0000-0000E4100000}"/>
    <cellStyle name="40% - Énfasis5 4 2 3 2 3" xfId="6138" xr:uid="{00000000-0005-0000-0000-0000E5100000}"/>
    <cellStyle name="40% - Énfasis5 4 2 3 3" xfId="3756" xr:uid="{00000000-0005-0000-0000-0000E6100000}"/>
    <cellStyle name="40% - Énfasis5 4 2 3 4" xfId="5168" xr:uid="{00000000-0005-0000-0000-0000E7100000}"/>
    <cellStyle name="40% - Énfasis5 4 2 4" xfId="1904" xr:uid="{00000000-0005-0000-0000-0000E8100000}"/>
    <cellStyle name="40% - Énfasis5 4 2 4 2" xfId="3050" xr:uid="{00000000-0005-0000-0000-0000E9100000}"/>
    <cellStyle name="40% - Énfasis5 4 2 4 2 2" xfId="4726" xr:uid="{00000000-0005-0000-0000-0000EA100000}"/>
    <cellStyle name="40% - Énfasis5 4 2 4 2 3" xfId="6402" xr:uid="{00000000-0005-0000-0000-0000EB100000}"/>
    <cellStyle name="40% - Énfasis5 4 2 4 3" xfId="4020" xr:uid="{00000000-0005-0000-0000-0000EC100000}"/>
    <cellStyle name="40% - Énfasis5 4 2 4 4" xfId="5432" xr:uid="{00000000-0005-0000-0000-0000ED100000}"/>
    <cellStyle name="40% - Énfasis5 4 2 5" xfId="2566" xr:uid="{00000000-0005-0000-0000-0000EE100000}"/>
    <cellStyle name="40% - Énfasis5 4 2 5 2" xfId="3534" xr:uid="{00000000-0005-0000-0000-0000EF100000}"/>
    <cellStyle name="40% - Énfasis5 4 2 5 3" xfId="5916" xr:uid="{00000000-0005-0000-0000-0000F0100000}"/>
    <cellStyle name="40% - Énfasis5 4 2 6" xfId="2388" xr:uid="{00000000-0005-0000-0000-0000F1100000}"/>
    <cellStyle name="40% - Énfasis5 4 2 6 2" xfId="4284" xr:uid="{00000000-0005-0000-0000-0000F2100000}"/>
    <cellStyle name="40% - Énfasis5 4 2 6 3" xfId="5696" xr:uid="{00000000-0005-0000-0000-0000F3100000}"/>
    <cellStyle name="40% - Énfasis5 4 2 7" xfId="3314" xr:uid="{00000000-0005-0000-0000-0000F4100000}"/>
    <cellStyle name="40% - Énfasis5 4 2 8" xfId="4946" xr:uid="{00000000-0005-0000-0000-0000F5100000}"/>
    <cellStyle name="40% - Énfasis5 4 3" xfId="1905" xr:uid="{00000000-0005-0000-0000-0000F6100000}"/>
    <cellStyle name="40% - Énfasis5 4 3 2" xfId="1906" xr:uid="{00000000-0005-0000-0000-0000F7100000}"/>
    <cellStyle name="40% - Énfasis5 4 3 2 2" xfId="2830" xr:uid="{00000000-0005-0000-0000-0000F8100000}"/>
    <cellStyle name="40% - Énfasis5 4 3 2 2 2" xfId="4506" xr:uid="{00000000-0005-0000-0000-0000F9100000}"/>
    <cellStyle name="40% - Énfasis5 4 3 2 2 3" xfId="6182" xr:uid="{00000000-0005-0000-0000-0000FA100000}"/>
    <cellStyle name="40% - Énfasis5 4 3 2 3" xfId="3800" xr:uid="{00000000-0005-0000-0000-0000FB100000}"/>
    <cellStyle name="40% - Énfasis5 4 3 2 4" xfId="5212" xr:uid="{00000000-0005-0000-0000-0000FC100000}"/>
    <cellStyle name="40% - Énfasis5 4 3 3" xfId="1907" xr:uid="{00000000-0005-0000-0000-0000FD100000}"/>
    <cellStyle name="40% - Énfasis5 4 3 3 2" xfId="3094" xr:uid="{00000000-0005-0000-0000-0000FE100000}"/>
    <cellStyle name="40% - Énfasis5 4 3 3 2 2" xfId="4770" xr:uid="{00000000-0005-0000-0000-0000FF100000}"/>
    <cellStyle name="40% - Énfasis5 4 3 3 2 3" xfId="6446" xr:uid="{00000000-0005-0000-0000-000000110000}"/>
    <cellStyle name="40% - Énfasis5 4 3 3 3" xfId="4064" xr:uid="{00000000-0005-0000-0000-000001110000}"/>
    <cellStyle name="40% - Énfasis5 4 3 3 4" xfId="5476" xr:uid="{00000000-0005-0000-0000-000002110000}"/>
    <cellStyle name="40% - Énfasis5 4 3 4" xfId="2609" xr:uid="{00000000-0005-0000-0000-000003110000}"/>
    <cellStyle name="40% - Énfasis5 4 3 4 2" xfId="3578" xr:uid="{00000000-0005-0000-0000-000004110000}"/>
    <cellStyle name="40% - Énfasis5 4 3 4 3" xfId="5960" xr:uid="{00000000-0005-0000-0000-000005110000}"/>
    <cellStyle name="40% - Énfasis5 4 3 5" xfId="2432" xr:uid="{00000000-0005-0000-0000-000006110000}"/>
    <cellStyle name="40% - Énfasis5 4 3 5 2" xfId="4328" xr:uid="{00000000-0005-0000-0000-000007110000}"/>
    <cellStyle name="40% - Énfasis5 4 3 5 3" xfId="5740" xr:uid="{00000000-0005-0000-0000-000008110000}"/>
    <cellStyle name="40% - Énfasis5 4 3 6" xfId="3358" xr:uid="{00000000-0005-0000-0000-000009110000}"/>
    <cellStyle name="40% - Énfasis5 4 3 7" xfId="4990" xr:uid="{00000000-0005-0000-0000-00000A110000}"/>
    <cellStyle name="40% - Énfasis5 4 4" xfId="1908" xr:uid="{00000000-0005-0000-0000-00000B110000}"/>
    <cellStyle name="40% - Énfasis5 4 4 2" xfId="1909" xr:uid="{00000000-0005-0000-0000-00000C110000}"/>
    <cellStyle name="40% - Énfasis5 4 4 2 2" xfId="2874" xr:uid="{00000000-0005-0000-0000-00000D110000}"/>
    <cellStyle name="40% - Énfasis5 4 4 2 2 2" xfId="4550" xr:uid="{00000000-0005-0000-0000-00000E110000}"/>
    <cellStyle name="40% - Énfasis5 4 4 2 2 3" xfId="6226" xr:uid="{00000000-0005-0000-0000-00000F110000}"/>
    <cellStyle name="40% - Énfasis5 4 4 2 3" xfId="3844" xr:uid="{00000000-0005-0000-0000-000010110000}"/>
    <cellStyle name="40% - Énfasis5 4 4 2 4" xfId="5256" xr:uid="{00000000-0005-0000-0000-000011110000}"/>
    <cellStyle name="40% - Énfasis5 4 4 3" xfId="1910" xr:uid="{00000000-0005-0000-0000-000012110000}"/>
    <cellStyle name="40% - Énfasis5 4 4 3 2" xfId="3138" xr:uid="{00000000-0005-0000-0000-000013110000}"/>
    <cellStyle name="40% - Énfasis5 4 4 3 2 2" xfId="4814" xr:uid="{00000000-0005-0000-0000-000014110000}"/>
    <cellStyle name="40% - Énfasis5 4 4 3 2 3" xfId="6490" xr:uid="{00000000-0005-0000-0000-000015110000}"/>
    <cellStyle name="40% - Énfasis5 4 4 3 3" xfId="4108" xr:uid="{00000000-0005-0000-0000-000016110000}"/>
    <cellStyle name="40% - Énfasis5 4 4 3 4" xfId="5520" xr:uid="{00000000-0005-0000-0000-000017110000}"/>
    <cellStyle name="40% - Énfasis5 4 4 4" xfId="2653" xr:uid="{00000000-0005-0000-0000-000018110000}"/>
    <cellStyle name="40% - Énfasis5 4 4 4 2" xfId="3622" xr:uid="{00000000-0005-0000-0000-000019110000}"/>
    <cellStyle name="40% - Énfasis5 4 4 4 3" xfId="6004" xr:uid="{00000000-0005-0000-0000-00001A110000}"/>
    <cellStyle name="40% - Énfasis5 4 4 5" xfId="2476" xr:uid="{00000000-0005-0000-0000-00001B110000}"/>
    <cellStyle name="40% - Énfasis5 4 4 5 2" xfId="4372" xr:uid="{00000000-0005-0000-0000-00001C110000}"/>
    <cellStyle name="40% - Énfasis5 4 4 5 3" xfId="5784" xr:uid="{00000000-0005-0000-0000-00001D110000}"/>
    <cellStyle name="40% - Énfasis5 4 4 6" xfId="3402" xr:uid="{00000000-0005-0000-0000-00001E110000}"/>
    <cellStyle name="40% - Énfasis5 4 4 7" xfId="5034" xr:uid="{00000000-0005-0000-0000-00001F110000}"/>
    <cellStyle name="40% - Énfasis5 4 5" xfId="1911" xr:uid="{00000000-0005-0000-0000-000020110000}"/>
    <cellStyle name="40% - Énfasis5 4 5 2" xfId="1912" xr:uid="{00000000-0005-0000-0000-000021110000}"/>
    <cellStyle name="40% - Énfasis5 4 5 2 2" xfId="3006" xr:uid="{00000000-0005-0000-0000-000022110000}"/>
    <cellStyle name="40% - Énfasis5 4 5 2 2 2" xfId="4682" xr:uid="{00000000-0005-0000-0000-000023110000}"/>
    <cellStyle name="40% - Énfasis5 4 5 2 2 3" xfId="6358" xr:uid="{00000000-0005-0000-0000-000024110000}"/>
    <cellStyle name="40% - Énfasis5 4 5 2 3" xfId="3976" xr:uid="{00000000-0005-0000-0000-000025110000}"/>
    <cellStyle name="40% - Énfasis5 4 5 2 4" xfId="5388" xr:uid="{00000000-0005-0000-0000-000026110000}"/>
    <cellStyle name="40% - Énfasis5 4 5 3" xfId="2742" xr:uid="{00000000-0005-0000-0000-000027110000}"/>
    <cellStyle name="40% - Énfasis5 4 5 3 2" xfId="3712" xr:uid="{00000000-0005-0000-0000-000028110000}"/>
    <cellStyle name="40% - Énfasis5 4 5 3 3" xfId="6094" xr:uid="{00000000-0005-0000-0000-000029110000}"/>
    <cellStyle name="40% - Énfasis5 4 5 4" xfId="2344" xr:uid="{00000000-0005-0000-0000-00002A110000}"/>
    <cellStyle name="40% - Énfasis5 4 5 4 2" xfId="4240" xr:uid="{00000000-0005-0000-0000-00002B110000}"/>
    <cellStyle name="40% - Énfasis5 4 5 4 3" xfId="5652" xr:uid="{00000000-0005-0000-0000-00002C110000}"/>
    <cellStyle name="40% - Énfasis5 4 5 5" xfId="3270" xr:uid="{00000000-0005-0000-0000-00002D110000}"/>
    <cellStyle name="40% - Énfasis5 4 5 6" xfId="5124" xr:uid="{00000000-0005-0000-0000-00002E110000}"/>
    <cellStyle name="40% - Énfasis5 4 6" xfId="1913" xr:uid="{00000000-0005-0000-0000-00002F110000}"/>
    <cellStyle name="40% - Énfasis5 4 6 2" xfId="2962" xr:uid="{00000000-0005-0000-0000-000030110000}"/>
    <cellStyle name="40% - Énfasis5 4 6 2 2" xfId="4638" xr:uid="{00000000-0005-0000-0000-000031110000}"/>
    <cellStyle name="40% - Énfasis5 4 6 2 3" xfId="6314" xr:uid="{00000000-0005-0000-0000-000032110000}"/>
    <cellStyle name="40% - Énfasis5 4 6 3" xfId="3932" xr:uid="{00000000-0005-0000-0000-000033110000}"/>
    <cellStyle name="40% - Énfasis5 4 6 4" xfId="5344" xr:uid="{00000000-0005-0000-0000-000034110000}"/>
    <cellStyle name="40% - Énfasis5 4 7" xfId="1898" xr:uid="{00000000-0005-0000-0000-000035110000}"/>
    <cellStyle name="40% - Énfasis5 4 7 2" xfId="3490" xr:uid="{00000000-0005-0000-0000-000036110000}"/>
    <cellStyle name="40% - Énfasis5 4 7 3" xfId="5872" xr:uid="{00000000-0005-0000-0000-000037110000}"/>
    <cellStyle name="40% - Énfasis5 4 8" xfId="2300" xr:uid="{00000000-0005-0000-0000-000038110000}"/>
    <cellStyle name="40% - Énfasis5 4 8 2" xfId="4196" xr:uid="{00000000-0005-0000-0000-000039110000}"/>
    <cellStyle name="40% - Énfasis5 4 8 3" xfId="5608" xr:uid="{00000000-0005-0000-0000-00003A110000}"/>
    <cellStyle name="40% - Énfasis5 4 9" xfId="3226" xr:uid="{00000000-0005-0000-0000-00003B110000}"/>
    <cellStyle name="40% - Énfasis5 5" xfId="225" xr:uid="{00000000-0005-0000-0000-00003C110000}"/>
    <cellStyle name="40% - Énfasis5 5 2" xfId="1915" xr:uid="{00000000-0005-0000-0000-00003D110000}"/>
    <cellStyle name="40% - Énfasis5 5 2 2" xfId="1916" xr:uid="{00000000-0005-0000-0000-00003E110000}"/>
    <cellStyle name="40% - Énfasis5 5 2 2 2" xfId="2886" xr:uid="{00000000-0005-0000-0000-00003F110000}"/>
    <cellStyle name="40% - Énfasis5 5 2 2 2 2" xfId="4562" xr:uid="{00000000-0005-0000-0000-000040110000}"/>
    <cellStyle name="40% - Énfasis5 5 2 2 2 3" xfId="6238" xr:uid="{00000000-0005-0000-0000-000041110000}"/>
    <cellStyle name="40% - Énfasis5 5 2 2 3" xfId="3856" xr:uid="{00000000-0005-0000-0000-000042110000}"/>
    <cellStyle name="40% - Énfasis5 5 2 2 4" xfId="5268" xr:uid="{00000000-0005-0000-0000-000043110000}"/>
    <cellStyle name="40% - Énfasis5 5 2 3" xfId="1917" xr:uid="{00000000-0005-0000-0000-000044110000}"/>
    <cellStyle name="40% - Énfasis5 5 2 3 2" xfId="3150" xr:uid="{00000000-0005-0000-0000-000045110000}"/>
    <cellStyle name="40% - Énfasis5 5 2 3 2 2" xfId="4826" xr:uid="{00000000-0005-0000-0000-000046110000}"/>
    <cellStyle name="40% - Énfasis5 5 2 3 2 3" xfId="6502" xr:uid="{00000000-0005-0000-0000-000047110000}"/>
    <cellStyle name="40% - Énfasis5 5 2 3 3" xfId="4120" xr:uid="{00000000-0005-0000-0000-000048110000}"/>
    <cellStyle name="40% - Énfasis5 5 2 3 4" xfId="5532" xr:uid="{00000000-0005-0000-0000-000049110000}"/>
    <cellStyle name="40% - Énfasis5 5 2 4" xfId="2665" xr:uid="{00000000-0005-0000-0000-00004A110000}"/>
    <cellStyle name="40% - Énfasis5 5 2 4 2" xfId="3634" xr:uid="{00000000-0005-0000-0000-00004B110000}"/>
    <cellStyle name="40% - Énfasis5 5 2 4 3" xfId="6016" xr:uid="{00000000-0005-0000-0000-00004C110000}"/>
    <cellStyle name="40% - Énfasis5 5 2 5" xfId="2488" xr:uid="{00000000-0005-0000-0000-00004D110000}"/>
    <cellStyle name="40% - Énfasis5 5 2 5 2" xfId="4384" xr:uid="{00000000-0005-0000-0000-00004E110000}"/>
    <cellStyle name="40% - Énfasis5 5 2 5 3" xfId="5796" xr:uid="{00000000-0005-0000-0000-00004F110000}"/>
    <cellStyle name="40% - Énfasis5 5 2 6" xfId="3414" xr:uid="{00000000-0005-0000-0000-000050110000}"/>
    <cellStyle name="40% - Énfasis5 5 2 7" xfId="5046" xr:uid="{00000000-0005-0000-0000-000051110000}"/>
    <cellStyle name="40% - Énfasis5 5 3" xfId="1918" xr:uid="{00000000-0005-0000-0000-000052110000}"/>
    <cellStyle name="40% - Énfasis5 5 3 2" xfId="2754" xr:uid="{00000000-0005-0000-0000-000053110000}"/>
    <cellStyle name="40% - Énfasis5 5 3 2 2" xfId="4430" xr:uid="{00000000-0005-0000-0000-000054110000}"/>
    <cellStyle name="40% - Énfasis5 5 3 2 3" xfId="6106" xr:uid="{00000000-0005-0000-0000-000055110000}"/>
    <cellStyle name="40% - Énfasis5 5 3 3" xfId="3724" xr:uid="{00000000-0005-0000-0000-000056110000}"/>
    <cellStyle name="40% - Énfasis5 5 3 4" xfId="5136" xr:uid="{00000000-0005-0000-0000-000057110000}"/>
    <cellStyle name="40% - Énfasis5 5 4" xfId="1919" xr:uid="{00000000-0005-0000-0000-000058110000}"/>
    <cellStyle name="40% - Énfasis5 5 4 2" xfId="3018" xr:uid="{00000000-0005-0000-0000-000059110000}"/>
    <cellStyle name="40% - Énfasis5 5 4 2 2" xfId="4694" xr:uid="{00000000-0005-0000-0000-00005A110000}"/>
    <cellStyle name="40% - Énfasis5 5 4 2 3" xfId="6370" xr:uid="{00000000-0005-0000-0000-00005B110000}"/>
    <cellStyle name="40% - Énfasis5 5 4 3" xfId="3988" xr:uid="{00000000-0005-0000-0000-00005C110000}"/>
    <cellStyle name="40% - Énfasis5 5 4 4" xfId="5400" xr:uid="{00000000-0005-0000-0000-00005D110000}"/>
    <cellStyle name="40% - Énfasis5 5 5" xfId="1914" xr:uid="{00000000-0005-0000-0000-00005E110000}"/>
    <cellStyle name="40% - Énfasis5 5 5 2" xfId="3502" xr:uid="{00000000-0005-0000-0000-00005F110000}"/>
    <cellStyle name="40% - Énfasis5 5 5 3" xfId="5884" xr:uid="{00000000-0005-0000-0000-000060110000}"/>
    <cellStyle name="40% - Énfasis5 5 6" xfId="2356" xr:uid="{00000000-0005-0000-0000-000061110000}"/>
    <cellStyle name="40% - Énfasis5 5 6 2" xfId="4252" xr:uid="{00000000-0005-0000-0000-000062110000}"/>
    <cellStyle name="40% - Énfasis5 5 6 3" xfId="5664" xr:uid="{00000000-0005-0000-0000-000063110000}"/>
    <cellStyle name="40% - Énfasis5 5 7" xfId="3282" xr:uid="{00000000-0005-0000-0000-000064110000}"/>
    <cellStyle name="40% - Énfasis5 5 8" xfId="4914" xr:uid="{00000000-0005-0000-0000-000065110000}"/>
    <cellStyle name="40% - Énfasis5 6" xfId="1920" xr:uid="{00000000-0005-0000-0000-000066110000}"/>
    <cellStyle name="40% - Énfasis5 6 2" xfId="1921" xr:uid="{00000000-0005-0000-0000-000067110000}"/>
    <cellStyle name="40% - Énfasis5 6 2 2" xfId="2798" xr:uid="{00000000-0005-0000-0000-000068110000}"/>
    <cellStyle name="40% - Énfasis5 6 2 2 2" xfId="4474" xr:uid="{00000000-0005-0000-0000-000069110000}"/>
    <cellStyle name="40% - Énfasis5 6 2 2 3" xfId="6150" xr:uid="{00000000-0005-0000-0000-00006A110000}"/>
    <cellStyle name="40% - Énfasis5 6 2 3" xfId="3768" xr:uid="{00000000-0005-0000-0000-00006B110000}"/>
    <cellStyle name="40% - Énfasis5 6 2 4" xfId="5180" xr:uid="{00000000-0005-0000-0000-00006C110000}"/>
    <cellStyle name="40% - Énfasis5 6 3" xfId="1922" xr:uid="{00000000-0005-0000-0000-00006D110000}"/>
    <cellStyle name="40% - Énfasis5 6 3 2" xfId="3062" xr:uid="{00000000-0005-0000-0000-00006E110000}"/>
    <cellStyle name="40% - Énfasis5 6 3 2 2" xfId="4738" xr:uid="{00000000-0005-0000-0000-00006F110000}"/>
    <cellStyle name="40% - Énfasis5 6 3 2 3" xfId="6414" xr:uid="{00000000-0005-0000-0000-000070110000}"/>
    <cellStyle name="40% - Énfasis5 6 3 3" xfId="4032" xr:uid="{00000000-0005-0000-0000-000071110000}"/>
    <cellStyle name="40% - Énfasis5 6 3 4" xfId="5444" xr:uid="{00000000-0005-0000-0000-000072110000}"/>
    <cellStyle name="40% - Énfasis5 6 4" xfId="2578" xr:uid="{00000000-0005-0000-0000-000073110000}"/>
    <cellStyle name="40% - Énfasis5 6 4 2" xfId="3546" xr:uid="{00000000-0005-0000-0000-000074110000}"/>
    <cellStyle name="40% - Énfasis5 6 4 3" xfId="5928" xr:uid="{00000000-0005-0000-0000-000075110000}"/>
    <cellStyle name="40% - Énfasis5 6 5" xfId="2400" xr:uid="{00000000-0005-0000-0000-000076110000}"/>
    <cellStyle name="40% - Énfasis5 6 5 2" xfId="4296" xr:uid="{00000000-0005-0000-0000-000077110000}"/>
    <cellStyle name="40% - Énfasis5 6 5 3" xfId="5708" xr:uid="{00000000-0005-0000-0000-000078110000}"/>
    <cellStyle name="40% - Énfasis5 6 6" xfId="3326" xr:uid="{00000000-0005-0000-0000-000079110000}"/>
    <cellStyle name="40% - Énfasis5 6 7" xfId="4958" xr:uid="{00000000-0005-0000-0000-00007A110000}"/>
    <cellStyle name="40% - Énfasis5 7" xfId="1923" xr:uid="{00000000-0005-0000-0000-00007B110000}"/>
    <cellStyle name="40% - Énfasis5 7 2" xfId="1924" xr:uid="{00000000-0005-0000-0000-00007C110000}"/>
    <cellStyle name="40% - Énfasis5 7 2 2" xfId="2842" xr:uid="{00000000-0005-0000-0000-00007D110000}"/>
    <cellStyle name="40% - Énfasis5 7 2 2 2" xfId="4518" xr:uid="{00000000-0005-0000-0000-00007E110000}"/>
    <cellStyle name="40% - Énfasis5 7 2 2 3" xfId="6194" xr:uid="{00000000-0005-0000-0000-00007F110000}"/>
    <cellStyle name="40% - Énfasis5 7 2 3" xfId="3812" xr:uid="{00000000-0005-0000-0000-000080110000}"/>
    <cellStyle name="40% - Énfasis5 7 2 4" xfId="5224" xr:uid="{00000000-0005-0000-0000-000081110000}"/>
    <cellStyle name="40% - Énfasis5 7 3" xfId="1925" xr:uid="{00000000-0005-0000-0000-000082110000}"/>
    <cellStyle name="40% - Énfasis5 7 3 2" xfId="3106" xr:uid="{00000000-0005-0000-0000-000083110000}"/>
    <cellStyle name="40% - Énfasis5 7 3 2 2" xfId="4782" xr:uid="{00000000-0005-0000-0000-000084110000}"/>
    <cellStyle name="40% - Énfasis5 7 3 2 3" xfId="6458" xr:uid="{00000000-0005-0000-0000-000085110000}"/>
    <cellStyle name="40% - Énfasis5 7 3 3" xfId="4076" xr:uid="{00000000-0005-0000-0000-000086110000}"/>
    <cellStyle name="40% - Énfasis5 7 3 4" xfId="5488" xr:uid="{00000000-0005-0000-0000-000087110000}"/>
    <cellStyle name="40% - Énfasis5 7 4" xfId="2621" xr:uid="{00000000-0005-0000-0000-000088110000}"/>
    <cellStyle name="40% - Énfasis5 7 4 2" xfId="3590" xr:uid="{00000000-0005-0000-0000-000089110000}"/>
    <cellStyle name="40% - Énfasis5 7 4 3" xfId="5972" xr:uid="{00000000-0005-0000-0000-00008A110000}"/>
    <cellStyle name="40% - Énfasis5 7 5" xfId="2444" xr:uid="{00000000-0005-0000-0000-00008B110000}"/>
    <cellStyle name="40% - Énfasis5 7 5 2" xfId="4340" xr:uid="{00000000-0005-0000-0000-00008C110000}"/>
    <cellStyle name="40% - Énfasis5 7 5 3" xfId="5752" xr:uid="{00000000-0005-0000-0000-00008D110000}"/>
    <cellStyle name="40% - Énfasis5 7 6" xfId="3370" xr:uid="{00000000-0005-0000-0000-00008E110000}"/>
    <cellStyle name="40% - Énfasis5 7 7" xfId="5002" xr:uid="{00000000-0005-0000-0000-00008F110000}"/>
    <cellStyle name="40% - Énfasis5 8" xfId="1926" xr:uid="{00000000-0005-0000-0000-000090110000}"/>
    <cellStyle name="40% - Énfasis5 8 2" xfId="1927" xr:uid="{00000000-0005-0000-0000-000091110000}"/>
    <cellStyle name="40% - Énfasis5 8 2 2" xfId="2974" xr:uid="{00000000-0005-0000-0000-000092110000}"/>
    <cellStyle name="40% - Énfasis5 8 2 2 2" xfId="4650" xr:uid="{00000000-0005-0000-0000-000093110000}"/>
    <cellStyle name="40% - Énfasis5 8 2 2 3" xfId="6326" xr:uid="{00000000-0005-0000-0000-000094110000}"/>
    <cellStyle name="40% - Énfasis5 8 2 3" xfId="3944" xr:uid="{00000000-0005-0000-0000-000095110000}"/>
    <cellStyle name="40% - Énfasis5 8 2 4" xfId="5356" xr:uid="{00000000-0005-0000-0000-000096110000}"/>
    <cellStyle name="40% - Énfasis5 8 3" xfId="2710" xr:uid="{00000000-0005-0000-0000-000097110000}"/>
    <cellStyle name="40% - Énfasis5 8 3 2" xfId="3680" xr:uid="{00000000-0005-0000-0000-000098110000}"/>
    <cellStyle name="40% - Énfasis5 8 3 3" xfId="6062" xr:uid="{00000000-0005-0000-0000-000099110000}"/>
    <cellStyle name="40% - Énfasis5 8 4" xfId="2312" xr:uid="{00000000-0005-0000-0000-00009A110000}"/>
    <cellStyle name="40% - Énfasis5 8 4 2" xfId="4208" xr:uid="{00000000-0005-0000-0000-00009B110000}"/>
    <cellStyle name="40% - Énfasis5 8 4 3" xfId="5620" xr:uid="{00000000-0005-0000-0000-00009C110000}"/>
    <cellStyle name="40% - Énfasis5 8 5" xfId="3238" xr:uid="{00000000-0005-0000-0000-00009D110000}"/>
    <cellStyle name="40% - Énfasis5 8 6" xfId="5092" xr:uid="{00000000-0005-0000-0000-00009E110000}"/>
    <cellStyle name="40% - Énfasis5 9" xfId="1928" xr:uid="{00000000-0005-0000-0000-00009F110000}"/>
    <cellStyle name="40% - Énfasis5 9 2" xfId="2930" xr:uid="{00000000-0005-0000-0000-0000A0110000}"/>
    <cellStyle name="40% - Énfasis5 9 2 2" xfId="4606" xr:uid="{00000000-0005-0000-0000-0000A1110000}"/>
    <cellStyle name="40% - Énfasis5 9 2 3" xfId="6282" xr:uid="{00000000-0005-0000-0000-0000A2110000}"/>
    <cellStyle name="40% - Énfasis5 9 3" xfId="3900" xr:uid="{00000000-0005-0000-0000-0000A3110000}"/>
    <cellStyle name="40% - Énfasis5 9 4" xfId="5312" xr:uid="{00000000-0005-0000-0000-0000A4110000}"/>
    <cellStyle name="40% - Énfasis6" xfId="7749" builtinId="51" customBuiltin="1"/>
    <cellStyle name="40% - Énfasis6 10" xfId="2535" xr:uid="{00000000-0005-0000-0000-0000A6110000}"/>
    <cellStyle name="40% - Énfasis6 10 2" xfId="3460" xr:uid="{00000000-0005-0000-0000-0000A7110000}"/>
    <cellStyle name="40% - Énfasis6 10 3" xfId="5842" xr:uid="{00000000-0005-0000-0000-0000A8110000}"/>
    <cellStyle name="40% - Énfasis6 11" xfId="2270" xr:uid="{00000000-0005-0000-0000-0000A9110000}"/>
    <cellStyle name="40% - Énfasis6 11 2" xfId="4166" xr:uid="{00000000-0005-0000-0000-0000AA110000}"/>
    <cellStyle name="40% - Énfasis6 11 3" xfId="5578" xr:uid="{00000000-0005-0000-0000-0000AB110000}"/>
    <cellStyle name="40% - Énfasis6 12" xfId="3196" xr:uid="{00000000-0005-0000-0000-0000AC110000}"/>
    <cellStyle name="40% - Énfasis6 13" xfId="4872" xr:uid="{00000000-0005-0000-0000-0000AD110000}"/>
    <cellStyle name="40% - Énfasis6 14" xfId="6549" xr:uid="{00000000-0005-0000-0000-0000AE110000}"/>
    <cellStyle name="40% - Énfasis6 2" xfId="226" xr:uid="{00000000-0005-0000-0000-0000AF110000}"/>
    <cellStyle name="40% - Énfasis6 2 2" xfId="227" xr:uid="{00000000-0005-0000-0000-0000B0110000}"/>
    <cellStyle name="40% - Énfasis6 2 2 2" xfId="228" xr:uid="{00000000-0005-0000-0000-0000B1110000}"/>
    <cellStyle name="40% - Énfasis6 2 2 2 2" xfId="229" xr:uid="{00000000-0005-0000-0000-0000B2110000}"/>
    <cellStyle name="40% - Énfasis6 2 2 2 2 2" xfId="6715" xr:uid="{00000000-0005-0000-0000-0000B3110000}"/>
    <cellStyle name="40% - Énfasis6 2 2 2 2 2 2" xfId="7347" xr:uid="{00000000-0005-0000-0000-0000B4110000}"/>
    <cellStyle name="40% - Énfasis6 2 2 2 2 3" xfId="7346" xr:uid="{00000000-0005-0000-0000-0000B5110000}"/>
    <cellStyle name="40% - Énfasis6 2 2 2 3" xfId="6716" xr:uid="{00000000-0005-0000-0000-0000B6110000}"/>
    <cellStyle name="40% - Énfasis6 2 2 2 3 2" xfId="7348" xr:uid="{00000000-0005-0000-0000-0000B7110000}"/>
    <cellStyle name="40% - Énfasis6 2 2 2 4" xfId="7345" xr:uid="{00000000-0005-0000-0000-0000B8110000}"/>
    <cellStyle name="40% - Énfasis6 2 2 3" xfId="230" xr:uid="{00000000-0005-0000-0000-0000B9110000}"/>
    <cellStyle name="40% - Énfasis6 2 2 3 2" xfId="6717" xr:uid="{00000000-0005-0000-0000-0000BA110000}"/>
    <cellStyle name="40% - Énfasis6 2 2 3 2 2" xfId="7350" xr:uid="{00000000-0005-0000-0000-0000BB110000}"/>
    <cellStyle name="40% - Énfasis6 2 2 3 3" xfId="7349" xr:uid="{00000000-0005-0000-0000-0000BC110000}"/>
    <cellStyle name="40% - Énfasis6 2 2 4" xfId="6718" xr:uid="{00000000-0005-0000-0000-0000BD110000}"/>
    <cellStyle name="40% - Énfasis6 2 2 4 2" xfId="7351" xr:uid="{00000000-0005-0000-0000-0000BE110000}"/>
    <cellStyle name="40% - Énfasis6 2 2 5" xfId="7344" xr:uid="{00000000-0005-0000-0000-0000BF110000}"/>
    <cellStyle name="40% - Énfasis6 2 3" xfId="231" xr:uid="{00000000-0005-0000-0000-0000C0110000}"/>
    <cellStyle name="40% - Énfasis6 2 3 2" xfId="232" xr:uid="{00000000-0005-0000-0000-0000C1110000}"/>
    <cellStyle name="40% - Énfasis6 2 3 2 2" xfId="233" xr:uid="{00000000-0005-0000-0000-0000C2110000}"/>
    <cellStyle name="40% - Énfasis6 2 3 2 2 2" xfId="6719" xr:uid="{00000000-0005-0000-0000-0000C3110000}"/>
    <cellStyle name="40% - Énfasis6 2 3 2 2 2 2" xfId="7355" xr:uid="{00000000-0005-0000-0000-0000C4110000}"/>
    <cellStyle name="40% - Énfasis6 2 3 2 2 3" xfId="7354" xr:uid="{00000000-0005-0000-0000-0000C5110000}"/>
    <cellStyle name="40% - Énfasis6 2 3 2 3" xfId="6720" xr:uid="{00000000-0005-0000-0000-0000C6110000}"/>
    <cellStyle name="40% - Énfasis6 2 3 2 3 2" xfId="7356" xr:uid="{00000000-0005-0000-0000-0000C7110000}"/>
    <cellStyle name="40% - Énfasis6 2 3 2 4" xfId="7353" xr:uid="{00000000-0005-0000-0000-0000C8110000}"/>
    <cellStyle name="40% - Énfasis6 2 3 3" xfId="234" xr:uid="{00000000-0005-0000-0000-0000C9110000}"/>
    <cellStyle name="40% - Énfasis6 2 3 3 2" xfId="6721" xr:uid="{00000000-0005-0000-0000-0000CA110000}"/>
    <cellStyle name="40% - Énfasis6 2 3 3 2 2" xfId="7358" xr:uid="{00000000-0005-0000-0000-0000CB110000}"/>
    <cellStyle name="40% - Énfasis6 2 3 3 3" xfId="7357" xr:uid="{00000000-0005-0000-0000-0000CC110000}"/>
    <cellStyle name="40% - Énfasis6 2 3 4" xfId="6722" xr:uid="{00000000-0005-0000-0000-0000CD110000}"/>
    <cellStyle name="40% - Énfasis6 2 3 4 2" xfId="7359" xr:uid="{00000000-0005-0000-0000-0000CE110000}"/>
    <cellStyle name="40% - Énfasis6 2 3 5" xfId="7352" xr:uid="{00000000-0005-0000-0000-0000CF110000}"/>
    <cellStyle name="40% - Énfasis6 2 4" xfId="235" xr:uid="{00000000-0005-0000-0000-0000D0110000}"/>
    <cellStyle name="40% - Énfasis6 2 4 2" xfId="236" xr:uid="{00000000-0005-0000-0000-0000D1110000}"/>
    <cellStyle name="40% - Énfasis6 2 4 2 2" xfId="237" xr:uid="{00000000-0005-0000-0000-0000D2110000}"/>
    <cellStyle name="40% - Énfasis6 2 4 2 2 2" xfId="6723" xr:uid="{00000000-0005-0000-0000-0000D3110000}"/>
    <cellStyle name="40% - Énfasis6 2 4 2 2 2 2" xfId="7363" xr:uid="{00000000-0005-0000-0000-0000D4110000}"/>
    <cellStyle name="40% - Énfasis6 2 4 2 2 3" xfId="7362" xr:uid="{00000000-0005-0000-0000-0000D5110000}"/>
    <cellStyle name="40% - Énfasis6 2 4 2 3" xfId="6724" xr:uid="{00000000-0005-0000-0000-0000D6110000}"/>
    <cellStyle name="40% - Énfasis6 2 4 2 3 2" xfId="7364" xr:uid="{00000000-0005-0000-0000-0000D7110000}"/>
    <cellStyle name="40% - Énfasis6 2 4 2 4" xfId="7361" xr:uid="{00000000-0005-0000-0000-0000D8110000}"/>
    <cellStyle name="40% - Énfasis6 2 4 3" xfId="238" xr:uid="{00000000-0005-0000-0000-0000D9110000}"/>
    <cellStyle name="40% - Énfasis6 2 4 3 2" xfId="6725" xr:uid="{00000000-0005-0000-0000-0000DA110000}"/>
    <cellStyle name="40% - Énfasis6 2 4 3 2 2" xfId="7366" xr:uid="{00000000-0005-0000-0000-0000DB110000}"/>
    <cellStyle name="40% - Énfasis6 2 4 3 3" xfId="7365" xr:uid="{00000000-0005-0000-0000-0000DC110000}"/>
    <cellStyle name="40% - Énfasis6 2 4 4" xfId="6726" xr:uid="{00000000-0005-0000-0000-0000DD110000}"/>
    <cellStyle name="40% - Énfasis6 2 4 4 2" xfId="7367" xr:uid="{00000000-0005-0000-0000-0000DE110000}"/>
    <cellStyle name="40% - Énfasis6 2 4 5" xfId="7360" xr:uid="{00000000-0005-0000-0000-0000DF110000}"/>
    <cellStyle name="40% - Énfasis6 2 5" xfId="239" xr:uid="{00000000-0005-0000-0000-0000E0110000}"/>
    <cellStyle name="40% - Énfasis6 2 5 2" xfId="240" xr:uid="{00000000-0005-0000-0000-0000E1110000}"/>
    <cellStyle name="40% - Énfasis6 2 5 2 2" xfId="6727" xr:uid="{00000000-0005-0000-0000-0000E2110000}"/>
    <cellStyle name="40% - Énfasis6 2 5 2 2 2" xfId="7370" xr:uid="{00000000-0005-0000-0000-0000E3110000}"/>
    <cellStyle name="40% - Énfasis6 2 5 2 3" xfId="7369" xr:uid="{00000000-0005-0000-0000-0000E4110000}"/>
    <cellStyle name="40% - Énfasis6 2 5 3" xfId="6728" xr:uid="{00000000-0005-0000-0000-0000E5110000}"/>
    <cellStyle name="40% - Énfasis6 2 5 3 2" xfId="7371" xr:uid="{00000000-0005-0000-0000-0000E6110000}"/>
    <cellStyle name="40% - Énfasis6 2 5 4" xfId="7368" xr:uid="{00000000-0005-0000-0000-0000E7110000}"/>
    <cellStyle name="40% - Énfasis6 2 6" xfId="241" xr:uid="{00000000-0005-0000-0000-0000E8110000}"/>
    <cellStyle name="40% - Énfasis6 2 6 2" xfId="6729" xr:uid="{00000000-0005-0000-0000-0000E9110000}"/>
    <cellStyle name="40% - Énfasis6 2 6 2 2" xfId="7373" xr:uid="{00000000-0005-0000-0000-0000EA110000}"/>
    <cellStyle name="40% - Énfasis6 2 6 3" xfId="7372" xr:uid="{00000000-0005-0000-0000-0000EB110000}"/>
    <cellStyle name="40% - Énfasis6 2 7" xfId="1929" xr:uid="{00000000-0005-0000-0000-0000EC110000}"/>
    <cellStyle name="40% - Énfasis6 3" xfId="242" xr:uid="{00000000-0005-0000-0000-0000ED110000}"/>
    <cellStyle name="40% - Énfasis6 3 10" xfId="4890" xr:uid="{00000000-0005-0000-0000-0000EE110000}"/>
    <cellStyle name="40% - Énfasis6 3 2" xfId="1931" xr:uid="{00000000-0005-0000-0000-0000EF110000}"/>
    <cellStyle name="40% - Énfasis6 3 2 2" xfId="1932" xr:uid="{00000000-0005-0000-0000-0000F0110000}"/>
    <cellStyle name="40% - Énfasis6 3 2 2 2" xfId="1933" xr:uid="{00000000-0005-0000-0000-0000F1110000}"/>
    <cellStyle name="40% - Énfasis6 3 2 2 2 2" xfId="2906" xr:uid="{00000000-0005-0000-0000-0000F2110000}"/>
    <cellStyle name="40% - Énfasis6 3 2 2 2 2 2" xfId="4582" xr:uid="{00000000-0005-0000-0000-0000F3110000}"/>
    <cellStyle name="40% - Énfasis6 3 2 2 2 2 3" xfId="6258" xr:uid="{00000000-0005-0000-0000-0000F4110000}"/>
    <cellStyle name="40% - Énfasis6 3 2 2 2 3" xfId="3876" xr:uid="{00000000-0005-0000-0000-0000F5110000}"/>
    <cellStyle name="40% - Énfasis6 3 2 2 2 4" xfId="5288" xr:uid="{00000000-0005-0000-0000-0000F6110000}"/>
    <cellStyle name="40% - Énfasis6 3 2 2 3" xfId="1934" xr:uid="{00000000-0005-0000-0000-0000F7110000}"/>
    <cellStyle name="40% - Énfasis6 3 2 2 3 2" xfId="3170" xr:uid="{00000000-0005-0000-0000-0000F8110000}"/>
    <cellStyle name="40% - Énfasis6 3 2 2 3 2 2" xfId="4846" xr:uid="{00000000-0005-0000-0000-0000F9110000}"/>
    <cellStyle name="40% - Énfasis6 3 2 2 3 2 3" xfId="6522" xr:uid="{00000000-0005-0000-0000-0000FA110000}"/>
    <cellStyle name="40% - Énfasis6 3 2 2 3 3" xfId="4140" xr:uid="{00000000-0005-0000-0000-0000FB110000}"/>
    <cellStyle name="40% - Énfasis6 3 2 2 3 4" xfId="5552" xr:uid="{00000000-0005-0000-0000-0000FC110000}"/>
    <cellStyle name="40% - Énfasis6 3 2 2 4" xfId="2685" xr:uid="{00000000-0005-0000-0000-0000FD110000}"/>
    <cellStyle name="40% - Énfasis6 3 2 2 4 2" xfId="3654" xr:uid="{00000000-0005-0000-0000-0000FE110000}"/>
    <cellStyle name="40% - Énfasis6 3 2 2 4 3" xfId="6036" xr:uid="{00000000-0005-0000-0000-0000FF110000}"/>
    <cellStyle name="40% - Énfasis6 3 2 2 5" xfId="2508" xr:uid="{00000000-0005-0000-0000-000000120000}"/>
    <cellStyle name="40% - Énfasis6 3 2 2 5 2" xfId="4404" xr:uid="{00000000-0005-0000-0000-000001120000}"/>
    <cellStyle name="40% - Énfasis6 3 2 2 5 3" xfId="5816" xr:uid="{00000000-0005-0000-0000-000002120000}"/>
    <cellStyle name="40% - Énfasis6 3 2 2 6" xfId="3434" xr:uid="{00000000-0005-0000-0000-000003120000}"/>
    <cellStyle name="40% - Énfasis6 3 2 2 7" xfId="5066" xr:uid="{00000000-0005-0000-0000-000004120000}"/>
    <cellStyle name="40% - Énfasis6 3 2 3" xfId="1935" xr:uid="{00000000-0005-0000-0000-000005120000}"/>
    <cellStyle name="40% - Énfasis6 3 2 3 2" xfId="2774" xr:uid="{00000000-0005-0000-0000-000006120000}"/>
    <cellStyle name="40% - Énfasis6 3 2 3 2 2" xfId="4450" xr:uid="{00000000-0005-0000-0000-000007120000}"/>
    <cellStyle name="40% - Énfasis6 3 2 3 2 3" xfId="6126" xr:uid="{00000000-0005-0000-0000-000008120000}"/>
    <cellStyle name="40% - Énfasis6 3 2 3 3" xfId="3744" xr:uid="{00000000-0005-0000-0000-000009120000}"/>
    <cellStyle name="40% - Énfasis6 3 2 3 4" xfId="5156" xr:uid="{00000000-0005-0000-0000-00000A120000}"/>
    <cellStyle name="40% - Énfasis6 3 2 4" xfId="1936" xr:uid="{00000000-0005-0000-0000-00000B120000}"/>
    <cellStyle name="40% - Énfasis6 3 2 4 2" xfId="3038" xr:uid="{00000000-0005-0000-0000-00000C120000}"/>
    <cellStyle name="40% - Énfasis6 3 2 4 2 2" xfId="4714" xr:uid="{00000000-0005-0000-0000-00000D120000}"/>
    <cellStyle name="40% - Énfasis6 3 2 4 2 3" xfId="6390" xr:uid="{00000000-0005-0000-0000-00000E120000}"/>
    <cellStyle name="40% - Énfasis6 3 2 4 3" xfId="4008" xr:uid="{00000000-0005-0000-0000-00000F120000}"/>
    <cellStyle name="40% - Énfasis6 3 2 4 4" xfId="5420" xr:uid="{00000000-0005-0000-0000-000010120000}"/>
    <cellStyle name="40% - Énfasis6 3 2 5" xfId="2554" xr:uid="{00000000-0005-0000-0000-000011120000}"/>
    <cellStyle name="40% - Énfasis6 3 2 5 2" xfId="3522" xr:uid="{00000000-0005-0000-0000-000012120000}"/>
    <cellStyle name="40% - Énfasis6 3 2 5 3" xfId="5904" xr:uid="{00000000-0005-0000-0000-000013120000}"/>
    <cellStyle name="40% - Énfasis6 3 2 6" xfId="2376" xr:uid="{00000000-0005-0000-0000-000014120000}"/>
    <cellStyle name="40% - Énfasis6 3 2 6 2" xfId="4272" xr:uid="{00000000-0005-0000-0000-000015120000}"/>
    <cellStyle name="40% - Énfasis6 3 2 6 3" xfId="5684" xr:uid="{00000000-0005-0000-0000-000016120000}"/>
    <cellStyle name="40% - Énfasis6 3 2 7" xfId="3302" xr:uid="{00000000-0005-0000-0000-000017120000}"/>
    <cellStyle name="40% - Énfasis6 3 2 8" xfId="4934" xr:uid="{00000000-0005-0000-0000-000018120000}"/>
    <cellStyle name="40% - Énfasis6 3 3" xfId="1937" xr:uid="{00000000-0005-0000-0000-000019120000}"/>
    <cellStyle name="40% - Énfasis6 3 3 2" xfId="1938" xr:uid="{00000000-0005-0000-0000-00001A120000}"/>
    <cellStyle name="40% - Énfasis6 3 3 2 2" xfId="2818" xr:uid="{00000000-0005-0000-0000-00001B120000}"/>
    <cellStyle name="40% - Énfasis6 3 3 2 2 2" xfId="4494" xr:uid="{00000000-0005-0000-0000-00001C120000}"/>
    <cellStyle name="40% - Énfasis6 3 3 2 2 3" xfId="6170" xr:uid="{00000000-0005-0000-0000-00001D120000}"/>
    <cellStyle name="40% - Énfasis6 3 3 2 3" xfId="3788" xr:uid="{00000000-0005-0000-0000-00001E120000}"/>
    <cellStyle name="40% - Énfasis6 3 3 2 4" xfId="5200" xr:uid="{00000000-0005-0000-0000-00001F120000}"/>
    <cellStyle name="40% - Énfasis6 3 3 3" xfId="1939" xr:uid="{00000000-0005-0000-0000-000020120000}"/>
    <cellStyle name="40% - Énfasis6 3 3 3 2" xfId="3082" xr:uid="{00000000-0005-0000-0000-000021120000}"/>
    <cellStyle name="40% - Énfasis6 3 3 3 2 2" xfId="4758" xr:uid="{00000000-0005-0000-0000-000022120000}"/>
    <cellStyle name="40% - Énfasis6 3 3 3 2 3" xfId="6434" xr:uid="{00000000-0005-0000-0000-000023120000}"/>
    <cellStyle name="40% - Énfasis6 3 3 3 3" xfId="4052" xr:uid="{00000000-0005-0000-0000-000024120000}"/>
    <cellStyle name="40% - Énfasis6 3 3 3 4" xfId="5464" xr:uid="{00000000-0005-0000-0000-000025120000}"/>
    <cellStyle name="40% - Énfasis6 3 3 4" xfId="2597" xr:uid="{00000000-0005-0000-0000-000026120000}"/>
    <cellStyle name="40% - Énfasis6 3 3 4 2" xfId="3566" xr:uid="{00000000-0005-0000-0000-000027120000}"/>
    <cellStyle name="40% - Énfasis6 3 3 4 3" xfId="5948" xr:uid="{00000000-0005-0000-0000-000028120000}"/>
    <cellStyle name="40% - Énfasis6 3 3 5" xfId="2420" xr:uid="{00000000-0005-0000-0000-000029120000}"/>
    <cellStyle name="40% - Énfasis6 3 3 5 2" xfId="4316" xr:uid="{00000000-0005-0000-0000-00002A120000}"/>
    <cellStyle name="40% - Énfasis6 3 3 5 3" xfId="5728" xr:uid="{00000000-0005-0000-0000-00002B120000}"/>
    <cellStyle name="40% - Énfasis6 3 3 6" xfId="3346" xr:uid="{00000000-0005-0000-0000-00002C120000}"/>
    <cellStyle name="40% - Énfasis6 3 3 7" xfId="4978" xr:uid="{00000000-0005-0000-0000-00002D120000}"/>
    <cellStyle name="40% - Énfasis6 3 4" xfId="1940" xr:uid="{00000000-0005-0000-0000-00002E120000}"/>
    <cellStyle name="40% - Énfasis6 3 4 2" xfId="1941" xr:uid="{00000000-0005-0000-0000-00002F120000}"/>
    <cellStyle name="40% - Énfasis6 3 4 2 2" xfId="2862" xr:uid="{00000000-0005-0000-0000-000030120000}"/>
    <cellStyle name="40% - Énfasis6 3 4 2 2 2" xfId="4538" xr:uid="{00000000-0005-0000-0000-000031120000}"/>
    <cellStyle name="40% - Énfasis6 3 4 2 2 3" xfId="6214" xr:uid="{00000000-0005-0000-0000-000032120000}"/>
    <cellStyle name="40% - Énfasis6 3 4 2 3" xfId="3832" xr:uid="{00000000-0005-0000-0000-000033120000}"/>
    <cellStyle name="40% - Énfasis6 3 4 2 4" xfId="5244" xr:uid="{00000000-0005-0000-0000-000034120000}"/>
    <cellStyle name="40% - Énfasis6 3 4 3" xfId="1942" xr:uid="{00000000-0005-0000-0000-000035120000}"/>
    <cellStyle name="40% - Énfasis6 3 4 3 2" xfId="3126" xr:uid="{00000000-0005-0000-0000-000036120000}"/>
    <cellStyle name="40% - Énfasis6 3 4 3 2 2" xfId="4802" xr:uid="{00000000-0005-0000-0000-000037120000}"/>
    <cellStyle name="40% - Énfasis6 3 4 3 2 3" xfId="6478" xr:uid="{00000000-0005-0000-0000-000038120000}"/>
    <cellStyle name="40% - Énfasis6 3 4 3 3" xfId="4096" xr:uid="{00000000-0005-0000-0000-000039120000}"/>
    <cellStyle name="40% - Énfasis6 3 4 3 4" xfId="5508" xr:uid="{00000000-0005-0000-0000-00003A120000}"/>
    <cellStyle name="40% - Énfasis6 3 4 4" xfId="2641" xr:uid="{00000000-0005-0000-0000-00003B120000}"/>
    <cellStyle name="40% - Énfasis6 3 4 4 2" xfId="3610" xr:uid="{00000000-0005-0000-0000-00003C120000}"/>
    <cellStyle name="40% - Énfasis6 3 4 4 3" xfId="5992" xr:uid="{00000000-0005-0000-0000-00003D120000}"/>
    <cellStyle name="40% - Énfasis6 3 4 5" xfId="2464" xr:uid="{00000000-0005-0000-0000-00003E120000}"/>
    <cellStyle name="40% - Énfasis6 3 4 5 2" xfId="4360" xr:uid="{00000000-0005-0000-0000-00003F120000}"/>
    <cellStyle name="40% - Énfasis6 3 4 5 3" xfId="5772" xr:uid="{00000000-0005-0000-0000-000040120000}"/>
    <cellStyle name="40% - Énfasis6 3 4 6" xfId="3390" xr:uid="{00000000-0005-0000-0000-000041120000}"/>
    <cellStyle name="40% - Énfasis6 3 4 7" xfId="5022" xr:uid="{00000000-0005-0000-0000-000042120000}"/>
    <cellStyle name="40% - Énfasis6 3 5" xfId="1943" xr:uid="{00000000-0005-0000-0000-000043120000}"/>
    <cellStyle name="40% - Énfasis6 3 5 2" xfId="1944" xr:uid="{00000000-0005-0000-0000-000044120000}"/>
    <cellStyle name="40% - Énfasis6 3 5 2 2" xfId="2994" xr:uid="{00000000-0005-0000-0000-000045120000}"/>
    <cellStyle name="40% - Énfasis6 3 5 2 2 2" xfId="4670" xr:uid="{00000000-0005-0000-0000-000046120000}"/>
    <cellStyle name="40% - Énfasis6 3 5 2 2 3" xfId="6346" xr:uid="{00000000-0005-0000-0000-000047120000}"/>
    <cellStyle name="40% - Énfasis6 3 5 2 3" xfId="3964" xr:uid="{00000000-0005-0000-0000-000048120000}"/>
    <cellStyle name="40% - Énfasis6 3 5 2 4" xfId="5376" xr:uid="{00000000-0005-0000-0000-000049120000}"/>
    <cellStyle name="40% - Énfasis6 3 5 3" xfId="2731" xr:uid="{00000000-0005-0000-0000-00004A120000}"/>
    <cellStyle name="40% - Énfasis6 3 5 3 2" xfId="3701" xr:uid="{00000000-0005-0000-0000-00004B120000}"/>
    <cellStyle name="40% - Énfasis6 3 5 3 3" xfId="6083" xr:uid="{00000000-0005-0000-0000-00004C120000}"/>
    <cellStyle name="40% - Énfasis6 3 5 4" xfId="2332" xr:uid="{00000000-0005-0000-0000-00004D120000}"/>
    <cellStyle name="40% - Énfasis6 3 5 4 2" xfId="4228" xr:uid="{00000000-0005-0000-0000-00004E120000}"/>
    <cellStyle name="40% - Énfasis6 3 5 4 3" xfId="5640" xr:uid="{00000000-0005-0000-0000-00004F120000}"/>
    <cellStyle name="40% - Énfasis6 3 5 5" xfId="3258" xr:uid="{00000000-0005-0000-0000-000050120000}"/>
    <cellStyle name="40% - Énfasis6 3 5 6" xfId="5113" xr:uid="{00000000-0005-0000-0000-000051120000}"/>
    <cellStyle name="40% - Énfasis6 3 6" xfId="1945" xr:uid="{00000000-0005-0000-0000-000052120000}"/>
    <cellStyle name="40% - Énfasis6 3 6 2" xfId="2950" xr:uid="{00000000-0005-0000-0000-000053120000}"/>
    <cellStyle name="40% - Énfasis6 3 6 2 2" xfId="4626" xr:uid="{00000000-0005-0000-0000-000054120000}"/>
    <cellStyle name="40% - Énfasis6 3 6 2 3" xfId="6302" xr:uid="{00000000-0005-0000-0000-000055120000}"/>
    <cellStyle name="40% - Énfasis6 3 6 3" xfId="3920" xr:uid="{00000000-0005-0000-0000-000056120000}"/>
    <cellStyle name="40% - Énfasis6 3 6 4" xfId="5332" xr:uid="{00000000-0005-0000-0000-000057120000}"/>
    <cellStyle name="40% - Énfasis6 3 7" xfId="1930" xr:uid="{00000000-0005-0000-0000-000058120000}"/>
    <cellStyle name="40% - Énfasis6 3 7 2" xfId="3478" xr:uid="{00000000-0005-0000-0000-000059120000}"/>
    <cellStyle name="40% - Énfasis6 3 7 3" xfId="5860" xr:uid="{00000000-0005-0000-0000-00005A120000}"/>
    <cellStyle name="40% - Énfasis6 3 8" xfId="2288" xr:uid="{00000000-0005-0000-0000-00005B120000}"/>
    <cellStyle name="40% - Énfasis6 3 8 2" xfId="4184" xr:uid="{00000000-0005-0000-0000-00005C120000}"/>
    <cellStyle name="40% - Énfasis6 3 8 3" xfId="5596" xr:uid="{00000000-0005-0000-0000-00005D120000}"/>
    <cellStyle name="40% - Énfasis6 3 9" xfId="3214" xr:uid="{00000000-0005-0000-0000-00005E120000}"/>
    <cellStyle name="40% - Énfasis6 4" xfId="243" xr:uid="{00000000-0005-0000-0000-00005F120000}"/>
    <cellStyle name="40% - Énfasis6 4 10" xfId="4904" xr:uid="{00000000-0005-0000-0000-000060120000}"/>
    <cellStyle name="40% - Énfasis6 4 2" xfId="1947" xr:uid="{00000000-0005-0000-0000-000061120000}"/>
    <cellStyle name="40% - Énfasis6 4 2 2" xfId="1948" xr:uid="{00000000-0005-0000-0000-000062120000}"/>
    <cellStyle name="40% - Énfasis6 4 2 2 2" xfId="1949" xr:uid="{00000000-0005-0000-0000-000063120000}"/>
    <cellStyle name="40% - Énfasis6 4 2 2 2 2" xfId="2920" xr:uid="{00000000-0005-0000-0000-000064120000}"/>
    <cellStyle name="40% - Énfasis6 4 2 2 2 2 2" xfId="4596" xr:uid="{00000000-0005-0000-0000-000065120000}"/>
    <cellStyle name="40% - Énfasis6 4 2 2 2 2 3" xfId="6272" xr:uid="{00000000-0005-0000-0000-000066120000}"/>
    <cellStyle name="40% - Énfasis6 4 2 2 2 3" xfId="3890" xr:uid="{00000000-0005-0000-0000-000067120000}"/>
    <cellStyle name="40% - Énfasis6 4 2 2 2 4" xfId="5302" xr:uid="{00000000-0005-0000-0000-000068120000}"/>
    <cellStyle name="40% - Énfasis6 4 2 2 3" xfId="1950" xr:uid="{00000000-0005-0000-0000-000069120000}"/>
    <cellStyle name="40% - Énfasis6 4 2 2 3 2" xfId="3184" xr:uid="{00000000-0005-0000-0000-00006A120000}"/>
    <cellStyle name="40% - Énfasis6 4 2 2 3 2 2" xfId="4860" xr:uid="{00000000-0005-0000-0000-00006B120000}"/>
    <cellStyle name="40% - Énfasis6 4 2 2 3 2 3" xfId="6536" xr:uid="{00000000-0005-0000-0000-00006C120000}"/>
    <cellStyle name="40% - Énfasis6 4 2 2 3 3" xfId="4154" xr:uid="{00000000-0005-0000-0000-00006D120000}"/>
    <cellStyle name="40% - Énfasis6 4 2 2 3 4" xfId="5566" xr:uid="{00000000-0005-0000-0000-00006E120000}"/>
    <cellStyle name="40% - Énfasis6 4 2 2 4" xfId="2699" xr:uid="{00000000-0005-0000-0000-00006F120000}"/>
    <cellStyle name="40% - Énfasis6 4 2 2 4 2" xfId="3668" xr:uid="{00000000-0005-0000-0000-000070120000}"/>
    <cellStyle name="40% - Énfasis6 4 2 2 4 3" xfId="6050" xr:uid="{00000000-0005-0000-0000-000071120000}"/>
    <cellStyle name="40% - Énfasis6 4 2 2 5" xfId="2522" xr:uid="{00000000-0005-0000-0000-000072120000}"/>
    <cellStyle name="40% - Énfasis6 4 2 2 5 2" xfId="4418" xr:uid="{00000000-0005-0000-0000-000073120000}"/>
    <cellStyle name="40% - Énfasis6 4 2 2 5 3" xfId="5830" xr:uid="{00000000-0005-0000-0000-000074120000}"/>
    <cellStyle name="40% - Énfasis6 4 2 2 6" xfId="3448" xr:uid="{00000000-0005-0000-0000-000075120000}"/>
    <cellStyle name="40% - Énfasis6 4 2 2 7" xfId="5080" xr:uid="{00000000-0005-0000-0000-000076120000}"/>
    <cellStyle name="40% - Énfasis6 4 2 3" xfId="1951" xr:uid="{00000000-0005-0000-0000-000077120000}"/>
    <cellStyle name="40% - Énfasis6 4 2 3 2" xfId="2788" xr:uid="{00000000-0005-0000-0000-000078120000}"/>
    <cellStyle name="40% - Énfasis6 4 2 3 2 2" xfId="4464" xr:uid="{00000000-0005-0000-0000-000079120000}"/>
    <cellStyle name="40% - Énfasis6 4 2 3 2 3" xfId="6140" xr:uid="{00000000-0005-0000-0000-00007A120000}"/>
    <cellStyle name="40% - Énfasis6 4 2 3 3" xfId="3758" xr:uid="{00000000-0005-0000-0000-00007B120000}"/>
    <cellStyle name="40% - Énfasis6 4 2 3 4" xfId="5170" xr:uid="{00000000-0005-0000-0000-00007C120000}"/>
    <cellStyle name="40% - Énfasis6 4 2 4" xfId="1952" xr:uid="{00000000-0005-0000-0000-00007D120000}"/>
    <cellStyle name="40% - Énfasis6 4 2 4 2" xfId="3052" xr:uid="{00000000-0005-0000-0000-00007E120000}"/>
    <cellStyle name="40% - Énfasis6 4 2 4 2 2" xfId="4728" xr:uid="{00000000-0005-0000-0000-00007F120000}"/>
    <cellStyle name="40% - Énfasis6 4 2 4 2 3" xfId="6404" xr:uid="{00000000-0005-0000-0000-000080120000}"/>
    <cellStyle name="40% - Énfasis6 4 2 4 3" xfId="4022" xr:uid="{00000000-0005-0000-0000-000081120000}"/>
    <cellStyle name="40% - Énfasis6 4 2 4 4" xfId="5434" xr:uid="{00000000-0005-0000-0000-000082120000}"/>
    <cellStyle name="40% - Énfasis6 4 2 5" xfId="2568" xr:uid="{00000000-0005-0000-0000-000083120000}"/>
    <cellStyle name="40% - Énfasis6 4 2 5 2" xfId="3536" xr:uid="{00000000-0005-0000-0000-000084120000}"/>
    <cellStyle name="40% - Énfasis6 4 2 5 3" xfId="5918" xr:uid="{00000000-0005-0000-0000-000085120000}"/>
    <cellStyle name="40% - Énfasis6 4 2 6" xfId="2390" xr:uid="{00000000-0005-0000-0000-000086120000}"/>
    <cellStyle name="40% - Énfasis6 4 2 6 2" xfId="4286" xr:uid="{00000000-0005-0000-0000-000087120000}"/>
    <cellStyle name="40% - Énfasis6 4 2 6 3" xfId="5698" xr:uid="{00000000-0005-0000-0000-000088120000}"/>
    <cellStyle name="40% - Énfasis6 4 2 7" xfId="3316" xr:uid="{00000000-0005-0000-0000-000089120000}"/>
    <cellStyle name="40% - Énfasis6 4 2 8" xfId="4948" xr:uid="{00000000-0005-0000-0000-00008A120000}"/>
    <cellStyle name="40% - Énfasis6 4 3" xfId="1953" xr:uid="{00000000-0005-0000-0000-00008B120000}"/>
    <cellStyle name="40% - Énfasis6 4 3 2" xfId="1954" xr:uid="{00000000-0005-0000-0000-00008C120000}"/>
    <cellStyle name="40% - Énfasis6 4 3 2 2" xfId="2832" xr:uid="{00000000-0005-0000-0000-00008D120000}"/>
    <cellStyle name="40% - Énfasis6 4 3 2 2 2" xfId="4508" xr:uid="{00000000-0005-0000-0000-00008E120000}"/>
    <cellStyle name="40% - Énfasis6 4 3 2 2 3" xfId="6184" xr:uid="{00000000-0005-0000-0000-00008F120000}"/>
    <cellStyle name="40% - Énfasis6 4 3 2 3" xfId="3802" xr:uid="{00000000-0005-0000-0000-000090120000}"/>
    <cellStyle name="40% - Énfasis6 4 3 2 4" xfId="5214" xr:uid="{00000000-0005-0000-0000-000091120000}"/>
    <cellStyle name="40% - Énfasis6 4 3 3" xfId="1955" xr:uid="{00000000-0005-0000-0000-000092120000}"/>
    <cellStyle name="40% - Énfasis6 4 3 3 2" xfId="3096" xr:uid="{00000000-0005-0000-0000-000093120000}"/>
    <cellStyle name="40% - Énfasis6 4 3 3 2 2" xfId="4772" xr:uid="{00000000-0005-0000-0000-000094120000}"/>
    <cellStyle name="40% - Énfasis6 4 3 3 2 3" xfId="6448" xr:uid="{00000000-0005-0000-0000-000095120000}"/>
    <cellStyle name="40% - Énfasis6 4 3 3 3" xfId="4066" xr:uid="{00000000-0005-0000-0000-000096120000}"/>
    <cellStyle name="40% - Énfasis6 4 3 3 4" xfId="5478" xr:uid="{00000000-0005-0000-0000-000097120000}"/>
    <cellStyle name="40% - Énfasis6 4 3 4" xfId="2611" xr:uid="{00000000-0005-0000-0000-000098120000}"/>
    <cellStyle name="40% - Énfasis6 4 3 4 2" xfId="3580" xr:uid="{00000000-0005-0000-0000-000099120000}"/>
    <cellStyle name="40% - Énfasis6 4 3 4 3" xfId="5962" xr:uid="{00000000-0005-0000-0000-00009A120000}"/>
    <cellStyle name="40% - Énfasis6 4 3 5" xfId="2434" xr:uid="{00000000-0005-0000-0000-00009B120000}"/>
    <cellStyle name="40% - Énfasis6 4 3 5 2" xfId="4330" xr:uid="{00000000-0005-0000-0000-00009C120000}"/>
    <cellStyle name="40% - Énfasis6 4 3 5 3" xfId="5742" xr:uid="{00000000-0005-0000-0000-00009D120000}"/>
    <cellStyle name="40% - Énfasis6 4 3 6" xfId="3360" xr:uid="{00000000-0005-0000-0000-00009E120000}"/>
    <cellStyle name="40% - Énfasis6 4 3 7" xfId="4992" xr:uid="{00000000-0005-0000-0000-00009F120000}"/>
    <cellStyle name="40% - Énfasis6 4 4" xfId="1956" xr:uid="{00000000-0005-0000-0000-0000A0120000}"/>
    <cellStyle name="40% - Énfasis6 4 4 2" xfId="1957" xr:uid="{00000000-0005-0000-0000-0000A1120000}"/>
    <cellStyle name="40% - Énfasis6 4 4 2 2" xfId="2876" xr:uid="{00000000-0005-0000-0000-0000A2120000}"/>
    <cellStyle name="40% - Énfasis6 4 4 2 2 2" xfId="4552" xr:uid="{00000000-0005-0000-0000-0000A3120000}"/>
    <cellStyle name="40% - Énfasis6 4 4 2 2 3" xfId="6228" xr:uid="{00000000-0005-0000-0000-0000A4120000}"/>
    <cellStyle name="40% - Énfasis6 4 4 2 3" xfId="3846" xr:uid="{00000000-0005-0000-0000-0000A5120000}"/>
    <cellStyle name="40% - Énfasis6 4 4 2 4" xfId="5258" xr:uid="{00000000-0005-0000-0000-0000A6120000}"/>
    <cellStyle name="40% - Énfasis6 4 4 3" xfId="1958" xr:uid="{00000000-0005-0000-0000-0000A7120000}"/>
    <cellStyle name="40% - Énfasis6 4 4 3 2" xfId="3140" xr:uid="{00000000-0005-0000-0000-0000A8120000}"/>
    <cellStyle name="40% - Énfasis6 4 4 3 2 2" xfId="4816" xr:uid="{00000000-0005-0000-0000-0000A9120000}"/>
    <cellStyle name="40% - Énfasis6 4 4 3 2 3" xfId="6492" xr:uid="{00000000-0005-0000-0000-0000AA120000}"/>
    <cellStyle name="40% - Énfasis6 4 4 3 3" xfId="4110" xr:uid="{00000000-0005-0000-0000-0000AB120000}"/>
    <cellStyle name="40% - Énfasis6 4 4 3 4" xfId="5522" xr:uid="{00000000-0005-0000-0000-0000AC120000}"/>
    <cellStyle name="40% - Énfasis6 4 4 4" xfId="2655" xr:uid="{00000000-0005-0000-0000-0000AD120000}"/>
    <cellStyle name="40% - Énfasis6 4 4 4 2" xfId="3624" xr:uid="{00000000-0005-0000-0000-0000AE120000}"/>
    <cellStyle name="40% - Énfasis6 4 4 4 3" xfId="6006" xr:uid="{00000000-0005-0000-0000-0000AF120000}"/>
    <cellStyle name="40% - Énfasis6 4 4 5" xfId="2478" xr:uid="{00000000-0005-0000-0000-0000B0120000}"/>
    <cellStyle name="40% - Énfasis6 4 4 5 2" xfId="4374" xr:uid="{00000000-0005-0000-0000-0000B1120000}"/>
    <cellStyle name="40% - Énfasis6 4 4 5 3" xfId="5786" xr:uid="{00000000-0005-0000-0000-0000B2120000}"/>
    <cellStyle name="40% - Énfasis6 4 4 6" xfId="3404" xr:uid="{00000000-0005-0000-0000-0000B3120000}"/>
    <cellStyle name="40% - Énfasis6 4 4 7" xfId="5036" xr:uid="{00000000-0005-0000-0000-0000B4120000}"/>
    <cellStyle name="40% - Énfasis6 4 5" xfId="1959" xr:uid="{00000000-0005-0000-0000-0000B5120000}"/>
    <cellStyle name="40% - Énfasis6 4 5 2" xfId="1960" xr:uid="{00000000-0005-0000-0000-0000B6120000}"/>
    <cellStyle name="40% - Énfasis6 4 5 2 2" xfId="3008" xr:uid="{00000000-0005-0000-0000-0000B7120000}"/>
    <cellStyle name="40% - Énfasis6 4 5 2 2 2" xfId="4684" xr:uid="{00000000-0005-0000-0000-0000B8120000}"/>
    <cellStyle name="40% - Énfasis6 4 5 2 2 3" xfId="6360" xr:uid="{00000000-0005-0000-0000-0000B9120000}"/>
    <cellStyle name="40% - Énfasis6 4 5 2 3" xfId="3978" xr:uid="{00000000-0005-0000-0000-0000BA120000}"/>
    <cellStyle name="40% - Énfasis6 4 5 2 4" xfId="5390" xr:uid="{00000000-0005-0000-0000-0000BB120000}"/>
    <cellStyle name="40% - Énfasis6 4 5 3" xfId="2744" xr:uid="{00000000-0005-0000-0000-0000BC120000}"/>
    <cellStyle name="40% - Énfasis6 4 5 3 2" xfId="3714" xr:uid="{00000000-0005-0000-0000-0000BD120000}"/>
    <cellStyle name="40% - Énfasis6 4 5 3 3" xfId="6096" xr:uid="{00000000-0005-0000-0000-0000BE120000}"/>
    <cellStyle name="40% - Énfasis6 4 5 4" xfId="2346" xr:uid="{00000000-0005-0000-0000-0000BF120000}"/>
    <cellStyle name="40% - Énfasis6 4 5 4 2" xfId="4242" xr:uid="{00000000-0005-0000-0000-0000C0120000}"/>
    <cellStyle name="40% - Énfasis6 4 5 4 3" xfId="5654" xr:uid="{00000000-0005-0000-0000-0000C1120000}"/>
    <cellStyle name="40% - Énfasis6 4 5 5" xfId="3272" xr:uid="{00000000-0005-0000-0000-0000C2120000}"/>
    <cellStyle name="40% - Énfasis6 4 5 6" xfId="5126" xr:uid="{00000000-0005-0000-0000-0000C3120000}"/>
    <cellStyle name="40% - Énfasis6 4 6" xfId="1961" xr:uid="{00000000-0005-0000-0000-0000C4120000}"/>
    <cellStyle name="40% - Énfasis6 4 6 2" xfId="2964" xr:uid="{00000000-0005-0000-0000-0000C5120000}"/>
    <cellStyle name="40% - Énfasis6 4 6 2 2" xfId="4640" xr:uid="{00000000-0005-0000-0000-0000C6120000}"/>
    <cellStyle name="40% - Énfasis6 4 6 2 3" xfId="6316" xr:uid="{00000000-0005-0000-0000-0000C7120000}"/>
    <cellStyle name="40% - Énfasis6 4 6 3" xfId="3934" xr:uid="{00000000-0005-0000-0000-0000C8120000}"/>
    <cellStyle name="40% - Énfasis6 4 6 4" xfId="5346" xr:uid="{00000000-0005-0000-0000-0000C9120000}"/>
    <cellStyle name="40% - Énfasis6 4 7" xfId="1946" xr:uid="{00000000-0005-0000-0000-0000CA120000}"/>
    <cellStyle name="40% - Énfasis6 4 7 2" xfId="3492" xr:uid="{00000000-0005-0000-0000-0000CB120000}"/>
    <cellStyle name="40% - Énfasis6 4 7 3" xfId="5874" xr:uid="{00000000-0005-0000-0000-0000CC120000}"/>
    <cellStyle name="40% - Énfasis6 4 8" xfId="2302" xr:uid="{00000000-0005-0000-0000-0000CD120000}"/>
    <cellStyle name="40% - Énfasis6 4 8 2" xfId="4198" xr:uid="{00000000-0005-0000-0000-0000CE120000}"/>
    <cellStyle name="40% - Énfasis6 4 8 3" xfId="5610" xr:uid="{00000000-0005-0000-0000-0000CF120000}"/>
    <cellStyle name="40% - Énfasis6 4 9" xfId="3228" xr:uid="{00000000-0005-0000-0000-0000D0120000}"/>
    <cellStyle name="40% - Énfasis6 5" xfId="244" xr:uid="{00000000-0005-0000-0000-0000D1120000}"/>
    <cellStyle name="40% - Énfasis6 5 2" xfId="1963" xr:uid="{00000000-0005-0000-0000-0000D2120000}"/>
    <cellStyle name="40% - Énfasis6 5 2 2" xfId="1964" xr:uid="{00000000-0005-0000-0000-0000D3120000}"/>
    <cellStyle name="40% - Énfasis6 5 2 2 2" xfId="2888" xr:uid="{00000000-0005-0000-0000-0000D4120000}"/>
    <cellStyle name="40% - Énfasis6 5 2 2 2 2" xfId="4564" xr:uid="{00000000-0005-0000-0000-0000D5120000}"/>
    <cellStyle name="40% - Énfasis6 5 2 2 2 3" xfId="6240" xr:uid="{00000000-0005-0000-0000-0000D6120000}"/>
    <cellStyle name="40% - Énfasis6 5 2 2 3" xfId="3858" xr:uid="{00000000-0005-0000-0000-0000D7120000}"/>
    <cellStyle name="40% - Énfasis6 5 2 2 4" xfId="5270" xr:uid="{00000000-0005-0000-0000-0000D8120000}"/>
    <cellStyle name="40% - Énfasis6 5 2 3" xfId="1965" xr:uid="{00000000-0005-0000-0000-0000D9120000}"/>
    <cellStyle name="40% - Énfasis6 5 2 3 2" xfId="3152" xr:uid="{00000000-0005-0000-0000-0000DA120000}"/>
    <cellStyle name="40% - Énfasis6 5 2 3 2 2" xfId="4828" xr:uid="{00000000-0005-0000-0000-0000DB120000}"/>
    <cellStyle name="40% - Énfasis6 5 2 3 2 3" xfId="6504" xr:uid="{00000000-0005-0000-0000-0000DC120000}"/>
    <cellStyle name="40% - Énfasis6 5 2 3 3" xfId="4122" xr:uid="{00000000-0005-0000-0000-0000DD120000}"/>
    <cellStyle name="40% - Énfasis6 5 2 3 4" xfId="5534" xr:uid="{00000000-0005-0000-0000-0000DE120000}"/>
    <cellStyle name="40% - Énfasis6 5 2 4" xfId="2667" xr:uid="{00000000-0005-0000-0000-0000DF120000}"/>
    <cellStyle name="40% - Énfasis6 5 2 4 2" xfId="3636" xr:uid="{00000000-0005-0000-0000-0000E0120000}"/>
    <cellStyle name="40% - Énfasis6 5 2 4 3" xfId="6018" xr:uid="{00000000-0005-0000-0000-0000E1120000}"/>
    <cellStyle name="40% - Énfasis6 5 2 5" xfId="2490" xr:uid="{00000000-0005-0000-0000-0000E2120000}"/>
    <cellStyle name="40% - Énfasis6 5 2 5 2" xfId="4386" xr:uid="{00000000-0005-0000-0000-0000E3120000}"/>
    <cellStyle name="40% - Énfasis6 5 2 5 3" xfId="5798" xr:uid="{00000000-0005-0000-0000-0000E4120000}"/>
    <cellStyle name="40% - Énfasis6 5 2 6" xfId="3416" xr:uid="{00000000-0005-0000-0000-0000E5120000}"/>
    <cellStyle name="40% - Énfasis6 5 2 7" xfId="5048" xr:uid="{00000000-0005-0000-0000-0000E6120000}"/>
    <cellStyle name="40% - Énfasis6 5 3" xfId="1966" xr:uid="{00000000-0005-0000-0000-0000E7120000}"/>
    <cellStyle name="40% - Énfasis6 5 3 2" xfId="2756" xr:uid="{00000000-0005-0000-0000-0000E8120000}"/>
    <cellStyle name="40% - Énfasis6 5 3 2 2" xfId="4432" xr:uid="{00000000-0005-0000-0000-0000E9120000}"/>
    <cellStyle name="40% - Énfasis6 5 3 2 3" xfId="6108" xr:uid="{00000000-0005-0000-0000-0000EA120000}"/>
    <cellStyle name="40% - Énfasis6 5 3 3" xfId="3726" xr:uid="{00000000-0005-0000-0000-0000EB120000}"/>
    <cellStyle name="40% - Énfasis6 5 3 4" xfId="5138" xr:uid="{00000000-0005-0000-0000-0000EC120000}"/>
    <cellStyle name="40% - Énfasis6 5 4" xfId="1967" xr:uid="{00000000-0005-0000-0000-0000ED120000}"/>
    <cellStyle name="40% - Énfasis6 5 4 2" xfId="3020" xr:uid="{00000000-0005-0000-0000-0000EE120000}"/>
    <cellStyle name="40% - Énfasis6 5 4 2 2" xfId="4696" xr:uid="{00000000-0005-0000-0000-0000EF120000}"/>
    <cellStyle name="40% - Énfasis6 5 4 2 3" xfId="6372" xr:uid="{00000000-0005-0000-0000-0000F0120000}"/>
    <cellStyle name="40% - Énfasis6 5 4 3" xfId="3990" xr:uid="{00000000-0005-0000-0000-0000F1120000}"/>
    <cellStyle name="40% - Énfasis6 5 4 4" xfId="5402" xr:uid="{00000000-0005-0000-0000-0000F2120000}"/>
    <cellStyle name="40% - Énfasis6 5 5" xfId="1962" xr:uid="{00000000-0005-0000-0000-0000F3120000}"/>
    <cellStyle name="40% - Énfasis6 5 5 2" xfId="3504" xr:uid="{00000000-0005-0000-0000-0000F4120000}"/>
    <cellStyle name="40% - Énfasis6 5 5 3" xfId="5886" xr:uid="{00000000-0005-0000-0000-0000F5120000}"/>
    <cellStyle name="40% - Énfasis6 5 6" xfId="2358" xr:uid="{00000000-0005-0000-0000-0000F6120000}"/>
    <cellStyle name="40% - Énfasis6 5 6 2" xfId="4254" xr:uid="{00000000-0005-0000-0000-0000F7120000}"/>
    <cellStyle name="40% - Énfasis6 5 6 3" xfId="5666" xr:uid="{00000000-0005-0000-0000-0000F8120000}"/>
    <cellStyle name="40% - Énfasis6 5 7" xfId="3284" xr:uid="{00000000-0005-0000-0000-0000F9120000}"/>
    <cellStyle name="40% - Énfasis6 5 8" xfId="4916" xr:uid="{00000000-0005-0000-0000-0000FA120000}"/>
    <cellStyle name="40% - Énfasis6 6" xfId="1968" xr:uid="{00000000-0005-0000-0000-0000FB120000}"/>
    <cellStyle name="40% - Énfasis6 6 2" xfId="1969" xr:uid="{00000000-0005-0000-0000-0000FC120000}"/>
    <cellStyle name="40% - Énfasis6 6 2 2" xfId="2800" xr:uid="{00000000-0005-0000-0000-0000FD120000}"/>
    <cellStyle name="40% - Énfasis6 6 2 2 2" xfId="4476" xr:uid="{00000000-0005-0000-0000-0000FE120000}"/>
    <cellStyle name="40% - Énfasis6 6 2 2 3" xfId="6152" xr:uid="{00000000-0005-0000-0000-0000FF120000}"/>
    <cellStyle name="40% - Énfasis6 6 2 3" xfId="3770" xr:uid="{00000000-0005-0000-0000-000000130000}"/>
    <cellStyle name="40% - Énfasis6 6 2 4" xfId="5182" xr:uid="{00000000-0005-0000-0000-000001130000}"/>
    <cellStyle name="40% - Énfasis6 6 3" xfId="1970" xr:uid="{00000000-0005-0000-0000-000002130000}"/>
    <cellStyle name="40% - Énfasis6 6 3 2" xfId="3064" xr:uid="{00000000-0005-0000-0000-000003130000}"/>
    <cellStyle name="40% - Énfasis6 6 3 2 2" xfId="4740" xr:uid="{00000000-0005-0000-0000-000004130000}"/>
    <cellStyle name="40% - Énfasis6 6 3 2 3" xfId="6416" xr:uid="{00000000-0005-0000-0000-000005130000}"/>
    <cellStyle name="40% - Énfasis6 6 3 3" xfId="4034" xr:uid="{00000000-0005-0000-0000-000006130000}"/>
    <cellStyle name="40% - Énfasis6 6 3 4" xfId="5446" xr:uid="{00000000-0005-0000-0000-000007130000}"/>
    <cellStyle name="40% - Énfasis6 6 4" xfId="2580" xr:uid="{00000000-0005-0000-0000-000008130000}"/>
    <cellStyle name="40% - Énfasis6 6 4 2" xfId="3548" xr:uid="{00000000-0005-0000-0000-000009130000}"/>
    <cellStyle name="40% - Énfasis6 6 4 3" xfId="5930" xr:uid="{00000000-0005-0000-0000-00000A130000}"/>
    <cellStyle name="40% - Énfasis6 6 5" xfId="2402" xr:uid="{00000000-0005-0000-0000-00000B130000}"/>
    <cellStyle name="40% - Énfasis6 6 5 2" xfId="4298" xr:uid="{00000000-0005-0000-0000-00000C130000}"/>
    <cellStyle name="40% - Énfasis6 6 5 3" xfId="5710" xr:uid="{00000000-0005-0000-0000-00000D130000}"/>
    <cellStyle name="40% - Énfasis6 6 6" xfId="3328" xr:uid="{00000000-0005-0000-0000-00000E130000}"/>
    <cellStyle name="40% - Énfasis6 6 7" xfId="4960" xr:uid="{00000000-0005-0000-0000-00000F130000}"/>
    <cellStyle name="40% - Énfasis6 7" xfId="1971" xr:uid="{00000000-0005-0000-0000-000010130000}"/>
    <cellStyle name="40% - Énfasis6 7 2" xfId="1972" xr:uid="{00000000-0005-0000-0000-000011130000}"/>
    <cellStyle name="40% - Énfasis6 7 2 2" xfId="2844" xr:uid="{00000000-0005-0000-0000-000012130000}"/>
    <cellStyle name="40% - Énfasis6 7 2 2 2" xfId="4520" xr:uid="{00000000-0005-0000-0000-000013130000}"/>
    <cellStyle name="40% - Énfasis6 7 2 2 3" xfId="6196" xr:uid="{00000000-0005-0000-0000-000014130000}"/>
    <cellStyle name="40% - Énfasis6 7 2 3" xfId="3814" xr:uid="{00000000-0005-0000-0000-000015130000}"/>
    <cellStyle name="40% - Énfasis6 7 2 4" xfId="5226" xr:uid="{00000000-0005-0000-0000-000016130000}"/>
    <cellStyle name="40% - Énfasis6 7 3" xfId="1973" xr:uid="{00000000-0005-0000-0000-000017130000}"/>
    <cellStyle name="40% - Énfasis6 7 3 2" xfId="3108" xr:uid="{00000000-0005-0000-0000-000018130000}"/>
    <cellStyle name="40% - Énfasis6 7 3 2 2" xfId="4784" xr:uid="{00000000-0005-0000-0000-000019130000}"/>
    <cellStyle name="40% - Énfasis6 7 3 2 3" xfId="6460" xr:uid="{00000000-0005-0000-0000-00001A130000}"/>
    <cellStyle name="40% - Énfasis6 7 3 3" xfId="4078" xr:uid="{00000000-0005-0000-0000-00001B130000}"/>
    <cellStyle name="40% - Énfasis6 7 3 4" xfId="5490" xr:uid="{00000000-0005-0000-0000-00001C130000}"/>
    <cellStyle name="40% - Énfasis6 7 4" xfId="2623" xr:uid="{00000000-0005-0000-0000-00001D130000}"/>
    <cellStyle name="40% - Énfasis6 7 4 2" xfId="3592" xr:uid="{00000000-0005-0000-0000-00001E130000}"/>
    <cellStyle name="40% - Énfasis6 7 4 3" xfId="5974" xr:uid="{00000000-0005-0000-0000-00001F130000}"/>
    <cellStyle name="40% - Énfasis6 7 5" xfId="2446" xr:uid="{00000000-0005-0000-0000-000020130000}"/>
    <cellStyle name="40% - Énfasis6 7 5 2" xfId="4342" xr:uid="{00000000-0005-0000-0000-000021130000}"/>
    <cellStyle name="40% - Énfasis6 7 5 3" xfId="5754" xr:uid="{00000000-0005-0000-0000-000022130000}"/>
    <cellStyle name="40% - Énfasis6 7 6" xfId="3372" xr:uid="{00000000-0005-0000-0000-000023130000}"/>
    <cellStyle name="40% - Énfasis6 7 7" xfId="5004" xr:uid="{00000000-0005-0000-0000-000024130000}"/>
    <cellStyle name="40% - Énfasis6 8" xfId="1974" xr:uid="{00000000-0005-0000-0000-000025130000}"/>
    <cellStyle name="40% - Énfasis6 8 2" xfId="1975" xr:uid="{00000000-0005-0000-0000-000026130000}"/>
    <cellStyle name="40% - Énfasis6 8 2 2" xfId="2976" xr:uid="{00000000-0005-0000-0000-000027130000}"/>
    <cellStyle name="40% - Énfasis6 8 2 2 2" xfId="4652" xr:uid="{00000000-0005-0000-0000-000028130000}"/>
    <cellStyle name="40% - Énfasis6 8 2 2 3" xfId="6328" xr:uid="{00000000-0005-0000-0000-000029130000}"/>
    <cellStyle name="40% - Énfasis6 8 2 3" xfId="3946" xr:uid="{00000000-0005-0000-0000-00002A130000}"/>
    <cellStyle name="40% - Énfasis6 8 2 4" xfId="5358" xr:uid="{00000000-0005-0000-0000-00002B130000}"/>
    <cellStyle name="40% - Énfasis6 8 3" xfId="2712" xr:uid="{00000000-0005-0000-0000-00002C130000}"/>
    <cellStyle name="40% - Énfasis6 8 3 2" xfId="3682" xr:uid="{00000000-0005-0000-0000-00002D130000}"/>
    <cellStyle name="40% - Énfasis6 8 3 3" xfId="6064" xr:uid="{00000000-0005-0000-0000-00002E130000}"/>
    <cellStyle name="40% - Énfasis6 8 4" xfId="2314" xr:uid="{00000000-0005-0000-0000-00002F130000}"/>
    <cellStyle name="40% - Énfasis6 8 4 2" xfId="4210" xr:uid="{00000000-0005-0000-0000-000030130000}"/>
    <cellStyle name="40% - Énfasis6 8 4 3" xfId="5622" xr:uid="{00000000-0005-0000-0000-000031130000}"/>
    <cellStyle name="40% - Énfasis6 8 5" xfId="3240" xr:uid="{00000000-0005-0000-0000-000032130000}"/>
    <cellStyle name="40% - Énfasis6 8 6" xfId="5094" xr:uid="{00000000-0005-0000-0000-000033130000}"/>
    <cellStyle name="40% - Énfasis6 9" xfId="1976" xr:uid="{00000000-0005-0000-0000-000034130000}"/>
    <cellStyle name="40% - Énfasis6 9 2" xfId="2932" xr:uid="{00000000-0005-0000-0000-000035130000}"/>
    <cellStyle name="40% - Énfasis6 9 2 2" xfId="4608" xr:uid="{00000000-0005-0000-0000-000036130000}"/>
    <cellStyle name="40% - Énfasis6 9 2 3" xfId="6284" xr:uid="{00000000-0005-0000-0000-000037130000}"/>
    <cellStyle name="40% - Énfasis6 9 3" xfId="3902" xr:uid="{00000000-0005-0000-0000-000038130000}"/>
    <cellStyle name="40% - Énfasis6 9 4" xfId="5314" xr:uid="{00000000-0005-0000-0000-000039130000}"/>
    <cellStyle name="5 indents" xfId="245" xr:uid="{00000000-0005-0000-0000-00003A130000}"/>
    <cellStyle name="60% - Accent1" xfId="1300" xr:uid="{00000000-0005-0000-0000-00003B130000}"/>
    <cellStyle name="60% - Accent1 2" xfId="1301" xr:uid="{00000000-0005-0000-0000-00003C130000}"/>
    <cellStyle name="60% - Accent2" xfId="1302" xr:uid="{00000000-0005-0000-0000-00003D130000}"/>
    <cellStyle name="60% - Accent2 2" xfId="1303" xr:uid="{00000000-0005-0000-0000-00003E130000}"/>
    <cellStyle name="60% - Accent3" xfId="1304" xr:uid="{00000000-0005-0000-0000-00003F130000}"/>
    <cellStyle name="60% - Accent3 2" xfId="1305" xr:uid="{00000000-0005-0000-0000-000040130000}"/>
    <cellStyle name="60% - Accent4" xfId="1306" xr:uid="{00000000-0005-0000-0000-000041130000}"/>
    <cellStyle name="60% - Accent4 2" xfId="1307" xr:uid="{00000000-0005-0000-0000-000042130000}"/>
    <cellStyle name="60% - Accent5" xfId="1308" xr:uid="{00000000-0005-0000-0000-000043130000}"/>
    <cellStyle name="60% - Accent5 2" xfId="1309" xr:uid="{00000000-0005-0000-0000-000044130000}"/>
    <cellStyle name="60% - Accent6" xfId="1310" xr:uid="{00000000-0005-0000-0000-000045130000}"/>
    <cellStyle name="60% - Accent6 2" xfId="1311" xr:uid="{00000000-0005-0000-0000-000046130000}"/>
    <cellStyle name="60% - Énfasis1" xfId="7730" builtinId="32" customBuiltin="1"/>
    <cellStyle name="60% - Énfasis1 2" xfId="246" xr:uid="{00000000-0005-0000-0000-000048130000}"/>
    <cellStyle name="60% - Énfasis1 2 2" xfId="1977" xr:uid="{00000000-0005-0000-0000-000049130000}"/>
    <cellStyle name="60% - Énfasis1 3" xfId="247" xr:uid="{00000000-0005-0000-0000-00004A130000}"/>
    <cellStyle name="60% - Énfasis1 3 2" xfId="1978" xr:uid="{00000000-0005-0000-0000-00004B130000}"/>
    <cellStyle name="60% - Énfasis1 4" xfId="248" xr:uid="{00000000-0005-0000-0000-00004C130000}"/>
    <cellStyle name="60% - Énfasis1 5" xfId="249" xr:uid="{00000000-0005-0000-0000-00004D130000}"/>
    <cellStyle name="60% - Énfasis2" xfId="7734" builtinId="36" customBuiltin="1"/>
    <cellStyle name="60% - Énfasis2 2" xfId="250" xr:uid="{00000000-0005-0000-0000-00004F130000}"/>
    <cellStyle name="60% - Énfasis2 2 2" xfId="1979" xr:uid="{00000000-0005-0000-0000-000050130000}"/>
    <cellStyle name="60% - Énfasis2 3" xfId="251" xr:uid="{00000000-0005-0000-0000-000051130000}"/>
    <cellStyle name="60% - Énfasis2 3 2" xfId="1980" xr:uid="{00000000-0005-0000-0000-000052130000}"/>
    <cellStyle name="60% - Énfasis2 4" xfId="252" xr:uid="{00000000-0005-0000-0000-000053130000}"/>
    <cellStyle name="60% - Énfasis2 5" xfId="253" xr:uid="{00000000-0005-0000-0000-000054130000}"/>
    <cellStyle name="60% - Énfasis3" xfId="7738" builtinId="40" customBuiltin="1"/>
    <cellStyle name="60% - Énfasis3 2" xfId="254" xr:uid="{00000000-0005-0000-0000-000056130000}"/>
    <cellStyle name="60% - Énfasis3 2 2" xfId="1981" xr:uid="{00000000-0005-0000-0000-000057130000}"/>
    <cellStyle name="60% - Énfasis3 3" xfId="255" xr:uid="{00000000-0005-0000-0000-000058130000}"/>
    <cellStyle name="60% - Énfasis3 3 2" xfId="1982" xr:uid="{00000000-0005-0000-0000-000059130000}"/>
    <cellStyle name="60% - Énfasis3 4" xfId="256" xr:uid="{00000000-0005-0000-0000-00005A130000}"/>
    <cellStyle name="60% - Énfasis3 5" xfId="257" xr:uid="{00000000-0005-0000-0000-00005B130000}"/>
    <cellStyle name="60% - Énfasis4" xfId="7742" builtinId="44" customBuiltin="1"/>
    <cellStyle name="60% - Énfasis4 2" xfId="258" xr:uid="{00000000-0005-0000-0000-00005D130000}"/>
    <cellStyle name="60% - Énfasis4 2 2" xfId="1983" xr:uid="{00000000-0005-0000-0000-00005E130000}"/>
    <cellStyle name="60% - Énfasis4 3" xfId="259" xr:uid="{00000000-0005-0000-0000-00005F130000}"/>
    <cellStyle name="60% - Énfasis4 3 2" xfId="1984" xr:uid="{00000000-0005-0000-0000-000060130000}"/>
    <cellStyle name="60% - Énfasis4 4" xfId="260" xr:uid="{00000000-0005-0000-0000-000061130000}"/>
    <cellStyle name="60% - Énfasis4 5" xfId="261" xr:uid="{00000000-0005-0000-0000-000062130000}"/>
    <cellStyle name="60% - Énfasis5" xfId="7746" builtinId="48" customBuiltin="1"/>
    <cellStyle name="60% - Énfasis5 2" xfId="262" xr:uid="{00000000-0005-0000-0000-000064130000}"/>
    <cellStyle name="60% - Énfasis5 2 2" xfId="1985" xr:uid="{00000000-0005-0000-0000-000065130000}"/>
    <cellStyle name="60% - Énfasis5 3" xfId="263" xr:uid="{00000000-0005-0000-0000-000066130000}"/>
    <cellStyle name="60% - Énfasis5 3 2" xfId="1986" xr:uid="{00000000-0005-0000-0000-000067130000}"/>
    <cellStyle name="60% - Énfasis5 4" xfId="264" xr:uid="{00000000-0005-0000-0000-000068130000}"/>
    <cellStyle name="60% - Énfasis5 5" xfId="265" xr:uid="{00000000-0005-0000-0000-000069130000}"/>
    <cellStyle name="60% - Énfasis6" xfId="7750" builtinId="52" customBuiltin="1"/>
    <cellStyle name="60% - Énfasis6 2" xfId="266" xr:uid="{00000000-0005-0000-0000-00006B130000}"/>
    <cellStyle name="60% - Énfasis6 2 2" xfId="1987" xr:uid="{00000000-0005-0000-0000-00006C130000}"/>
    <cellStyle name="60% - Énfasis6 3" xfId="267" xr:uid="{00000000-0005-0000-0000-00006D130000}"/>
    <cellStyle name="60% - Énfasis6 3 2" xfId="1988" xr:uid="{00000000-0005-0000-0000-00006E130000}"/>
    <cellStyle name="60% - Énfasis6 4" xfId="268" xr:uid="{00000000-0005-0000-0000-00006F130000}"/>
    <cellStyle name="60% - Énfasis6 5" xfId="269" xr:uid="{00000000-0005-0000-0000-000070130000}"/>
    <cellStyle name="Accent1" xfId="1312" xr:uid="{00000000-0005-0000-0000-000071130000}"/>
    <cellStyle name="Accent1 2" xfId="1313" xr:uid="{00000000-0005-0000-0000-000072130000}"/>
    <cellStyle name="Accent2" xfId="1314" xr:uid="{00000000-0005-0000-0000-000073130000}"/>
    <cellStyle name="Accent2 2" xfId="1315" xr:uid="{00000000-0005-0000-0000-000074130000}"/>
    <cellStyle name="Accent3" xfId="1316" xr:uid="{00000000-0005-0000-0000-000075130000}"/>
    <cellStyle name="Accent3 2" xfId="1317" xr:uid="{00000000-0005-0000-0000-000076130000}"/>
    <cellStyle name="Accent4" xfId="1318" xr:uid="{00000000-0005-0000-0000-000077130000}"/>
    <cellStyle name="Accent4 2" xfId="1319" xr:uid="{00000000-0005-0000-0000-000078130000}"/>
    <cellStyle name="Accent5" xfId="1320" xr:uid="{00000000-0005-0000-0000-000079130000}"/>
    <cellStyle name="Accent5 2" xfId="1321" xr:uid="{00000000-0005-0000-0000-00007A130000}"/>
    <cellStyle name="Accent6" xfId="1322" xr:uid="{00000000-0005-0000-0000-00007B130000}"/>
    <cellStyle name="Accent6 2" xfId="1323" xr:uid="{00000000-0005-0000-0000-00007C130000}"/>
    <cellStyle name="annee semestre" xfId="270" xr:uid="{00000000-0005-0000-0000-00007D130000}"/>
    <cellStyle name="Array" xfId="271" xr:uid="{00000000-0005-0000-0000-00007E130000}"/>
    <cellStyle name="Array Enter" xfId="272" xr:uid="{00000000-0005-0000-0000-00007F130000}"/>
    <cellStyle name="Array Enter 2" xfId="273" xr:uid="{00000000-0005-0000-0000-000080130000}"/>
    <cellStyle name="Array Enter 2 2" xfId="274" xr:uid="{00000000-0005-0000-0000-000081130000}"/>
    <cellStyle name="Array Enter 3" xfId="275" xr:uid="{00000000-0005-0000-0000-000082130000}"/>
    <cellStyle name="Bad" xfId="1324" xr:uid="{00000000-0005-0000-0000-000083130000}"/>
    <cellStyle name="Bad 2" xfId="1325" xr:uid="{00000000-0005-0000-0000-000084130000}"/>
    <cellStyle name="base paren" xfId="276" xr:uid="{00000000-0005-0000-0000-000085130000}"/>
    <cellStyle name="Buena 2" xfId="277" xr:uid="{00000000-0005-0000-0000-000086130000}"/>
    <cellStyle name="Buena 2 2" xfId="278" xr:uid="{00000000-0005-0000-0000-000087130000}"/>
    <cellStyle name="Buena 2 2 2" xfId="279" xr:uid="{00000000-0005-0000-0000-000088130000}"/>
    <cellStyle name="Buena 2 2 2 2" xfId="280" xr:uid="{00000000-0005-0000-0000-000089130000}"/>
    <cellStyle name="Buena 2 2 2 2 2" xfId="281" xr:uid="{00000000-0005-0000-0000-00008A130000}"/>
    <cellStyle name="Buena 2 2 2 2 2 2" xfId="282" xr:uid="{00000000-0005-0000-0000-00008B130000}"/>
    <cellStyle name="Buena 2 2 2 2 2 2 2" xfId="283" xr:uid="{00000000-0005-0000-0000-00008C130000}"/>
    <cellStyle name="Buena 2 2 2 2 2 3" xfId="284" xr:uid="{00000000-0005-0000-0000-00008D130000}"/>
    <cellStyle name="Buena 2 2 2 2 3" xfId="285" xr:uid="{00000000-0005-0000-0000-00008E130000}"/>
    <cellStyle name="Buena 2 2 2 2 3 2" xfId="286" xr:uid="{00000000-0005-0000-0000-00008F130000}"/>
    <cellStyle name="Buena 2 2 2 3" xfId="287" xr:uid="{00000000-0005-0000-0000-000090130000}"/>
    <cellStyle name="Buena 2 2 2 4" xfId="288" xr:uid="{00000000-0005-0000-0000-000091130000}"/>
    <cellStyle name="Buena 2 2 2 4 2" xfId="289" xr:uid="{00000000-0005-0000-0000-000092130000}"/>
    <cellStyle name="Buena 2 2 2 5" xfId="290" xr:uid="{00000000-0005-0000-0000-000093130000}"/>
    <cellStyle name="Buena 2 2 3" xfId="291" xr:uid="{00000000-0005-0000-0000-000094130000}"/>
    <cellStyle name="Buena 2 2 3 2" xfId="292" xr:uid="{00000000-0005-0000-0000-000095130000}"/>
    <cellStyle name="Buena 2 2 3 2 2" xfId="293" xr:uid="{00000000-0005-0000-0000-000096130000}"/>
    <cellStyle name="Buena 2 2 3 2 2 2" xfId="294" xr:uid="{00000000-0005-0000-0000-000097130000}"/>
    <cellStyle name="Buena 2 2 3 2 3" xfId="295" xr:uid="{00000000-0005-0000-0000-000098130000}"/>
    <cellStyle name="Buena 2 2 3 3" xfId="296" xr:uid="{00000000-0005-0000-0000-000099130000}"/>
    <cellStyle name="Buena 2 2 3 3 2" xfId="297" xr:uid="{00000000-0005-0000-0000-00009A130000}"/>
    <cellStyle name="Buena 2 2 4" xfId="298" xr:uid="{00000000-0005-0000-0000-00009B130000}"/>
    <cellStyle name="Buena 2 2 4 2" xfId="299" xr:uid="{00000000-0005-0000-0000-00009C130000}"/>
    <cellStyle name="Buena 2 2 5" xfId="300" xr:uid="{00000000-0005-0000-0000-00009D130000}"/>
    <cellStyle name="Buena 2 3" xfId="301" xr:uid="{00000000-0005-0000-0000-00009E130000}"/>
    <cellStyle name="Buena 2 4" xfId="302" xr:uid="{00000000-0005-0000-0000-00009F130000}"/>
    <cellStyle name="Buena 2 4 2" xfId="303" xr:uid="{00000000-0005-0000-0000-0000A0130000}"/>
    <cellStyle name="Buena 2 4 2 2" xfId="304" xr:uid="{00000000-0005-0000-0000-0000A1130000}"/>
    <cellStyle name="Buena 2 4 2 2 2" xfId="305" xr:uid="{00000000-0005-0000-0000-0000A2130000}"/>
    <cellStyle name="Buena 2 4 2 3" xfId="306" xr:uid="{00000000-0005-0000-0000-0000A3130000}"/>
    <cellStyle name="Buena 2 4 3" xfId="307" xr:uid="{00000000-0005-0000-0000-0000A4130000}"/>
    <cellStyle name="Buena 2 4 3 2" xfId="308" xr:uid="{00000000-0005-0000-0000-0000A5130000}"/>
    <cellStyle name="Buena 2 5" xfId="309" xr:uid="{00000000-0005-0000-0000-0000A6130000}"/>
    <cellStyle name="Buena 2 6" xfId="310" xr:uid="{00000000-0005-0000-0000-0000A7130000}"/>
    <cellStyle name="Buena 2 6 2" xfId="311" xr:uid="{00000000-0005-0000-0000-0000A8130000}"/>
    <cellStyle name="Buena 2 7" xfId="312" xr:uid="{00000000-0005-0000-0000-0000A9130000}"/>
    <cellStyle name="Buena 2 8" xfId="1989" xr:uid="{00000000-0005-0000-0000-0000AA130000}"/>
    <cellStyle name="Buena 3" xfId="313" xr:uid="{00000000-0005-0000-0000-0000AB130000}"/>
    <cellStyle name="Buena 3 2" xfId="314" xr:uid="{00000000-0005-0000-0000-0000AC130000}"/>
    <cellStyle name="Buena 3 2 2" xfId="315" xr:uid="{00000000-0005-0000-0000-0000AD130000}"/>
    <cellStyle name="Buena 3 2 2 2" xfId="316" xr:uid="{00000000-0005-0000-0000-0000AE130000}"/>
    <cellStyle name="Buena 3 2 2 2 2" xfId="317" xr:uid="{00000000-0005-0000-0000-0000AF130000}"/>
    <cellStyle name="Buena 3 2 2 2 2 2" xfId="318" xr:uid="{00000000-0005-0000-0000-0000B0130000}"/>
    <cellStyle name="Buena 3 2 2 2 3" xfId="319" xr:uid="{00000000-0005-0000-0000-0000B1130000}"/>
    <cellStyle name="Buena 3 2 2 3" xfId="320" xr:uid="{00000000-0005-0000-0000-0000B2130000}"/>
    <cellStyle name="Buena 3 2 2 3 2" xfId="321" xr:uid="{00000000-0005-0000-0000-0000B3130000}"/>
    <cellStyle name="Buena 3 2 3" xfId="322" xr:uid="{00000000-0005-0000-0000-0000B4130000}"/>
    <cellStyle name="Buena 3 2 4" xfId="323" xr:uid="{00000000-0005-0000-0000-0000B5130000}"/>
    <cellStyle name="Buena 3 2 4 2" xfId="324" xr:uid="{00000000-0005-0000-0000-0000B6130000}"/>
    <cellStyle name="Buena 3 2 5" xfId="325" xr:uid="{00000000-0005-0000-0000-0000B7130000}"/>
    <cellStyle name="Buena 3 3" xfId="326" xr:uid="{00000000-0005-0000-0000-0000B8130000}"/>
    <cellStyle name="Buena 3 3 2" xfId="327" xr:uid="{00000000-0005-0000-0000-0000B9130000}"/>
    <cellStyle name="Buena 3 3 2 2" xfId="328" xr:uid="{00000000-0005-0000-0000-0000BA130000}"/>
    <cellStyle name="Buena 3 3 2 2 2" xfId="329" xr:uid="{00000000-0005-0000-0000-0000BB130000}"/>
    <cellStyle name="Buena 3 3 2 3" xfId="330" xr:uid="{00000000-0005-0000-0000-0000BC130000}"/>
    <cellStyle name="Buena 3 3 3" xfId="331" xr:uid="{00000000-0005-0000-0000-0000BD130000}"/>
    <cellStyle name="Buena 3 3 3 2" xfId="332" xr:uid="{00000000-0005-0000-0000-0000BE130000}"/>
    <cellStyle name="Buena 3 4" xfId="333" xr:uid="{00000000-0005-0000-0000-0000BF130000}"/>
    <cellStyle name="Buena 3 4 2" xfId="334" xr:uid="{00000000-0005-0000-0000-0000C0130000}"/>
    <cellStyle name="Buena 3 5" xfId="335" xr:uid="{00000000-0005-0000-0000-0000C1130000}"/>
    <cellStyle name="Buena 4" xfId="336" xr:uid="{00000000-0005-0000-0000-0000C2130000}"/>
    <cellStyle name="Buena 4 2" xfId="337" xr:uid="{00000000-0005-0000-0000-0000C3130000}"/>
    <cellStyle name="Buena 4 2 2" xfId="338" xr:uid="{00000000-0005-0000-0000-0000C4130000}"/>
    <cellStyle name="Buena 4 2 2 2" xfId="339" xr:uid="{00000000-0005-0000-0000-0000C5130000}"/>
    <cellStyle name="Buena 4 2 3" xfId="340" xr:uid="{00000000-0005-0000-0000-0000C6130000}"/>
    <cellStyle name="Buena 4 3" xfId="341" xr:uid="{00000000-0005-0000-0000-0000C7130000}"/>
    <cellStyle name="Buena 4 3 2" xfId="342" xr:uid="{00000000-0005-0000-0000-0000C8130000}"/>
    <cellStyle name="Buena 5" xfId="343" xr:uid="{00000000-0005-0000-0000-0000C9130000}"/>
    <cellStyle name="Buena 5 2" xfId="344" xr:uid="{00000000-0005-0000-0000-0000CA130000}"/>
    <cellStyle name="Buena 5 3" xfId="345" xr:uid="{00000000-0005-0000-0000-0000CB130000}"/>
    <cellStyle name="Buena 6" xfId="346" xr:uid="{00000000-0005-0000-0000-0000CC130000}"/>
    <cellStyle name="Buena 6 2" xfId="347" xr:uid="{00000000-0005-0000-0000-0000CD130000}"/>
    <cellStyle name="Buena 7" xfId="348" xr:uid="{00000000-0005-0000-0000-0000CE130000}"/>
    <cellStyle name="Buena 8" xfId="1990" xr:uid="{00000000-0005-0000-0000-0000CF130000}"/>
    <cellStyle name="Bueno 2" xfId="7665" xr:uid="{00000000-0005-0000-0000-0000D0130000}"/>
    <cellStyle name="Cabe‡alho 1" xfId="349" xr:uid="{00000000-0005-0000-0000-0000D1130000}"/>
    <cellStyle name="Cabe‡alho 2" xfId="350" xr:uid="{00000000-0005-0000-0000-0000D2130000}"/>
    <cellStyle name="Cabecera 1" xfId="351" xr:uid="{00000000-0005-0000-0000-0000D3130000}"/>
    <cellStyle name="Cabecera 2" xfId="352" xr:uid="{00000000-0005-0000-0000-0000D4130000}"/>
    <cellStyle name="Calculation" xfId="1326" xr:uid="{00000000-0005-0000-0000-0000D5130000}"/>
    <cellStyle name="Calculation 2" xfId="1327" xr:uid="{00000000-0005-0000-0000-0000D6130000}"/>
    <cellStyle name="Cálculo" xfId="7722" builtinId="22" customBuiltin="1"/>
    <cellStyle name="Cálculo 2" xfId="353" xr:uid="{00000000-0005-0000-0000-0000D8130000}"/>
    <cellStyle name="Cálculo 2 2" xfId="1991" xr:uid="{00000000-0005-0000-0000-0000D9130000}"/>
    <cellStyle name="Cálculo 3" xfId="354" xr:uid="{00000000-0005-0000-0000-0000DA130000}"/>
    <cellStyle name="Cálculo 3 2" xfId="1992" xr:uid="{00000000-0005-0000-0000-0000DB130000}"/>
    <cellStyle name="Cálculo 4" xfId="355" xr:uid="{00000000-0005-0000-0000-0000DC130000}"/>
    <cellStyle name="Cálculo 5" xfId="356" xr:uid="{00000000-0005-0000-0000-0000DD130000}"/>
    <cellStyle name="Celda de comprobación" xfId="7724" builtinId="23" customBuiltin="1"/>
    <cellStyle name="Celda de comprobación 2" xfId="357" xr:uid="{00000000-0005-0000-0000-0000DF130000}"/>
    <cellStyle name="Celda de comprobación 2 2" xfId="358" xr:uid="{00000000-0005-0000-0000-0000E0130000}"/>
    <cellStyle name="Celda de comprobación 2 2 2" xfId="359" xr:uid="{00000000-0005-0000-0000-0000E1130000}"/>
    <cellStyle name="Celda de comprobación 2 2 2 2" xfId="360" xr:uid="{00000000-0005-0000-0000-0000E2130000}"/>
    <cellStyle name="Celda de comprobación 2 2 2 2 2" xfId="361" xr:uid="{00000000-0005-0000-0000-0000E3130000}"/>
    <cellStyle name="Celda de comprobación 2 2 2 2 2 2" xfId="362" xr:uid="{00000000-0005-0000-0000-0000E4130000}"/>
    <cellStyle name="Celda de comprobación 2 2 2 2 2 2 2" xfId="363" xr:uid="{00000000-0005-0000-0000-0000E5130000}"/>
    <cellStyle name="Celda de comprobación 2 2 2 2 2 3" xfId="364" xr:uid="{00000000-0005-0000-0000-0000E6130000}"/>
    <cellStyle name="Celda de comprobación 2 2 2 2 3" xfId="365" xr:uid="{00000000-0005-0000-0000-0000E7130000}"/>
    <cellStyle name="Celda de comprobación 2 2 2 2 3 2" xfId="366" xr:uid="{00000000-0005-0000-0000-0000E8130000}"/>
    <cellStyle name="Celda de comprobación 2 2 2 3" xfId="367" xr:uid="{00000000-0005-0000-0000-0000E9130000}"/>
    <cellStyle name="Celda de comprobación 2 2 2 4" xfId="368" xr:uid="{00000000-0005-0000-0000-0000EA130000}"/>
    <cellStyle name="Celda de comprobación 2 2 2 4 2" xfId="369" xr:uid="{00000000-0005-0000-0000-0000EB130000}"/>
    <cellStyle name="Celda de comprobación 2 2 2 5" xfId="370" xr:uid="{00000000-0005-0000-0000-0000EC130000}"/>
    <cellStyle name="Celda de comprobación 2 2 3" xfId="371" xr:uid="{00000000-0005-0000-0000-0000ED130000}"/>
    <cellStyle name="Celda de comprobación 2 2 3 2" xfId="372" xr:uid="{00000000-0005-0000-0000-0000EE130000}"/>
    <cellStyle name="Celda de comprobación 2 2 3 2 2" xfId="373" xr:uid="{00000000-0005-0000-0000-0000EF130000}"/>
    <cellStyle name="Celda de comprobación 2 2 3 2 2 2" xfId="374" xr:uid="{00000000-0005-0000-0000-0000F0130000}"/>
    <cellStyle name="Celda de comprobación 2 2 3 2 3" xfId="375" xr:uid="{00000000-0005-0000-0000-0000F1130000}"/>
    <cellStyle name="Celda de comprobación 2 2 3 3" xfId="376" xr:uid="{00000000-0005-0000-0000-0000F2130000}"/>
    <cellStyle name="Celda de comprobación 2 2 3 3 2" xfId="377" xr:uid="{00000000-0005-0000-0000-0000F3130000}"/>
    <cellStyle name="Celda de comprobación 2 2 4" xfId="378" xr:uid="{00000000-0005-0000-0000-0000F4130000}"/>
    <cellStyle name="Celda de comprobación 2 2 4 2" xfId="379" xr:uid="{00000000-0005-0000-0000-0000F5130000}"/>
    <cellStyle name="Celda de comprobación 2 2 5" xfId="380" xr:uid="{00000000-0005-0000-0000-0000F6130000}"/>
    <cellStyle name="Celda de comprobación 2 3" xfId="381" xr:uid="{00000000-0005-0000-0000-0000F7130000}"/>
    <cellStyle name="Celda de comprobación 2 4" xfId="382" xr:uid="{00000000-0005-0000-0000-0000F8130000}"/>
    <cellStyle name="Celda de comprobación 2 4 2" xfId="383" xr:uid="{00000000-0005-0000-0000-0000F9130000}"/>
    <cellStyle name="Celda de comprobación 2 4 2 2" xfId="384" xr:uid="{00000000-0005-0000-0000-0000FA130000}"/>
    <cellStyle name="Celda de comprobación 2 4 2 2 2" xfId="385" xr:uid="{00000000-0005-0000-0000-0000FB130000}"/>
    <cellStyle name="Celda de comprobación 2 4 2 3" xfId="386" xr:uid="{00000000-0005-0000-0000-0000FC130000}"/>
    <cellStyle name="Celda de comprobación 2 4 3" xfId="387" xr:uid="{00000000-0005-0000-0000-0000FD130000}"/>
    <cellStyle name="Celda de comprobación 2 4 3 2" xfId="388" xr:uid="{00000000-0005-0000-0000-0000FE130000}"/>
    <cellStyle name="Celda de comprobación 2 5" xfId="389" xr:uid="{00000000-0005-0000-0000-0000FF130000}"/>
    <cellStyle name="Celda de comprobación 2 6" xfId="390" xr:uid="{00000000-0005-0000-0000-000000140000}"/>
    <cellStyle name="Celda de comprobación 2 6 2" xfId="391" xr:uid="{00000000-0005-0000-0000-000001140000}"/>
    <cellStyle name="Celda de comprobación 2 7" xfId="392" xr:uid="{00000000-0005-0000-0000-000002140000}"/>
    <cellStyle name="Celda de comprobación 3" xfId="393" xr:uid="{00000000-0005-0000-0000-000003140000}"/>
    <cellStyle name="Celda de comprobación 3 2" xfId="394" xr:uid="{00000000-0005-0000-0000-000004140000}"/>
    <cellStyle name="Celda de comprobación 3 2 2" xfId="395" xr:uid="{00000000-0005-0000-0000-000005140000}"/>
    <cellStyle name="Celda de comprobación 3 2 2 2" xfId="396" xr:uid="{00000000-0005-0000-0000-000006140000}"/>
    <cellStyle name="Celda de comprobación 3 2 2 2 2" xfId="397" xr:uid="{00000000-0005-0000-0000-000007140000}"/>
    <cellStyle name="Celda de comprobación 3 2 2 2 2 2" xfId="398" xr:uid="{00000000-0005-0000-0000-000008140000}"/>
    <cellStyle name="Celda de comprobación 3 2 2 2 3" xfId="399" xr:uid="{00000000-0005-0000-0000-000009140000}"/>
    <cellStyle name="Celda de comprobación 3 2 2 3" xfId="400" xr:uid="{00000000-0005-0000-0000-00000A140000}"/>
    <cellStyle name="Celda de comprobación 3 2 2 3 2" xfId="401" xr:uid="{00000000-0005-0000-0000-00000B140000}"/>
    <cellStyle name="Celda de comprobación 3 2 3" xfId="402" xr:uid="{00000000-0005-0000-0000-00000C140000}"/>
    <cellStyle name="Celda de comprobación 3 2 4" xfId="403" xr:uid="{00000000-0005-0000-0000-00000D140000}"/>
    <cellStyle name="Celda de comprobación 3 2 4 2" xfId="404" xr:uid="{00000000-0005-0000-0000-00000E140000}"/>
    <cellStyle name="Celda de comprobación 3 2 5" xfId="405" xr:uid="{00000000-0005-0000-0000-00000F140000}"/>
    <cellStyle name="Celda de comprobación 3 3" xfId="406" xr:uid="{00000000-0005-0000-0000-000010140000}"/>
    <cellStyle name="Celda de comprobación 3 3 2" xfId="407" xr:uid="{00000000-0005-0000-0000-000011140000}"/>
    <cellStyle name="Celda de comprobación 3 3 2 2" xfId="408" xr:uid="{00000000-0005-0000-0000-000012140000}"/>
    <cellStyle name="Celda de comprobación 3 3 2 2 2" xfId="409" xr:uid="{00000000-0005-0000-0000-000013140000}"/>
    <cellStyle name="Celda de comprobación 3 3 2 3" xfId="410" xr:uid="{00000000-0005-0000-0000-000014140000}"/>
    <cellStyle name="Celda de comprobación 3 3 3" xfId="411" xr:uid="{00000000-0005-0000-0000-000015140000}"/>
    <cellStyle name="Celda de comprobación 3 3 3 2" xfId="412" xr:uid="{00000000-0005-0000-0000-000016140000}"/>
    <cellStyle name="Celda de comprobación 3 4" xfId="413" xr:uid="{00000000-0005-0000-0000-000017140000}"/>
    <cellStyle name="Celda de comprobación 3 4 2" xfId="414" xr:uid="{00000000-0005-0000-0000-000018140000}"/>
    <cellStyle name="Celda de comprobación 3 5" xfId="415" xr:uid="{00000000-0005-0000-0000-000019140000}"/>
    <cellStyle name="Celda de comprobación 4" xfId="416" xr:uid="{00000000-0005-0000-0000-00001A140000}"/>
    <cellStyle name="Celda de comprobación 4 2" xfId="417" xr:uid="{00000000-0005-0000-0000-00001B140000}"/>
    <cellStyle name="Celda de comprobación 4 2 2" xfId="418" xr:uid="{00000000-0005-0000-0000-00001C140000}"/>
    <cellStyle name="Celda de comprobación 4 2 2 2" xfId="419" xr:uid="{00000000-0005-0000-0000-00001D140000}"/>
    <cellStyle name="Celda de comprobación 4 2 3" xfId="420" xr:uid="{00000000-0005-0000-0000-00001E140000}"/>
    <cellStyle name="Celda de comprobación 4 3" xfId="421" xr:uid="{00000000-0005-0000-0000-00001F140000}"/>
    <cellStyle name="Celda de comprobación 4 3 2" xfId="422" xr:uid="{00000000-0005-0000-0000-000020140000}"/>
    <cellStyle name="Celda de comprobación 5" xfId="423" xr:uid="{00000000-0005-0000-0000-000021140000}"/>
    <cellStyle name="Celda de comprobación 5 2" xfId="424" xr:uid="{00000000-0005-0000-0000-000022140000}"/>
    <cellStyle name="Celda de comprobación 5 3" xfId="425" xr:uid="{00000000-0005-0000-0000-000023140000}"/>
    <cellStyle name="Celda de comprobación 6" xfId="426" xr:uid="{00000000-0005-0000-0000-000024140000}"/>
    <cellStyle name="Celda de comprobación 6 2" xfId="427" xr:uid="{00000000-0005-0000-0000-000025140000}"/>
    <cellStyle name="Celda de comprobación 7" xfId="428" xr:uid="{00000000-0005-0000-0000-000026140000}"/>
    <cellStyle name="Celda de comprobación 8" xfId="1993" xr:uid="{00000000-0005-0000-0000-000027140000}"/>
    <cellStyle name="Celda vinculada" xfId="7723" builtinId="24" customBuiltin="1"/>
    <cellStyle name="Celda vinculada 2" xfId="429" xr:uid="{00000000-0005-0000-0000-000029140000}"/>
    <cellStyle name="Celda vinculada 2 2" xfId="430" xr:uid="{00000000-0005-0000-0000-00002A140000}"/>
    <cellStyle name="Celda vinculada 2 2 2" xfId="431" xr:uid="{00000000-0005-0000-0000-00002B140000}"/>
    <cellStyle name="Celda vinculada 2 2 2 2" xfId="432" xr:uid="{00000000-0005-0000-0000-00002C140000}"/>
    <cellStyle name="Celda vinculada 2 2 2 2 2" xfId="433" xr:uid="{00000000-0005-0000-0000-00002D140000}"/>
    <cellStyle name="Celda vinculada 2 2 2 2 2 2" xfId="434" xr:uid="{00000000-0005-0000-0000-00002E140000}"/>
    <cellStyle name="Celda vinculada 2 2 2 2 2 2 2" xfId="435" xr:uid="{00000000-0005-0000-0000-00002F140000}"/>
    <cellStyle name="Celda vinculada 2 2 2 2 2 3" xfId="436" xr:uid="{00000000-0005-0000-0000-000030140000}"/>
    <cellStyle name="Celda vinculada 2 2 2 2 3" xfId="437" xr:uid="{00000000-0005-0000-0000-000031140000}"/>
    <cellStyle name="Celda vinculada 2 2 2 2 3 2" xfId="438" xr:uid="{00000000-0005-0000-0000-000032140000}"/>
    <cellStyle name="Celda vinculada 2 2 2 3" xfId="439" xr:uid="{00000000-0005-0000-0000-000033140000}"/>
    <cellStyle name="Celda vinculada 2 2 2 4" xfId="440" xr:uid="{00000000-0005-0000-0000-000034140000}"/>
    <cellStyle name="Celda vinculada 2 2 2 4 2" xfId="441" xr:uid="{00000000-0005-0000-0000-000035140000}"/>
    <cellStyle name="Celda vinculada 2 2 2 5" xfId="442" xr:uid="{00000000-0005-0000-0000-000036140000}"/>
    <cellStyle name="Celda vinculada 2 2 3" xfId="443" xr:uid="{00000000-0005-0000-0000-000037140000}"/>
    <cellStyle name="Celda vinculada 2 2 3 2" xfId="444" xr:uid="{00000000-0005-0000-0000-000038140000}"/>
    <cellStyle name="Celda vinculada 2 2 3 2 2" xfId="445" xr:uid="{00000000-0005-0000-0000-000039140000}"/>
    <cellStyle name="Celda vinculada 2 2 3 2 2 2" xfId="446" xr:uid="{00000000-0005-0000-0000-00003A140000}"/>
    <cellStyle name="Celda vinculada 2 2 3 2 3" xfId="447" xr:uid="{00000000-0005-0000-0000-00003B140000}"/>
    <cellStyle name="Celda vinculada 2 2 3 3" xfId="448" xr:uid="{00000000-0005-0000-0000-00003C140000}"/>
    <cellStyle name="Celda vinculada 2 2 3 3 2" xfId="449" xr:uid="{00000000-0005-0000-0000-00003D140000}"/>
    <cellStyle name="Celda vinculada 2 2 4" xfId="450" xr:uid="{00000000-0005-0000-0000-00003E140000}"/>
    <cellStyle name="Celda vinculada 2 2 4 2" xfId="451" xr:uid="{00000000-0005-0000-0000-00003F140000}"/>
    <cellStyle name="Celda vinculada 2 2 5" xfId="452" xr:uid="{00000000-0005-0000-0000-000040140000}"/>
    <cellStyle name="Celda vinculada 2 3" xfId="453" xr:uid="{00000000-0005-0000-0000-000041140000}"/>
    <cellStyle name="Celda vinculada 2 4" xfId="454" xr:uid="{00000000-0005-0000-0000-000042140000}"/>
    <cellStyle name="Celda vinculada 2 4 2" xfId="455" xr:uid="{00000000-0005-0000-0000-000043140000}"/>
    <cellStyle name="Celda vinculada 2 4 2 2" xfId="456" xr:uid="{00000000-0005-0000-0000-000044140000}"/>
    <cellStyle name="Celda vinculada 2 4 2 2 2" xfId="457" xr:uid="{00000000-0005-0000-0000-000045140000}"/>
    <cellStyle name="Celda vinculada 2 4 2 3" xfId="458" xr:uid="{00000000-0005-0000-0000-000046140000}"/>
    <cellStyle name="Celda vinculada 2 4 3" xfId="459" xr:uid="{00000000-0005-0000-0000-000047140000}"/>
    <cellStyle name="Celda vinculada 2 4 3 2" xfId="460" xr:uid="{00000000-0005-0000-0000-000048140000}"/>
    <cellStyle name="Celda vinculada 2 5" xfId="461" xr:uid="{00000000-0005-0000-0000-000049140000}"/>
    <cellStyle name="Celda vinculada 2 6" xfId="462" xr:uid="{00000000-0005-0000-0000-00004A140000}"/>
    <cellStyle name="Celda vinculada 2 6 2" xfId="463" xr:uid="{00000000-0005-0000-0000-00004B140000}"/>
    <cellStyle name="Celda vinculada 2 7" xfId="464" xr:uid="{00000000-0005-0000-0000-00004C140000}"/>
    <cellStyle name="Celda vinculada 3" xfId="465" xr:uid="{00000000-0005-0000-0000-00004D140000}"/>
    <cellStyle name="Celda vinculada 3 2" xfId="466" xr:uid="{00000000-0005-0000-0000-00004E140000}"/>
    <cellStyle name="Celda vinculada 3 2 2" xfId="467" xr:uid="{00000000-0005-0000-0000-00004F140000}"/>
    <cellStyle name="Celda vinculada 3 2 2 2" xfId="468" xr:uid="{00000000-0005-0000-0000-000050140000}"/>
    <cellStyle name="Celda vinculada 3 2 2 2 2" xfId="469" xr:uid="{00000000-0005-0000-0000-000051140000}"/>
    <cellStyle name="Celda vinculada 3 2 2 2 2 2" xfId="470" xr:uid="{00000000-0005-0000-0000-000052140000}"/>
    <cellStyle name="Celda vinculada 3 2 2 2 3" xfId="471" xr:uid="{00000000-0005-0000-0000-000053140000}"/>
    <cellStyle name="Celda vinculada 3 2 2 3" xfId="472" xr:uid="{00000000-0005-0000-0000-000054140000}"/>
    <cellStyle name="Celda vinculada 3 2 2 3 2" xfId="473" xr:uid="{00000000-0005-0000-0000-000055140000}"/>
    <cellStyle name="Celda vinculada 3 2 3" xfId="474" xr:uid="{00000000-0005-0000-0000-000056140000}"/>
    <cellStyle name="Celda vinculada 3 2 4" xfId="475" xr:uid="{00000000-0005-0000-0000-000057140000}"/>
    <cellStyle name="Celda vinculada 3 2 4 2" xfId="476" xr:uid="{00000000-0005-0000-0000-000058140000}"/>
    <cellStyle name="Celda vinculada 3 2 5" xfId="477" xr:uid="{00000000-0005-0000-0000-000059140000}"/>
    <cellStyle name="Celda vinculada 3 3" xfId="478" xr:uid="{00000000-0005-0000-0000-00005A140000}"/>
    <cellStyle name="Celda vinculada 3 3 2" xfId="479" xr:uid="{00000000-0005-0000-0000-00005B140000}"/>
    <cellStyle name="Celda vinculada 3 3 2 2" xfId="480" xr:uid="{00000000-0005-0000-0000-00005C140000}"/>
    <cellStyle name="Celda vinculada 3 3 2 2 2" xfId="481" xr:uid="{00000000-0005-0000-0000-00005D140000}"/>
    <cellStyle name="Celda vinculada 3 3 2 3" xfId="482" xr:uid="{00000000-0005-0000-0000-00005E140000}"/>
    <cellStyle name="Celda vinculada 3 3 3" xfId="483" xr:uid="{00000000-0005-0000-0000-00005F140000}"/>
    <cellStyle name="Celda vinculada 3 3 3 2" xfId="484" xr:uid="{00000000-0005-0000-0000-000060140000}"/>
    <cellStyle name="Celda vinculada 3 4" xfId="485" xr:uid="{00000000-0005-0000-0000-000061140000}"/>
    <cellStyle name="Celda vinculada 3 4 2" xfId="486" xr:uid="{00000000-0005-0000-0000-000062140000}"/>
    <cellStyle name="Celda vinculada 3 5" xfId="487" xr:uid="{00000000-0005-0000-0000-000063140000}"/>
    <cellStyle name="Celda vinculada 4" xfId="488" xr:uid="{00000000-0005-0000-0000-000064140000}"/>
    <cellStyle name="Celda vinculada 4 2" xfId="489" xr:uid="{00000000-0005-0000-0000-000065140000}"/>
    <cellStyle name="Celda vinculada 4 2 2" xfId="490" xr:uid="{00000000-0005-0000-0000-000066140000}"/>
    <cellStyle name="Celda vinculada 4 2 2 2" xfId="491" xr:uid="{00000000-0005-0000-0000-000067140000}"/>
    <cellStyle name="Celda vinculada 4 2 3" xfId="492" xr:uid="{00000000-0005-0000-0000-000068140000}"/>
    <cellStyle name="Celda vinculada 4 3" xfId="493" xr:uid="{00000000-0005-0000-0000-000069140000}"/>
    <cellStyle name="Celda vinculada 4 3 2" xfId="494" xr:uid="{00000000-0005-0000-0000-00006A140000}"/>
    <cellStyle name="Celda vinculada 5" xfId="495" xr:uid="{00000000-0005-0000-0000-00006B140000}"/>
    <cellStyle name="Celda vinculada 5 2" xfId="496" xr:uid="{00000000-0005-0000-0000-00006C140000}"/>
    <cellStyle name="Celda vinculada 5 3" xfId="497" xr:uid="{00000000-0005-0000-0000-00006D140000}"/>
    <cellStyle name="Celda vinculada 6" xfId="498" xr:uid="{00000000-0005-0000-0000-00006E140000}"/>
    <cellStyle name="Celda vinculada 6 2" xfId="499" xr:uid="{00000000-0005-0000-0000-00006F140000}"/>
    <cellStyle name="Celda vinculada 7" xfId="500" xr:uid="{00000000-0005-0000-0000-000070140000}"/>
    <cellStyle name="Celda vinculada 8" xfId="1994" xr:uid="{00000000-0005-0000-0000-000071140000}"/>
    <cellStyle name="Check Cell" xfId="1328" xr:uid="{00000000-0005-0000-0000-000072140000}"/>
    <cellStyle name="Check Cell 2" xfId="1329" xr:uid="{00000000-0005-0000-0000-000073140000}"/>
    <cellStyle name="Clive" xfId="1995" xr:uid="{00000000-0005-0000-0000-000074140000}"/>
    <cellStyle name="Clive 2" xfId="1996" xr:uid="{00000000-0005-0000-0000-000075140000}"/>
    <cellStyle name="Clive 2 2" xfId="6730" xr:uid="{00000000-0005-0000-0000-000076140000}"/>
    <cellStyle name="Clive 3" xfId="1997" xr:uid="{00000000-0005-0000-0000-000077140000}"/>
    <cellStyle name="Clive 3 2" xfId="6731" xr:uid="{00000000-0005-0000-0000-000078140000}"/>
    <cellStyle name="Clive 4" xfId="1998" xr:uid="{00000000-0005-0000-0000-000079140000}"/>
    <cellStyle name="Clive 4 2" xfId="6732" xr:uid="{00000000-0005-0000-0000-00007A140000}"/>
    <cellStyle name="Clive 5" xfId="1999" xr:uid="{00000000-0005-0000-0000-00007B140000}"/>
    <cellStyle name="Clive 5 2" xfId="6733" xr:uid="{00000000-0005-0000-0000-00007C140000}"/>
    <cellStyle name="Clive 6" xfId="2000" xr:uid="{00000000-0005-0000-0000-00007D140000}"/>
    <cellStyle name="Clive 6 2" xfId="6734" xr:uid="{00000000-0005-0000-0000-00007E140000}"/>
    <cellStyle name="Clive 7" xfId="2001" xr:uid="{00000000-0005-0000-0000-00007F140000}"/>
    <cellStyle name="Clive 7 2" xfId="6735" xr:uid="{00000000-0005-0000-0000-000080140000}"/>
    <cellStyle name="Clive 8" xfId="2002" xr:uid="{00000000-0005-0000-0000-000081140000}"/>
    <cellStyle name="Clive 8 2" xfId="6736" xr:uid="{00000000-0005-0000-0000-000082140000}"/>
    <cellStyle name="Clive 9" xfId="2003" xr:uid="{00000000-0005-0000-0000-000083140000}"/>
    <cellStyle name="Clive 9 2" xfId="6737" xr:uid="{00000000-0005-0000-0000-000084140000}"/>
    <cellStyle name="clsAltData" xfId="501" xr:uid="{00000000-0005-0000-0000-000085140000}"/>
    <cellStyle name="clsAltMRVData" xfId="502" xr:uid="{00000000-0005-0000-0000-000086140000}"/>
    <cellStyle name="clsBlank" xfId="503" xr:uid="{00000000-0005-0000-0000-000087140000}"/>
    <cellStyle name="clsColumnHeader" xfId="504" xr:uid="{00000000-0005-0000-0000-000088140000}"/>
    <cellStyle name="clsData" xfId="505" xr:uid="{00000000-0005-0000-0000-000089140000}"/>
    <cellStyle name="clsDefault" xfId="506" xr:uid="{00000000-0005-0000-0000-00008A140000}"/>
    <cellStyle name="clsFooter" xfId="507" xr:uid="{00000000-0005-0000-0000-00008B140000}"/>
    <cellStyle name="clsIndexTableTitle" xfId="508" xr:uid="{00000000-0005-0000-0000-00008C140000}"/>
    <cellStyle name="clsMRVData" xfId="509" xr:uid="{00000000-0005-0000-0000-00008D140000}"/>
    <cellStyle name="clsReportFooter" xfId="510" xr:uid="{00000000-0005-0000-0000-00008E140000}"/>
    <cellStyle name="clsReportHeader" xfId="511" xr:uid="{00000000-0005-0000-0000-00008F140000}"/>
    <cellStyle name="clsRowHeader" xfId="512" xr:uid="{00000000-0005-0000-0000-000090140000}"/>
    <cellStyle name="clsScale" xfId="513" xr:uid="{00000000-0005-0000-0000-000091140000}"/>
    <cellStyle name="clsSection" xfId="514" xr:uid="{00000000-0005-0000-0000-000092140000}"/>
    <cellStyle name="Comma 2" xfId="1330" xr:uid="{00000000-0005-0000-0000-000093140000}"/>
    <cellStyle name="Comma 2 2" xfId="1331" xr:uid="{00000000-0005-0000-0000-000094140000}"/>
    <cellStyle name="Comma 3" xfId="1332" xr:uid="{00000000-0005-0000-0000-000095140000}"/>
    <cellStyle name="Comma 3 2" xfId="1333" xr:uid="{00000000-0005-0000-0000-000096140000}"/>
    <cellStyle name="Comma[mine]" xfId="515" xr:uid="{00000000-0005-0000-0000-000097140000}"/>
    <cellStyle name="Comma_Book2" xfId="516" xr:uid="{00000000-0005-0000-0000-000098140000}"/>
    <cellStyle name="Comma0" xfId="517" xr:uid="{00000000-0005-0000-0000-000099140000}"/>
    <cellStyle name="Currency0" xfId="518" xr:uid="{00000000-0005-0000-0000-00009A140000}"/>
    <cellStyle name="Data" xfId="519" xr:uid="{00000000-0005-0000-0000-00009B140000}"/>
    <cellStyle name="Date" xfId="520" xr:uid="{00000000-0005-0000-0000-00009C140000}"/>
    <cellStyle name="Deudor" xfId="2004" xr:uid="{00000000-0005-0000-0000-00009D140000}"/>
    <cellStyle name="données" xfId="521" xr:uid="{00000000-0005-0000-0000-00009E140000}"/>
    <cellStyle name="donnéesbord" xfId="522" xr:uid="{00000000-0005-0000-0000-00009F140000}"/>
    <cellStyle name="Encabezado 1" xfId="2258" xr:uid="{00000000-0005-0000-0000-0000A0140000}"/>
    <cellStyle name="Encabezado 1 2" xfId="7664" xr:uid="{00000000-0005-0000-0000-0000A1140000}"/>
    <cellStyle name="Encabezado 4" xfId="1396" builtinId="19" customBuiltin="1"/>
    <cellStyle name="Encabezado 4 2" xfId="523" xr:uid="{00000000-0005-0000-0000-0000A3140000}"/>
    <cellStyle name="Encabezado 4 2 2" xfId="524" xr:uid="{00000000-0005-0000-0000-0000A4140000}"/>
    <cellStyle name="Encabezado 4 2 2 2" xfId="525" xr:uid="{00000000-0005-0000-0000-0000A5140000}"/>
    <cellStyle name="Encabezado 4 2 2 2 2" xfId="526" xr:uid="{00000000-0005-0000-0000-0000A6140000}"/>
    <cellStyle name="Encabezado 4 2 2 2 2 2" xfId="527" xr:uid="{00000000-0005-0000-0000-0000A7140000}"/>
    <cellStyle name="Encabezado 4 2 2 2 2 2 2" xfId="528" xr:uid="{00000000-0005-0000-0000-0000A8140000}"/>
    <cellStyle name="Encabezado 4 2 2 2 2 2 2 2" xfId="529" xr:uid="{00000000-0005-0000-0000-0000A9140000}"/>
    <cellStyle name="Encabezado 4 2 2 2 2 2 3" xfId="530" xr:uid="{00000000-0005-0000-0000-0000AA140000}"/>
    <cellStyle name="Encabezado 4 2 2 2 2 3" xfId="531" xr:uid="{00000000-0005-0000-0000-0000AB140000}"/>
    <cellStyle name="Encabezado 4 2 2 2 2 3 2" xfId="532" xr:uid="{00000000-0005-0000-0000-0000AC140000}"/>
    <cellStyle name="Encabezado 4 2 2 2 3" xfId="533" xr:uid="{00000000-0005-0000-0000-0000AD140000}"/>
    <cellStyle name="Encabezado 4 2 2 2 4" xfId="534" xr:uid="{00000000-0005-0000-0000-0000AE140000}"/>
    <cellStyle name="Encabezado 4 2 2 2 4 2" xfId="535" xr:uid="{00000000-0005-0000-0000-0000AF140000}"/>
    <cellStyle name="Encabezado 4 2 2 2 5" xfId="536" xr:uid="{00000000-0005-0000-0000-0000B0140000}"/>
    <cellStyle name="Encabezado 4 2 2 3" xfId="537" xr:uid="{00000000-0005-0000-0000-0000B1140000}"/>
    <cellStyle name="Encabezado 4 2 2 3 2" xfId="538" xr:uid="{00000000-0005-0000-0000-0000B2140000}"/>
    <cellStyle name="Encabezado 4 2 2 3 2 2" xfId="539" xr:uid="{00000000-0005-0000-0000-0000B3140000}"/>
    <cellStyle name="Encabezado 4 2 2 3 2 2 2" xfId="540" xr:uid="{00000000-0005-0000-0000-0000B4140000}"/>
    <cellStyle name="Encabezado 4 2 2 3 2 3" xfId="541" xr:uid="{00000000-0005-0000-0000-0000B5140000}"/>
    <cellStyle name="Encabezado 4 2 2 3 3" xfId="542" xr:uid="{00000000-0005-0000-0000-0000B6140000}"/>
    <cellStyle name="Encabezado 4 2 2 3 3 2" xfId="543" xr:uid="{00000000-0005-0000-0000-0000B7140000}"/>
    <cellStyle name="Encabezado 4 2 2 4" xfId="544" xr:uid="{00000000-0005-0000-0000-0000B8140000}"/>
    <cellStyle name="Encabezado 4 2 2 4 2" xfId="545" xr:uid="{00000000-0005-0000-0000-0000B9140000}"/>
    <cellStyle name="Encabezado 4 2 2 5" xfId="546" xr:uid="{00000000-0005-0000-0000-0000BA140000}"/>
    <cellStyle name="Encabezado 4 2 3" xfId="547" xr:uid="{00000000-0005-0000-0000-0000BB140000}"/>
    <cellStyle name="Encabezado 4 2 4" xfId="548" xr:uid="{00000000-0005-0000-0000-0000BC140000}"/>
    <cellStyle name="Encabezado 4 2 4 2" xfId="549" xr:uid="{00000000-0005-0000-0000-0000BD140000}"/>
    <cellStyle name="Encabezado 4 2 4 2 2" xfId="550" xr:uid="{00000000-0005-0000-0000-0000BE140000}"/>
    <cellStyle name="Encabezado 4 2 4 2 2 2" xfId="551" xr:uid="{00000000-0005-0000-0000-0000BF140000}"/>
    <cellStyle name="Encabezado 4 2 4 2 3" xfId="552" xr:uid="{00000000-0005-0000-0000-0000C0140000}"/>
    <cellStyle name="Encabezado 4 2 4 3" xfId="553" xr:uid="{00000000-0005-0000-0000-0000C1140000}"/>
    <cellStyle name="Encabezado 4 2 4 3 2" xfId="554" xr:uid="{00000000-0005-0000-0000-0000C2140000}"/>
    <cellStyle name="Encabezado 4 2 5" xfId="555" xr:uid="{00000000-0005-0000-0000-0000C3140000}"/>
    <cellStyle name="Encabezado 4 2 6" xfId="556" xr:uid="{00000000-0005-0000-0000-0000C4140000}"/>
    <cellStyle name="Encabezado 4 2 6 2" xfId="557" xr:uid="{00000000-0005-0000-0000-0000C5140000}"/>
    <cellStyle name="Encabezado 4 2 7" xfId="558" xr:uid="{00000000-0005-0000-0000-0000C6140000}"/>
    <cellStyle name="Encabezado 4 2 8" xfId="2005" xr:uid="{00000000-0005-0000-0000-0000C7140000}"/>
    <cellStyle name="Encabezado 4 3" xfId="559" xr:uid="{00000000-0005-0000-0000-0000C8140000}"/>
    <cellStyle name="Encabezado 4 3 2" xfId="560" xr:uid="{00000000-0005-0000-0000-0000C9140000}"/>
    <cellStyle name="Encabezado 4 3 2 2" xfId="561" xr:uid="{00000000-0005-0000-0000-0000CA140000}"/>
    <cellStyle name="Encabezado 4 3 2 2 2" xfId="562" xr:uid="{00000000-0005-0000-0000-0000CB140000}"/>
    <cellStyle name="Encabezado 4 3 2 2 2 2" xfId="563" xr:uid="{00000000-0005-0000-0000-0000CC140000}"/>
    <cellStyle name="Encabezado 4 3 2 2 2 2 2" xfId="564" xr:uid="{00000000-0005-0000-0000-0000CD140000}"/>
    <cellStyle name="Encabezado 4 3 2 2 2 3" xfId="565" xr:uid="{00000000-0005-0000-0000-0000CE140000}"/>
    <cellStyle name="Encabezado 4 3 2 2 3" xfId="566" xr:uid="{00000000-0005-0000-0000-0000CF140000}"/>
    <cellStyle name="Encabezado 4 3 2 2 3 2" xfId="567" xr:uid="{00000000-0005-0000-0000-0000D0140000}"/>
    <cellStyle name="Encabezado 4 3 2 3" xfId="568" xr:uid="{00000000-0005-0000-0000-0000D1140000}"/>
    <cellStyle name="Encabezado 4 3 2 4" xfId="569" xr:uid="{00000000-0005-0000-0000-0000D2140000}"/>
    <cellStyle name="Encabezado 4 3 2 4 2" xfId="570" xr:uid="{00000000-0005-0000-0000-0000D3140000}"/>
    <cellStyle name="Encabezado 4 3 2 5" xfId="571" xr:uid="{00000000-0005-0000-0000-0000D4140000}"/>
    <cellStyle name="Encabezado 4 3 3" xfId="572" xr:uid="{00000000-0005-0000-0000-0000D5140000}"/>
    <cellStyle name="Encabezado 4 3 3 2" xfId="573" xr:uid="{00000000-0005-0000-0000-0000D6140000}"/>
    <cellStyle name="Encabezado 4 3 3 2 2" xfId="574" xr:uid="{00000000-0005-0000-0000-0000D7140000}"/>
    <cellStyle name="Encabezado 4 3 3 2 2 2" xfId="575" xr:uid="{00000000-0005-0000-0000-0000D8140000}"/>
    <cellStyle name="Encabezado 4 3 3 2 3" xfId="576" xr:uid="{00000000-0005-0000-0000-0000D9140000}"/>
    <cellStyle name="Encabezado 4 3 3 3" xfId="577" xr:uid="{00000000-0005-0000-0000-0000DA140000}"/>
    <cellStyle name="Encabezado 4 3 3 3 2" xfId="578" xr:uid="{00000000-0005-0000-0000-0000DB140000}"/>
    <cellStyle name="Encabezado 4 3 4" xfId="579" xr:uid="{00000000-0005-0000-0000-0000DC140000}"/>
    <cellStyle name="Encabezado 4 3 4 2" xfId="580" xr:uid="{00000000-0005-0000-0000-0000DD140000}"/>
    <cellStyle name="Encabezado 4 3 5" xfId="581" xr:uid="{00000000-0005-0000-0000-0000DE140000}"/>
    <cellStyle name="Encabezado 4 4" xfId="582" xr:uid="{00000000-0005-0000-0000-0000DF140000}"/>
    <cellStyle name="Encabezado 4 4 2" xfId="583" xr:uid="{00000000-0005-0000-0000-0000E0140000}"/>
    <cellStyle name="Encabezado 4 4 2 2" xfId="584" xr:uid="{00000000-0005-0000-0000-0000E1140000}"/>
    <cellStyle name="Encabezado 4 4 2 2 2" xfId="585" xr:uid="{00000000-0005-0000-0000-0000E2140000}"/>
    <cellStyle name="Encabezado 4 4 2 3" xfId="586" xr:uid="{00000000-0005-0000-0000-0000E3140000}"/>
    <cellStyle name="Encabezado 4 4 3" xfId="587" xr:uid="{00000000-0005-0000-0000-0000E4140000}"/>
    <cellStyle name="Encabezado 4 4 3 2" xfId="588" xr:uid="{00000000-0005-0000-0000-0000E5140000}"/>
    <cellStyle name="Encabezado 4 5" xfId="589" xr:uid="{00000000-0005-0000-0000-0000E6140000}"/>
    <cellStyle name="Encabezado 4 5 2" xfId="590" xr:uid="{00000000-0005-0000-0000-0000E7140000}"/>
    <cellStyle name="Encabezado 4 5 3" xfId="591" xr:uid="{00000000-0005-0000-0000-0000E8140000}"/>
    <cellStyle name="Encabezado 4 6" xfId="592" xr:uid="{00000000-0005-0000-0000-0000E9140000}"/>
    <cellStyle name="Encabezado 4 6 2" xfId="593" xr:uid="{00000000-0005-0000-0000-0000EA140000}"/>
    <cellStyle name="Encabezado 4 7" xfId="594" xr:uid="{00000000-0005-0000-0000-0000EB140000}"/>
    <cellStyle name="Énfasis1" xfId="7727" builtinId="29" customBuiltin="1"/>
    <cellStyle name="Énfasis1 2" xfId="595" xr:uid="{00000000-0005-0000-0000-0000ED140000}"/>
    <cellStyle name="Énfasis1 2 2" xfId="2006" xr:uid="{00000000-0005-0000-0000-0000EE140000}"/>
    <cellStyle name="Énfasis1 3" xfId="596" xr:uid="{00000000-0005-0000-0000-0000EF140000}"/>
    <cellStyle name="Énfasis1 3 2" xfId="2007" xr:uid="{00000000-0005-0000-0000-0000F0140000}"/>
    <cellStyle name="Énfasis1 4" xfId="597" xr:uid="{00000000-0005-0000-0000-0000F1140000}"/>
    <cellStyle name="Énfasis1 5" xfId="598" xr:uid="{00000000-0005-0000-0000-0000F2140000}"/>
    <cellStyle name="Énfasis2" xfId="7731" builtinId="33" customBuiltin="1"/>
    <cellStyle name="Énfasis2 2" xfId="599" xr:uid="{00000000-0005-0000-0000-0000F4140000}"/>
    <cellStyle name="Énfasis2 2 2" xfId="2008" xr:uid="{00000000-0005-0000-0000-0000F5140000}"/>
    <cellStyle name="Énfasis2 3" xfId="600" xr:uid="{00000000-0005-0000-0000-0000F6140000}"/>
    <cellStyle name="Énfasis2 3 2" xfId="2009" xr:uid="{00000000-0005-0000-0000-0000F7140000}"/>
    <cellStyle name="Énfasis2 4" xfId="601" xr:uid="{00000000-0005-0000-0000-0000F8140000}"/>
    <cellStyle name="Énfasis2 5" xfId="602" xr:uid="{00000000-0005-0000-0000-0000F9140000}"/>
    <cellStyle name="Énfasis3" xfId="7735" builtinId="37" customBuiltin="1"/>
    <cellStyle name="Énfasis3 2" xfId="603" xr:uid="{00000000-0005-0000-0000-0000FB140000}"/>
    <cellStyle name="Énfasis3 2 2" xfId="2010" xr:uid="{00000000-0005-0000-0000-0000FC140000}"/>
    <cellStyle name="Énfasis3 3" xfId="604" xr:uid="{00000000-0005-0000-0000-0000FD140000}"/>
    <cellStyle name="Énfasis3 3 2" xfId="2011" xr:uid="{00000000-0005-0000-0000-0000FE140000}"/>
    <cellStyle name="Énfasis3 4" xfId="605" xr:uid="{00000000-0005-0000-0000-0000FF140000}"/>
    <cellStyle name="Énfasis3 5" xfId="606" xr:uid="{00000000-0005-0000-0000-000000150000}"/>
    <cellStyle name="Énfasis4" xfId="7739" builtinId="41" customBuiltin="1"/>
    <cellStyle name="Énfasis4 2" xfId="607" xr:uid="{00000000-0005-0000-0000-000002150000}"/>
    <cellStyle name="Énfasis4 2 2" xfId="2012" xr:uid="{00000000-0005-0000-0000-000003150000}"/>
    <cellStyle name="Énfasis4 3" xfId="608" xr:uid="{00000000-0005-0000-0000-000004150000}"/>
    <cellStyle name="Énfasis4 3 2" xfId="2013" xr:uid="{00000000-0005-0000-0000-000005150000}"/>
    <cellStyle name="Énfasis4 4" xfId="609" xr:uid="{00000000-0005-0000-0000-000006150000}"/>
    <cellStyle name="Énfasis4 5" xfId="610" xr:uid="{00000000-0005-0000-0000-000007150000}"/>
    <cellStyle name="Énfasis5" xfId="7743" builtinId="45" customBuiltin="1"/>
    <cellStyle name="Énfasis5 2" xfId="611" xr:uid="{00000000-0005-0000-0000-000009150000}"/>
    <cellStyle name="Énfasis5 2 2" xfId="2014" xr:uid="{00000000-0005-0000-0000-00000A150000}"/>
    <cellStyle name="Énfasis5 3" xfId="612" xr:uid="{00000000-0005-0000-0000-00000B150000}"/>
    <cellStyle name="Énfasis5 3 2" xfId="2015" xr:uid="{00000000-0005-0000-0000-00000C150000}"/>
    <cellStyle name="Énfasis5 4" xfId="613" xr:uid="{00000000-0005-0000-0000-00000D150000}"/>
    <cellStyle name="Énfasis5 5" xfId="614" xr:uid="{00000000-0005-0000-0000-00000E150000}"/>
    <cellStyle name="Énfasis6" xfId="7747" builtinId="49" customBuiltin="1"/>
    <cellStyle name="Énfasis6 2" xfId="615" xr:uid="{00000000-0005-0000-0000-000010150000}"/>
    <cellStyle name="Énfasis6 2 2" xfId="2016" xr:uid="{00000000-0005-0000-0000-000011150000}"/>
    <cellStyle name="Énfasis6 3" xfId="616" xr:uid="{00000000-0005-0000-0000-000012150000}"/>
    <cellStyle name="Énfasis6 3 2" xfId="2017" xr:uid="{00000000-0005-0000-0000-000013150000}"/>
    <cellStyle name="Énfasis6 4" xfId="617" xr:uid="{00000000-0005-0000-0000-000014150000}"/>
    <cellStyle name="Énfasis6 5" xfId="618" xr:uid="{00000000-0005-0000-0000-000015150000}"/>
    <cellStyle name="Entrada" xfId="7720" builtinId="20" customBuiltin="1"/>
    <cellStyle name="Entrada 2" xfId="619" xr:uid="{00000000-0005-0000-0000-000017150000}"/>
    <cellStyle name="Entrada 2 2" xfId="620" xr:uid="{00000000-0005-0000-0000-000018150000}"/>
    <cellStyle name="Entrada 2 2 2" xfId="621" xr:uid="{00000000-0005-0000-0000-000019150000}"/>
    <cellStyle name="Entrada 2 2 2 2" xfId="622" xr:uid="{00000000-0005-0000-0000-00001A150000}"/>
    <cellStyle name="Entrada 2 2 2 2 2" xfId="623" xr:uid="{00000000-0005-0000-0000-00001B150000}"/>
    <cellStyle name="Entrada 2 2 2 2 2 2" xfId="624" xr:uid="{00000000-0005-0000-0000-00001C150000}"/>
    <cellStyle name="Entrada 2 2 2 2 2 2 2" xfId="625" xr:uid="{00000000-0005-0000-0000-00001D150000}"/>
    <cellStyle name="Entrada 2 2 2 2 2 3" xfId="626" xr:uid="{00000000-0005-0000-0000-00001E150000}"/>
    <cellStyle name="Entrada 2 2 2 2 3" xfId="627" xr:uid="{00000000-0005-0000-0000-00001F150000}"/>
    <cellStyle name="Entrada 2 2 2 2 3 2" xfId="628" xr:uid="{00000000-0005-0000-0000-000020150000}"/>
    <cellStyle name="Entrada 2 2 2 3" xfId="629" xr:uid="{00000000-0005-0000-0000-000021150000}"/>
    <cellStyle name="Entrada 2 2 2 4" xfId="630" xr:uid="{00000000-0005-0000-0000-000022150000}"/>
    <cellStyle name="Entrada 2 2 2 4 2" xfId="631" xr:uid="{00000000-0005-0000-0000-000023150000}"/>
    <cellStyle name="Entrada 2 2 2 5" xfId="632" xr:uid="{00000000-0005-0000-0000-000024150000}"/>
    <cellStyle name="Entrada 2 2 3" xfId="633" xr:uid="{00000000-0005-0000-0000-000025150000}"/>
    <cellStyle name="Entrada 2 2 3 2" xfId="634" xr:uid="{00000000-0005-0000-0000-000026150000}"/>
    <cellStyle name="Entrada 2 2 3 2 2" xfId="635" xr:uid="{00000000-0005-0000-0000-000027150000}"/>
    <cellStyle name="Entrada 2 2 3 2 2 2" xfId="636" xr:uid="{00000000-0005-0000-0000-000028150000}"/>
    <cellStyle name="Entrada 2 2 3 2 3" xfId="637" xr:uid="{00000000-0005-0000-0000-000029150000}"/>
    <cellStyle name="Entrada 2 2 3 3" xfId="638" xr:uid="{00000000-0005-0000-0000-00002A150000}"/>
    <cellStyle name="Entrada 2 2 3 3 2" xfId="639" xr:uid="{00000000-0005-0000-0000-00002B150000}"/>
    <cellStyle name="Entrada 2 2 4" xfId="640" xr:uid="{00000000-0005-0000-0000-00002C150000}"/>
    <cellStyle name="Entrada 2 2 4 2" xfId="641" xr:uid="{00000000-0005-0000-0000-00002D150000}"/>
    <cellStyle name="Entrada 2 2 5" xfId="642" xr:uid="{00000000-0005-0000-0000-00002E150000}"/>
    <cellStyle name="Entrada 2 3" xfId="643" xr:uid="{00000000-0005-0000-0000-00002F150000}"/>
    <cellStyle name="Entrada 2 4" xfId="644" xr:uid="{00000000-0005-0000-0000-000030150000}"/>
    <cellStyle name="Entrada 2 4 2" xfId="645" xr:uid="{00000000-0005-0000-0000-000031150000}"/>
    <cellStyle name="Entrada 2 4 2 2" xfId="646" xr:uid="{00000000-0005-0000-0000-000032150000}"/>
    <cellStyle name="Entrada 2 4 2 2 2" xfId="647" xr:uid="{00000000-0005-0000-0000-000033150000}"/>
    <cellStyle name="Entrada 2 4 2 3" xfId="648" xr:uid="{00000000-0005-0000-0000-000034150000}"/>
    <cellStyle name="Entrada 2 4 3" xfId="649" xr:uid="{00000000-0005-0000-0000-000035150000}"/>
    <cellStyle name="Entrada 2 4 3 2" xfId="650" xr:uid="{00000000-0005-0000-0000-000036150000}"/>
    <cellStyle name="Entrada 2 5" xfId="651" xr:uid="{00000000-0005-0000-0000-000037150000}"/>
    <cellStyle name="Entrada 2 6" xfId="652" xr:uid="{00000000-0005-0000-0000-000038150000}"/>
    <cellStyle name="Entrada 2 6 2" xfId="653" xr:uid="{00000000-0005-0000-0000-000039150000}"/>
    <cellStyle name="Entrada 2 7" xfId="654" xr:uid="{00000000-0005-0000-0000-00003A150000}"/>
    <cellStyle name="Entrada 3" xfId="655" xr:uid="{00000000-0005-0000-0000-00003B150000}"/>
    <cellStyle name="Entrada 3 2" xfId="656" xr:uid="{00000000-0005-0000-0000-00003C150000}"/>
    <cellStyle name="Entrada 3 2 2" xfId="657" xr:uid="{00000000-0005-0000-0000-00003D150000}"/>
    <cellStyle name="Entrada 3 2 2 2" xfId="658" xr:uid="{00000000-0005-0000-0000-00003E150000}"/>
    <cellStyle name="Entrada 3 2 2 2 2" xfId="659" xr:uid="{00000000-0005-0000-0000-00003F150000}"/>
    <cellStyle name="Entrada 3 2 2 2 2 2" xfId="660" xr:uid="{00000000-0005-0000-0000-000040150000}"/>
    <cellStyle name="Entrada 3 2 2 2 3" xfId="661" xr:uid="{00000000-0005-0000-0000-000041150000}"/>
    <cellStyle name="Entrada 3 2 2 3" xfId="662" xr:uid="{00000000-0005-0000-0000-000042150000}"/>
    <cellStyle name="Entrada 3 2 2 3 2" xfId="663" xr:uid="{00000000-0005-0000-0000-000043150000}"/>
    <cellStyle name="Entrada 3 2 3" xfId="664" xr:uid="{00000000-0005-0000-0000-000044150000}"/>
    <cellStyle name="Entrada 3 2 4" xfId="665" xr:uid="{00000000-0005-0000-0000-000045150000}"/>
    <cellStyle name="Entrada 3 2 4 2" xfId="666" xr:uid="{00000000-0005-0000-0000-000046150000}"/>
    <cellStyle name="Entrada 3 2 5" xfId="667" xr:uid="{00000000-0005-0000-0000-000047150000}"/>
    <cellStyle name="Entrada 3 3" xfId="668" xr:uid="{00000000-0005-0000-0000-000048150000}"/>
    <cellStyle name="Entrada 3 3 2" xfId="669" xr:uid="{00000000-0005-0000-0000-000049150000}"/>
    <cellStyle name="Entrada 3 3 2 2" xfId="670" xr:uid="{00000000-0005-0000-0000-00004A150000}"/>
    <cellStyle name="Entrada 3 3 2 2 2" xfId="671" xr:uid="{00000000-0005-0000-0000-00004B150000}"/>
    <cellStyle name="Entrada 3 3 2 3" xfId="672" xr:uid="{00000000-0005-0000-0000-00004C150000}"/>
    <cellStyle name="Entrada 3 3 3" xfId="673" xr:uid="{00000000-0005-0000-0000-00004D150000}"/>
    <cellStyle name="Entrada 3 3 3 2" xfId="674" xr:uid="{00000000-0005-0000-0000-00004E150000}"/>
    <cellStyle name="Entrada 3 4" xfId="675" xr:uid="{00000000-0005-0000-0000-00004F150000}"/>
    <cellStyle name="Entrada 3 4 2" xfId="676" xr:uid="{00000000-0005-0000-0000-000050150000}"/>
    <cellStyle name="Entrada 3 5" xfId="677" xr:uid="{00000000-0005-0000-0000-000051150000}"/>
    <cellStyle name="Entrada 4" xfId="678" xr:uid="{00000000-0005-0000-0000-000052150000}"/>
    <cellStyle name="Entrada 4 2" xfId="679" xr:uid="{00000000-0005-0000-0000-000053150000}"/>
    <cellStyle name="Entrada 4 2 2" xfId="680" xr:uid="{00000000-0005-0000-0000-000054150000}"/>
    <cellStyle name="Entrada 4 2 2 2" xfId="681" xr:uid="{00000000-0005-0000-0000-000055150000}"/>
    <cellStyle name="Entrada 4 2 3" xfId="682" xr:uid="{00000000-0005-0000-0000-000056150000}"/>
    <cellStyle name="Entrada 4 3" xfId="683" xr:uid="{00000000-0005-0000-0000-000057150000}"/>
    <cellStyle name="Entrada 4 3 2" xfId="684" xr:uid="{00000000-0005-0000-0000-000058150000}"/>
    <cellStyle name="Entrada 5" xfId="685" xr:uid="{00000000-0005-0000-0000-000059150000}"/>
    <cellStyle name="Entrada 5 2" xfId="686" xr:uid="{00000000-0005-0000-0000-00005A150000}"/>
    <cellStyle name="Entrada 5 3" xfId="687" xr:uid="{00000000-0005-0000-0000-00005B150000}"/>
    <cellStyle name="Entrada 6" xfId="688" xr:uid="{00000000-0005-0000-0000-00005C150000}"/>
    <cellStyle name="Entrada 6 2" xfId="689" xr:uid="{00000000-0005-0000-0000-00005D150000}"/>
    <cellStyle name="Entrada 7" xfId="690" xr:uid="{00000000-0005-0000-0000-00005E150000}"/>
    <cellStyle name="Entrada 8" xfId="2018" xr:uid="{00000000-0005-0000-0000-00005F150000}"/>
    <cellStyle name="Estilo 1" xfId="691" xr:uid="{00000000-0005-0000-0000-000060150000}"/>
    <cellStyle name="Euro" xfId="692" xr:uid="{00000000-0005-0000-0000-000061150000}"/>
    <cellStyle name="Euro 2" xfId="693" xr:uid="{00000000-0005-0000-0000-000062150000}"/>
    <cellStyle name="Euro 2 2" xfId="694" xr:uid="{00000000-0005-0000-0000-000063150000}"/>
    <cellStyle name="Euro 2 3" xfId="1334" xr:uid="{00000000-0005-0000-0000-000064150000}"/>
    <cellStyle name="Euro 2 4" xfId="2019" xr:uid="{00000000-0005-0000-0000-000065150000}"/>
    <cellStyle name="Euro 3" xfId="695" xr:uid="{00000000-0005-0000-0000-000066150000}"/>
    <cellStyle name="Euro 3 2" xfId="696" xr:uid="{00000000-0005-0000-0000-000067150000}"/>
    <cellStyle name="Euro 3 3" xfId="697" xr:uid="{00000000-0005-0000-0000-000068150000}"/>
    <cellStyle name="Euro 3 4" xfId="1335" xr:uid="{00000000-0005-0000-0000-000069150000}"/>
    <cellStyle name="Euro 4" xfId="698" xr:uid="{00000000-0005-0000-0000-00006A150000}"/>
    <cellStyle name="Euro 4 2" xfId="699" xr:uid="{00000000-0005-0000-0000-00006B150000}"/>
    <cellStyle name="Euro 4 3" xfId="1336" xr:uid="{00000000-0005-0000-0000-00006C150000}"/>
    <cellStyle name="Euro 5" xfId="700" xr:uid="{00000000-0005-0000-0000-00006D150000}"/>
    <cellStyle name="Euro 5 2" xfId="701" xr:uid="{00000000-0005-0000-0000-00006E150000}"/>
    <cellStyle name="Euro 6" xfId="702" xr:uid="{00000000-0005-0000-0000-00006F150000}"/>
    <cellStyle name="Euro_Movimientos del mes de agosto" xfId="1337" xr:uid="{00000000-0005-0000-0000-000070150000}"/>
    <cellStyle name="Excel.Chart" xfId="703" xr:uid="{00000000-0005-0000-0000-000071150000}"/>
    <cellStyle name="Explanatory Text" xfId="1338" xr:uid="{00000000-0005-0000-0000-000072150000}"/>
    <cellStyle name="Explanatory Text 2" xfId="1339" xr:uid="{00000000-0005-0000-0000-000073150000}"/>
    <cellStyle name="F2" xfId="704" xr:uid="{00000000-0005-0000-0000-000074150000}"/>
    <cellStyle name="F3" xfId="705" xr:uid="{00000000-0005-0000-0000-000075150000}"/>
    <cellStyle name="F4" xfId="706" xr:uid="{00000000-0005-0000-0000-000076150000}"/>
    <cellStyle name="F5" xfId="707" xr:uid="{00000000-0005-0000-0000-000077150000}"/>
    <cellStyle name="F6" xfId="708" xr:uid="{00000000-0005-0000-0000-000078150000}"/>
    <cellStyle name="F7" xfId="709" xr:uid="{00000000-0005-0000-0000-000079150000}"/>
    <cellStyle name="F8" xfId="710" xr:uid="{00000000-0005-0000-0000-00007A150000}"/>
    <cellStyle name="facha" xfId="711" xr:uid="{00000000-0005-0000-0000-00007B150000}"/>
    <cellStyle name="Fecha" xfId="712" xr:uid="{00000000-0005-0000-0000-00007C150000}"/>
    <cellStyle name="Fijo" xfId="713" xr:uid="{00000000-0005-0000-0000-00007D150000}"/>
    <cellStyle name="Fixed" xfId="714" xr:uid="{00000000-0005-0000-0000-00007E150000}"/>
    <cellStyle name="Fixo" xfId="715" xr:uid="{00000000-0005-0000-0000-00007F150000}"/>
    <cellStyle name="FUTURA9" xfId="716" xr:uid="{00000000-0005-0000-0000-000080150000}"/>
    <cellStyle name="Garamond 10" xfId="1340" xr:uid="{00000000-0005-0000-0000-000081150000}"/>
    <cellStyle name="Good" xfId="1341" xr:uid="{00000000-0005-0000-0000-000082150000}"/>
    <cellStyle name="Good 2" xfId="1342" xr:uid="{00000000-0005-0000-0000-000083150000}"/>
    <cellStyle name="Grey" xfId="717" xr:uid="{00000000-0005-0000-0000-000084150000}"/>
    <cellStyle name="Heading 1" xfId="718" xr:uid="{00000000-0005-0000-0000-000085150000}"/>
    <cellStyle name="Heading 1 2" xfId="1344" xr:uid="{00000000-0005-0000-0000-000086150000}"/>
    <cellStyle name="Heading 1 3" xfId="1343" xr:uid="{00000000-0005-0000-0000-000087150000}"/>
    <cellStyle name="Heading 2" xfId="719" xr:uid="{00000000-0005-0000-0000-000088150000}"/>
    <cellStyle name="Heading 2 2" xfId="1346" xr:uid="{00000000-0005-0000-0000-000089150000}"/>
    <cellStyle name="Heading 2 3" xfId="1345" xr:uid="{00000000-0005-0000-0000-00008A150000}"/>
    <cellStyle name="Heading 3" xfId="1347" xr:uid="{00000000-0005-0000-0000-00008B150000}"/>
    <cellStyle name="Heading 3 2" xfId="1348" xr:uid="{00000000-0005-0000-0000-00008C150000}"/>
    <cellStyle name="Heading 4" xfId="1349" xr:uid="{00000000-0005-0000-0000-00008D150000}"/>
    <cellStyle name="Heading 4 2" xfId="1350" xr:uid="{00000000-0005-0000-0000-00008E150000}"/>
    <cellStyle name="HEADING1" xfId="720" xr:uid="{00000000-0005-0000-0000-00008F150000}"/>
    <cellStyle name="HEADING2" xfId="721" xr:uid="{00000000-0005-0000-0000-000090150000}"/>
    <cellStyle name="Hipervínculo" xfId="8" xr:uid="{00000000-0005-0000-0000-000091150000}"/>
    <cellStyle name="Hipervínculo 2" xfId="722" xr:uid="{00000000-0005-0000-0000-000092150000}"/>
    <cellStyle name="Hipervínculo 2 2" xfId="2021" xr:uid="{00000000-0005-0000-0000-000093150000}"/>
    <cellStyle name="Hipervínculo 2 3" xfId="2020" xr:uid="{00000000-0005-0000-0000-000094150000}"/>
    <cellStyle name="Hipervínculo 3" xfId="6738" xr:uid="{00000000-0005-0000-0000-000095150000}"/>
    <cellStyle name="Hipervínculo 4" xfId="7700" xr:uid="{00000000-0005-0000-0000-000096150000}"/>
    <cellStyle name="Hipervínculo 5" xfId="7710" xr:uid="{00000000-0005-0000-0000-000097150000}"/>
    <cellStyle name="Hyperlink seguido_NFGC_SPE_1995_2003" xfId="723" xr:uid="{00000000-0005-0000-0000-000098150000}"/>
    <cellStyle name="Hyperlink_Real revised NA, July 11 2003" xfId="724" xr:uid="{00000000-0005-0000-0000-000099150000}"/>
    <cellStyle name="imf-one decimal" xfId="725" xr:uid="{00000000-0005-0000-0000-00009A150000}"/>
    <cellStyle name="imf-one decimal 2" xfId="2022" xr:uid="{00000000-0005-0000-0000-00009B150000}"/>
    <cellStyle name="imf-one decimal 2 2" xfId="6968" xr:uid="{00000000-0005-0000-0000-00009C150000}"/>
    <cellStyle name="imf-zero decimal" xfId="726" xr:uid="{00000000-0005-0000-0000-00009D150000}"/>
    <cellStyle name="imf-zero decimal 2" xfId="2023" xr:uid="{00000000-0005-0000-0000-00009E150000}"/>
    <cellStyle name="imf-zero decimal 2 2" xfId="6961" xr:uid="{00000000-0005-0000-0000-00009F150000}"/>
    <cellStyle name="Incorrecto" xfId="7719" builtinId="27" customBuiltin="1"/>
    <cellStyle name="Incorrecto 2" xfId="727" xr:uid="{00000000-0005-0000-0000-0000A1150000}"/>
    <cellStyle name="Incorrecto 2 2" xfId="2024" xr:uid="{00000000-0005-0000-0000-0000A2150000}"/>
    <cellStyle name="Incorrecto 3" xfId="728" xr:uid="{00000000-0005-0000-0000-0000A3150000}"/>
    <cellStyle name="Incorrecto 3 2" xfId="2025" xr:uid="{00000000-0005-0000-0000-0000A4150000}"/>
    <cellStyle name="Incorrecto 4" xfId="729" xr:uid="{00000000-0005-0000-0000-0000A5150000}"/>
    <cellStyle name="Incorrecto 5" xfId="730" xr:uid="{00000000-0005-0000-0000-0000A6150000}"/>
    <cellStyle name="Input" xfId="1351" xr:uid="{00000000-0005-0000-0000-0000A7150000}"/>
    <cellStyle name="Input [yellow]" xfId="731" xr:uid="{00000000-0005-0000-0000-0000A8150000}"/>
    <cellStyle name="Input 10" xfId="7760" xr:uid="{00000000-0005-0000-0000-0000A9150000}"/>
    <cellStyle name="Input 11" xfId="7779" xr:uid="{00000000-0005-0000-0000-0000AA150000}"/>
    <cellStyle name="Input 12" xfId="7752" xr:uid="{00000000-0005-0000-0000-0000AB150000}"/>
    <cellStyle name="Input 13" xfId="7777" xr:uid="{00000000-0005-0000-0000-0000AC150000}"/>
    <cellStyle name="Input 14" xfId="7822" xr:uid="{00000000-0005-0000-0000-0000AD150000}"/>
    <cellStyle name="Input 15" xfId="7781" xr:uid="{00000000-0005-0000-0000-0000AE150000}"/>
    <cellStyle name="Input 16" xfId="7754" xr:uid="{00000000-0005-0000-0000-0000AF150000}"/>
    <cellStyle name="Input 17" xfId="7784" xr:uid="{00000000-0005-0000-0000-0000B0150000}"/>
    <cellStyle name="Input 18" xfId="7753" xr:uid="{00000000-0005-0000-0000-0000B1150000}"/>
    <cellStyle name="Input 19" xfId="7786" xr:uid="{00000000-0005-0000-0000-0000B2150000}"/>
    <cellStyle name="Input 2" xfId="1352" xr:uid="{00000000-0005-0000-0000-0000B3150000}"/>
    <cellStyle name="Input 20" xfId="7826" xr:uid="{00000000-0005-0000-0000-0000B4150000}"/>
    <cellStyle name="Input 21" xfId="7792" xr:uid="{00000000-0005-0000-0000-0000B5150000}"/>
    <cellStyle name="Input 22" xfId="7828" xr:uid="{00000000-0005-0000-0000-0000B6150000}"/>
    <cellStyle name="Input 23" xfId="7795" xr:uid="{00000000-0005-0000-0000-0000B7150000}"/>
    <cellStyle name="Input 24" xfId="7758" xr:uid="{00000000-0005-0000-0000-0000B8150000}"/>
    <cellStyle name="Input 25" xfId="7796" xr:uid="{00000000-0005-0000-0000-0000B9150000}"/>
    <cellStyle name="Input 26" xfId="7756" xr:uid="{00000000-0005-0000-0000-0000BA150000}"/>
    <cellStyle name="Input 27" xfId="7798" xr:uid="{00000000-0005-0000-0000-0000BB150000}"/>
    <cellStyle name="Input 3" xfId="7800" xr:uid="{00000000-0005-0000-0000-0000BC150000}"/>
    <cellStyle name="Input 4" xfId="7766" xr:uid="{00000000-0005-0000-0000-0000BD150000}"/>
    <cellStyle name="Input 5" xfId="7780" xr:uid="{00000000-0005-0000-0000-0000BE150000}"/>
    <cellStyle name="Input 6" xfId="7765" xr:uid="{00000000-0005-0000-0000-0000BF150000}"/>
    <cellStyle name="Input 7" xfId="7787" xr:uid="{00000000-0005-0000-0000-0000C0150000}"/>
    <cellStyle name="Input 8" xfId="7770" xr:uid="{00000000-0005-0000-0000-0000C1150000}"/>
    <cellStyle name="Input 9" xfId="7788" xr:uid="{00000000-0005-0000-0000-0000C2150000}"/>
    <cellStyle name="jo[" xfId="732" xr:uid="{00000000-0005-0000-0000-0000C3150000}"/>
    <cellStyle name="Linea horizontal" xfId="733" xr:uid="{00000000-0005-0000-0000-0000C4150000}"/>
    <cellStyle name="Linked Cell" xfId="1353" xr:uid="{00000000-0005-0000-0000-0000C5150000}"/>
    <cellStyle name="Linked Cell 2" xfId="1354" xr:uid="{00000000-0005-0000-0000-0000C6150000}"/>
    <cellStyle name="MacroCode" xfId="734" xr:uid="{00000000-0005-0000-0000-0000C7150000}"/>
    <cellStyle name="Millares" xfId="1" xr:uid="{00000000-0005-0000-0000-0000C8150000}"/>
    <cellStyle name="Millares [0] 2" xfId="735" xr:uid="{00000000-0005-0000-0000-0000C9150000}"/>
    <cellStyle name="Millares [0] 2 2" xfId="736" xr:uid="{00000000-0005-0000-0000-0000CA150000}"/>
    <cellStyle name="Millares 10" xfId="737" xr:uid="{00000000-0005-0000-0000-0000CB150000}"/>
    <cellStyle name="Millares 10 2" xfId="738" xr:uid="{00000000-0005-0000-0000-0000CC150000}"/>
    <cellStyle name="Millares 11" xfId="739" xr:uid="{00000000-0005-0000-0000-0000CD150000}"/>
    <cellStyle name="Millares 11 2" xfId="740" xr:uid="{00000000-0005-0000-0000-0000CE150000}"/>
    <cellStyle name="Millares 12" xfId="741" xr:uid="{00000000-0005-0000-0000-0000CF150000}"/>
    <cellStyle name="Millares 13" xfId="742" xr:uid="{00000000-0005-0000-0000-0000D0150000}"/>
    <cellStyle name="Millares 14" xfId="743" xr:uid="{00000000-0005-0000-0000-0000D1150000}"/>
    <cellStyle name="Millares 15" xfId="744" xr:uid="{00000000-0005-0000-0000-0000D2150000}"/>
    <cellStyle name="Millares 15 2" xfId="745" xr:uid="{00000000-0005-0000-0000-0000D3150000}"/>
    <cellStyle name="Millares 15 3" xfId="746" xr:uid="{00000000-0005-0000-0000-0000D4150000}"/>
    <cellStyle name="Millares 15 3 2" xfId="747" xr:uid="{00000000-0005-0000-0000-0000D5150000}"/>
    <cellStyle name="Millares 16" xfId="748" xr:uid="{00000000-0005-0000-0000-0000D6150000}"/>
    <cellStyle name="Millares 16 2" xfId="749" xr:uid="{00000000-0005-0000-0000-0000D7150000}"/>
    <cellStyle name="Millares 16 3" xfId="750" xr:uid="{00000000-0005-0000-0000-0000D8150000}"/>
    <cellStyle name="Millares 16 3 2" xfId="751" xr:uid="{00000000-0005-0000-0000-0000D9150000}"/>
    <cellStyle name="Millares 17" xfId="752" xr:uid="{00000000-0005-0000-0000-0000DA150000}"/>
    <cellStyle name="Millares 17 2" xfId="753" xr:uid="{00000000-0005-0000-0000-0000DB150000}"/>
    <cellStyle name="Millares 18" xfId="754" xr:uid="{00000000-0005-0000-0000-0000DC150000}"/>
    <cellStyle name="Millares 18 2" xfId="755" xr:uid="{00000000-0005-0000-0000-0000DD150000}"/>
    <cellStyle name="Millares 19" xfId="756" xr:uid="{00000000-0005-0000-0000-0000DE150000}"/>
    <cellStyle name="Millares 19 2" xfId="757" xr:uid="{00000000-0005-0000-0000-0000DF150000}"/>
    <cellStyle name="Millares 2" xfId="6" xr:uid="{00000000-0005-0000-0000-0000E0150000}"/>
    <cellStyle name="Millares 2 10" xfId="758" xr:uid="{00000000-0005-0000-0000-0000E1150000}"/>
    <cellStyle name="Millares 2 10 2" xfId="7375" xr:uid="{00000000-0005-0000-0000-0000E2150000}"/>
    <cellStyle name="Millares 2 2" xfId="759" xr:uid="{00000000-0005-0000-0000-0000E3150000}"/>
    <cellStyle name="Millares 2 2 10" xfId="760" xr:uid="{00000000-0005-0000-0000-0000E4150000}"/>
    <cellStyle name="Millares 2 2 2" xfId="761" xr:uid="{00000000-0005-0000-0000-0000E5150000}"/>
    <cellStyle name="Millares 2 2 2 2" xfId="1392" xr:uid="{00000000-0005-0000-0000-0000E6150000}"/>
    <cellStyle name="Millares 2 2 2 2 2" xfId="7378" xr:uid="{00000000-0005-0000-0000-0000E7150000}"/>
    <cellStyle name="Millares 2 2 2 3" xfId="2027" xr:uid="{00000000-0005-0000-0000-0000E8150000}"/>
    <cellStyle name="Millares 2 2 2 4" xfId="7377" xr:uid="{00000000-0005-0000-0000-0000E9150000}"/>
    <cellStyle name="Millares 2 2 2 5" xfId="7663" xr:uid="{00000000-0005-0000-0000-0000EA150000}"/>
    <cellStyle name="Millares 2 2 2 6" xfId="7804" xr:uid="{00000000-0005-0000-0000-0000EB150000}"/>
    <cellStyle name="Millares 2 2 3" xfId="1355" xr:uid="{00000000-0005-0000-0000-0000EC150000}"/>
    <cellStyle name="Millares 2 2 3 2" xfId="6739" xr:uid="{00000000-0005-0000-0000-0000ED150000}"/>
    <cellStyle name="Millares 2 2 3 2 2" xfId="7380" xr:uid="{00000000-0005-0000-0000-0000EE150000}"/>
    <cellStyle name="Millares 2 2 3 3" xfId="7379" xr:uid="{00000000-0005-0000-0000-0000EF150000}"/>
    <cellStyle name="Millares 2 2 4" xfId="6933" xr:uid="{00000000-0005-0000-0000-0000F0150000}"/>
    <cellStyle name="Millares 2 2 5" xfId="7376" xr:uid="{00000000-0005-0000-0000-0000F1150000}"/>
    <cellStyle name="Millares 2 2 6" xfId="7637" xr:uid="{00000000-0005-0000-0000-0000F2150000}"/>
    <cellStyle name="Millares 2 2 7" xfId="7803" xr:uid="{00000000-0005-0000-0000-0000F3150000}"/>
    <cellStyle name="Millares 2 3" xfId="762" xr:uid="{00000000-0005-0000-0000-0000F4150000}"/>
    <cellStyle name="Millares 2 3 2" xfId="763" xr:uid="{00000000-0005-0000-0000-0000F5150000}"/>
    <cellStyle name="Millares 2 3 3" xfId="764" xr:uid="{00000000-0005-0000-0000-0000F6150000}"/>
    <cellStyle name="Millares 2 3 4" xfId="2028" xr:uid="{00000000-0005-0000-0000-0000F7150000}"/>
    <cellStyle name="Millares 2 3 5" xfId="7805" xr:uid="{00000000-0005-0000-0000-0000F8150000}"/>
    <cellStyle name="Millares 2 4" xfId="765" xr:uid="{00000000-0005-0000-0000-0000F9150000}"/>
    <cellStyle name="Millares 2 4 2" xfId="7381" xr:uid="{00000000-0005-0000-0000-0000FA150000}"/>
    <cellStyle name="Millares 2 5" xfId="766" xr:uid="{00000000-0005-0000-0000-0000FB150000}"/>
    <cellStyle name="Millares 2 6" xfId="7374" xr:uid="{00000000-0005-0000-0000-0000FC150000}"/>
    <cellStyle name="Millares 2 7" xfId="7705" xr:uid="{00000000-0005-0000-0000-0000FD150000}"/>
    <cellStyle name="Millares 2 8" xfId="7711" xr:uid="{00000000-0005-0000-0000-0000FE150000}"/>
    <cellStyle name="Millares 20" xfId="767" xr:uid="{00000000-0005-0000-0000-0000FF150000}"/>
    <cellStyle name="Millares 21" xfId="768" xr:uid="{00000000-0005-0000-0000-000000160000}"/>
    <cellStyle name="Millares 22" xfId="769" xr:uid="{00000000-0005-0000-0000-000001160000}"/>
    <cellStyle name="Millares 22 2" xfId="770" xr:uid="{00000000-0005-0000-0000-000002160000}"/>
    <cellStyle name="Millares 23" xfId="771" xr:uid="{00000000-0005-0000-0000-000003160000}"/>
    <cellStyle name="Millares 24" xfId="772" xr:uid="{00000000-0005-0000-0000-000004160000}"/>
    <cellStyle name="Millares 25" xfId="773" xr:uid="{00000000-0005-0000-0000-000005160000}"/>
    <cellStyle name="Millares 26" xfId="774" xr:uid="{00000000-0005-0000-0000-000006160000}"/>
    <cellStyle name="Millares 27" xfId="775" xr:uid="{00000000-0005-0000-0000-000007160000}"/>
    <cellStyle name="Millares 28" xfId="776" xr:uid="{00000000-0005-0000-0000-000008160000}"/>
    <cellStyle name="Millares 29" xfId="777" xr:uid="{00000000-0005-0000-0000-000009160000}"/>
    <cellStyle name="Millares 3" xfId="5" xr:uid="{00000000-0005-0000-0000-00000A160000}"/>
    <cellStyle name="Millares 3 10" xfId="778" xr:uid="{00000000-0005-0000-0000-00000B160000}"/>
    <cellStyle name="Millares 3 10 2" xfId="7383" xr:uid="{00000000-0005-0000-0000-00000C160000}"/>
    <cellStyle name="Millares 3 11" xfId="779" xr:uid="{00000000-0005-0000-0000-00000D160000}"/>
    <cellStyle name="Millares 3 11 2" xfId="7384" xr:uid="{00000000-0005-0000-0000-00000E160000}"/>
    <cellStyle name="Millares 3 12" xfId="1356" xr:uid="{00000000-0005-0000-0000-00000F160000}"/>
    <cellStyle name="Millares 3 12 2" xfId="2029" xr:uid="{00000000-0005-0000-0000-000010160000}"/>
    <cellStyle name="Millares 3 12 2 2" xfId="7386" xr:uid="{00000000-0005-0000-0000-000011160000}"/>
    <cellStyle name="Millares 3 12 3" xfId="7385" xr:uid="{00000000-0005-0000-0000-000012160000}"/>
    <cellStyle name="Millares 3 13" xfId="1390" xr:uid="{00000000-0005-0000-0000-000013160000}"/>
    <cellStyle name="Millares 3 13 2" xfId="6740" xr:uid="{00000000-0005-0000-0000-000014160000}"/>
    <cellStyle name="Millares 3 13 2 2" xfId="7388" xr:uid="{00000000-0005-0000-0000-000015160000}"/>
    <cellStyle name="Millares 3 13 3" xfId="7387" xr:uid="{00000000-0005-0000-0000-000016160000}"/>
    <cellStyle name="Millares 3 14" xfId="6932" xr:uid="{00000000-0005-0000-0000-000017160000}"/>
    <cellStyle name="Millares 3 15" xfId="7382" xr:uid="{00000000-0005-0000-0000-000018160000}"/>
    <cellStyle name="Millares 3 16" xfId="7636" xr:uid="{00000000-0005-0000-0000-000019160000}"/>
    <cellStyle name="Millares 3 2" xfId="780" xr:uid="{00000000-0005-0000-0000-00001A160000}"/>
    <cellStyle name="Millares 3 2 2" xfId="7389" xr:uid="{00000000-0005-0000-0000-00001B160000}"/>
    <cellStyle name="Millares 3 2 3" xfId="7717" xr:uid="{00000000-0005-0000-0000-00001C160000}"/>
    <cellStyle name="Millares 3 2 4" xfId="7806" xr:uid="{00000000-0005-0000-0000-00001D160000}"/>
    <cellStyle name="Millares 3 2 5" xfId="7856" xr:uid="{00000000-0005-0000-0000-00001E160000}"/>
    <cellStyle name="Millares 3 3" xfId="781" xr:uid="{00000000-0005-0000-0000-00001F160000}"/>
    <cellStyle name="Millares 3 3 2" xfId="7390" xr:uid="{00000000-0005-0000-0000-000020160000}"/>
    <cellStyle name="Millares 3 4" xfId="782" xr:uid="{00000000-0005-0000-0000-000021160000}"/>
    <cellStyle name="Millares 3 4 2" xfId="7391" xr:uid="{00000000-0005-0000-0000-000022160000}"/>
    <cellStyle name="Millares 3 5" xfId="783" xr:uid="{00000000-0005-0000-0000-000023160000}"/>
    <cellStyle name="Millares 3 5 2" xfId="7392" xr:uid="{00000000-0005-0000-0000-000024160000}"/>
    <cellStyle name="Millares 3 6" xfId="784" xr:uid="{00000000-0005-0000-0000-000025160000}"/>
    <cellStyle name="Millares 3 6 2" xfId="7393" xr:uid="{00000000-0005-0000-0000-000026160000}"/>
    <cellStyle name="Millares 3 7" xfId="785" xr:uid="{00000000-0005-0000-0000-000027160000}"/>
    <cellStyle name="Millares 3 7 2" xfId="7394" xr:uid="{00000000-0005-0000-0000-000028160000}"/>
    <cellStyle name="Millares 3 8" xfId="786" xr:uid="{00000000-0005-0000-0000-000029160000}"/>
    <cellStyle name="Millares 3 8 2" xfId="7395" xr:uid="{00000000-0005-0000-0000-00002A160000}"/>
    <cellStyle name="Millares 3 9" xfId="787" xr:uid="{00000000-0005-0000-0000-00002B160000}"/>
    <cellStyle name="Millares 3 9 2" xfId="7396" xr:uid="{00000000-0005-0000-0000-00002C160000}"/>
    <cellStyle name="Millares 30" xfId="788" xr:uid="{00000000-0005-0000-0000-00002D160000}"/>
    <cellStyle name="Millares 31" xfId="789" xr:uid="{00000000-0005-0000-0000-00002E160000}"/>
    <cellStyle name="Millares 32" xfId="790" xr:uid="{00000000-0005-0000-0000-00002F160000}"/>
    <cellStyle name="Millares 33" xfId="791" xr:uid="{00000000-0005-0000-0000-000030160000}"/>
    <cellStyle name="Millares 34" xfId="792" xr:uid="{00000000-0005-0000-0000-000031160000}"/>
    <cellStyle name="Millares 35" xfId="793" xr:uid="{00000000-0005-0000-0000-000032160000}"/>
    <cellStyle name="Millares 36" xfId="794" xr:uid="{00000000-0005-0000-0000-000033160000}"/>
    <cellStyle name="Millares 37" xfId="795" xr:uid="{00000000-0005-0000-0000-000034160000}"/>
    <cellStyle name="Millares 38" xfId="796" xr:uid="{00000000-0005-0000-0000-000035160000}"/>
    <cellStyle name="Millares 39" xfId="797" xr:uid="{00000000-0005-0000-0000-000036160000}"/>
    <cellStyle name="Millares 4" xfId="798" xr:uid="{00000000-0005-0000-0000-000037160000}"/>
    <cellStyle name="Millares 4 18" xfId="799" xr:uid="{00000000-0005-0000-0000-000038160000}"/>
    <cellStyle name="Millares 4 2" xfId="800" xr:uid="{00000000-0005-0000-0000-000039160000}"/>
    <cellStyle name="Millares 4 2 2" xfId="801" xr:uid="{00000000-0005-0000-0000-00003A160000}"/>
    <cellStyle name="Millares 4 2 2 2" xfId="802" xr:uid="{00000000-0005-0000-0000-00003B160000}"/>
    <cellStyle name="Millares 4 2 3" xfId="803" xr:uid="{00000000-0005-0000-0000-00003C160000}"/>
    <cellStyle name="Millares 4 2 4" xfId="2031" xr:uid="{00000000-0005-0000-0000-00003D160000}"/>
    <cellStyle name="Millares 4 3" xfId="804" xr:uid="{00000000-0005-0000-0000-00003E160000}"/>
    <cellStyle name="Millares 4 3 2" xfId="805" xr:uid="{00000000-0005-0000-0000-00003F160000}"/>
    <cellStyle name="Millares 4 3 2 2" xfId="806" xr:uid="{00000000-0005-0000-0000-000040160000}"/>
    <cellStyle name="Millares 4 3 3" xfId="807" xr:uid="{00000000-0005-0000-0000-000041160000}"/>
    <cellStyle name="Millares 4 3 4" xfId="2032" xr:uid="{00000000-0005-0000-0000-000042160000}"/>
    <cellStyle name="Millares 4 4" xfId="808" xr:uid="{00000000-0005-0000-0000-000043160000}"/>
    <cellStyle name="Millares 4 4 2" xfId="809" xr:uid="{00000000-0005-0000-0000-000044160000}"/>
    <cellStyle name="Millares 4 5" xfId="810" xr:uid="{00000000-0005-0000-0000-000045160000}"/>
    <cellStyle name="Millares 4 6" xfId="1357" xr:uid="{00000000-0005-0000-0000-000046160000}"/>
    <cellStyle name="Millares 4 7" xfId="2030" xr:uid="{00000000-0005-0000-0000-000047160000}"/>
    <cellStyle name="Millares 40" xfId="811" xr:uid="{00000000-0005-0000-0000-000048160000}"/>
    <cellStyle name="Millares 41" xfId="1393" xr:uid="{00000000-0005-0000-0000-000049160000}"/>
    <cellStyle name="Millares 42" xfId="2026" xr:uid="{00000000-0005-0000-0000-00004A160000}"/>
    <cellStyle name="Millares 43" xfId="7718" xr:uid="{00000000-0005-0000-0000-00004B160000}"/>
    <cellStyle name="Millares 44" xfId="7802" xr:uid="{00000000-0005-0000-0000-00004C160000}"/>
    <cellStyle name="Millares 45" xfId="7763" xr:uid="{00000000-0005-0000-0000-00004D160000}"/>
    <cellStyle name="Millares 46" xfId="7782" xr:uid="{00000000-0005-0000-0000-00004E160000}"/>
    <cellStyle name="Millares 47" xfId="7762" xr:uid="{00000000-0005-0000-0000-00004F160000}"/>
    <cellStyle name="Millares 48" xfId="7789" xr:uid="{00000000-0005-0000-0000-000050160000}"/>
    <cellStyle name="Millares 49" xfId="7768" xr:uid="{00000000-0005-0000-0000-000051160000}"/>
    <cellStyle name="Millares 5" xfId="812" xr:uid="{00000000-0005-0000-0000-000052160000}"/>
    <cellStyle name="Millares 5 2" xfId="813" xr:uid="{00000000-0005-0000-0000-000053160000}"/>
    <cellStyle name="Millares 5 2 2" xfId="814" xr:uid="{00000000-0005-0000-0000-000054160000}"/>
    <cellStyle name="Millares 5 2 2 2" xfId="815" xr:uid="{00000000-0005-0000-0000-000055160000}"/>
    <cellStyle name="Millares 5 2 3" xfId="816" xr:uid="{00000000-0005-0000-0000-000056160000}"/>
    <cellStyle name="Millares 5 2 4" xfId="2034" xr:uid="{00000000-0005-0000-0000-000057160000}"/>
    <cellStyle name="Millares 5 3" xfId="817" xr:uid="{00000000-0005-0000-0000-000058160000}"/>
    <cellStyle name="Millares 5 3 2" xfId="818" xr:uid="{00000000-0005-0000-0000-000059160000}"/>
    <cellStyle name="Millares 5 3 2 2" xfId="819" xr:uid="{00000000-0005-0000-0000-00005A160000}"/>
    <cellStyle name="Millares 5 3 3" xfId="820" xr:uid="{00000000-0005-0000-0000-00005B160000}"/>
    <cellStyle name="Millares 5 4" xfId="821" xr:uid="{00000000-0005-0000-0000-00005C160000}"/>
    <cellStyle name="Millares 5 4 2" xfId="822" xr:uid="{00000000-0005-0000-0000-00005D160000}"/>
    <cellStyle name="Millares 5 5" xfId="823" xr:uid="{00000000-0005-0000-0000-00005E160000}"/>
    <cellStyle name="Millares 5 6" xfId="1358" xr:uid="{00000000-0005-0000-0000-00005F160000}"/>
    <cellStyle name="Millares 5 7" xfId="2033" xr:uid="{00000000-0005-0000-0000-000060160000}"/>
    <cellStyle name="Millares 5 8" xfId="7807" xr:uid="{00000000-0005-0000-0000-000061160000}"/>
    <cellStyle name="Millares 50" xfId="7791" xr:uid="{00000000-0005-0000-0000-000062160000}"/>
    <cellStyle name="Millares 51" xfId="7757" xr:uid="{00000000-0005-0000-0000-000063160000}"/>
    <cellStyle name="Millares 52" xfId="7783" xr:uid="{00000000-0005-0000-0000-000064160000}"/>
    <cellStyle name="Millares 53" xfId="7823" xr:uid="{00000000-0005-0000-0000-000065160000}"/>
    <cellStyle name="Millares 54" xfId="7778" xr:uid="{00000000-0005-0000-0000-000066160000}"/>
    <cellStyle name="Millares 55" xfId="7825" xr:uid="{00000000-0005-0000-0000-000067160000}"/>
    <cellStyle name="Millares 56" xfId="7785" xr:uid="{00000000-0005-0000-0000-000068160000}"/>
    <cellStyle name="Millares 57" xfId="7824" xr:uid="{00000000-0005-0000-0000-000069160000}"/>
    <cellStyle name="Millares 58" xfId="7790" xr:uid="{00000000-0005-0000-0000-00006A160000}"/>
    <cellStyle name="Millares 59" xfId="7827" xr:uid="{00000000-0005-0000-0000-00006B160000}"/>
    <cellStyle name="Millares 6" xfId="824" xr:uid="{00000000-0005-0000-0000-00006C160000}"/>
    <cellStyle name="Millares 6 2" xfId="825" xr:uid="{00000000-0005-0000-0000-00006D160000}"/>
    <cellStyle name="Millares 6 2 2" xfId="826" xr:uid="{00000000-0005-0000-0000-00006E160000}"/>
    <cellStyle name="Millares 6 3" xfId="827" xr:uid="{00000000-0005-0000-0000-00006F160000}"/>
    <cellStyle name="Millares 6 4" xfId="1391" xr:uid="{00000000-0005-0000-0000-000070160000}"/>
    <cellStyle name="Millares 6 5" xfId="2035" xr:uid="{00000000-0005-0000-0000-000071160000}"/>
    <cellStyle name="Millares 60" xfId="7793" xr:uid="{00000000-0005-0000-0000-000072160000}"/>
    <cellStyle name="Millares 61" xfId="7829" xr:uid="{00000000-0005-0000-0000-000073160000}"/>
    <cellStyle name="Millares 62" xfId="7794" xr:uid="{00000000-0005-0000-0000-000074160000}"/>
    <cellStyle name="Millares 63" xfId="7831" xr:uid="{00000000-0005-0000-0000-000075160000}"/>
    <cellStyle name="Millares 64" xfId="7797" xr:uid="{00000000-0005-0000-0000-000076160000}"/>
    <cellStyle name="Millares 65" xfId="7830" xr:uid="{00000000-0005-0000-0000-000077160000}"/>
    <cellStyle name="Millares 66" xfId="7799" xr:uid="{00000000-0005-0000-0000-000078160000}"/>
    <cellStyle name="Millares 67" xfId="7832" xr:uid="{00000000-0005-0000-0000-000079160000}"/>
    <cellStyle name="Millares 68" xfId="7801" xr:uid="{00000000-0005-0000-0000-00007A160000}"/>
    <cellStyle name="Millares 69" xfId="7857" xr:uid="{00000000-0005-0000-0000-00007B160000}"/>
    <cellStyle name="Millares 7" xfId="828" xr:uid="{00000000-0005-0000-0000-00007C160000}"/>
    <cellStyle name="Millares 7 2" xfId="829" xr:uid="{00000000-0005-0000-0000-00007D160000}"/>
    <cellStyle name="Millares 7 2 2" xfId="7675" xr:uid="{00000000-0005-0000-0000-00007E160000}"/>
    <cellStyle name="Millares 7 2 3" xfId="7691" xr:uid="{00000000-0005-0000-0000-00007F160000}"/>
    <cellStyle name="Millares 7 2 4" xfId="7673" xr:uid="{00000000-0005-0000-0000-000080160000}"/>
    <cellStyle name="Millares 7 3" xfId="830" xr:uid="{00000000-0005-0000-0000-000081160000}"/>
    <cellStyle name="Millares 7 4" xfId="7689" xr:uid="{00000000-0005-0000-0000-000082160000}"/>
    <cellStyle name="Millares 7 5" xfId="7666" xr:uid="{00000000-0005-0000-0000-000083160000}"/>
    <cellStyle name="Millares 70" xfId="7858" xr:uid="{00000000-0005-0000-0000-000084160000}"/>
    <cellStyle name="Millares 71" xfId="7859" xr:uid="{00000000-0005-0000-0000-000085160000}"/>
    <cellStyle name="Millares 72" xfId="7860" xr:uid="{00000000-0005-0000-0000-000086160000}"/>
    <cellStyle name="Millares 8" xfId="831" xr:uid="{00000000-0005-0000-0000-000087160000}"/>
    <cellStyle name="Millares 8 2" xfId="832" xr:uid="{00000000-0005-0000-0000-000088160000}"/>
    <cellStyle name="Millares 8 3" xfId="2036" xr:uid="{00000000-0005-0000-0000-000089160000}"/>
    <cellStyle name="Millares 9" xfId="833" xr:uid="{00000000-0005-0000-0000-00008A160000}"/>
    <cellStyle name="Millares 9 2" xfId="834" xr:uid="{00000000-0005-0000-0000-00008B160000}"/>
    <cellStyle name="Millares_Alivio 2002" xfId="3" xr:uid="{00000000-0005-0000-0000-00008C160000}"/>
    <cellStyle name="Millares_Alivio 2002 2" xfId="4" xr:uid="{00000000-0005-0000-0000-00008D160000}"/>
    <cellStyle name="Millares_Alivio 2002 2 2" xfId="1263" xr:uid="{00000000-0005-0000-0000-00008E160000}"/>
    <cellStyle name="Milliers [0]_Encours - Apr rééch" xfId="7714" xr:uid="{00000000-0005-0000-0000-00008F160000}"/>
    <cellStyle name="Milliers_Encours - Apr rééch" xfId="7715" xr:uid="{00000000-0005-0000-0000-000090160000}"/>
    <cellStyle name="Moeda [0]_A" xfId="835" xr:uid="{00000000-0005-0000-0000-000091160000}"/>
    <cellStyle name="Moeda_A" xfId="836" xr:uid="{00000000-0005-0000-0000-000092160000}"/>
    <cellStyle name="Moeda0" xfId="837" xr:uid="{00000000-0005-0000-0000-000093160000}"/>
    <cellStyle name="Monétaire [0]_Encours - Apr rééch" xfId="838" xr:uid="{00000000-0005-0000-0000-000094160000}"/>
    <cellStyle name="Monétaire_Encours - Apr rééch" xfId="839" xr:uid="{00000000-0005-0000-0000-000095160000}"/>
    <cellStyle name="Monetario" xfId="840" xr:uid="{00000000-0005-0000-0000-000096160000}"/>
    <cellStyle name="Monetario0" xfId="841" xr:uid="{00000000-0005-0000-0000-000097160000}"/>
    <cellStyle name="Neutral 2" xfId="842" xr:uid="{00000000-0005-0000-0000-000098160000}"/>
    <cellStyle name="Neutral 2 2" xfId="843" xr:uid="{00000000-0005-0000-0000-000099160000}"/>
    <cellStyle name="Neutral 2 3" xfId="844" xr:uid="{00000000-0005-0000-0000-00009A160000}"/>
    <cellStyle name="Neutral 2 4" xfId="845" xr:uid="{00000000-0005-0000-0000-00009B160000}"/>
    <cellStyle name="Neutral 2 5" xfId="846" xr:uid="{00000000-0005-0000-0000-00009C160000}"/>
    <cellStyle name="Neutral 2 6" xfId="847" xr:uid="{00000000-0005-0000-0000-00009D160000}"/>
    <cellStyle name="Neutral 2 7" xfId="848" xr:uid="{00000000-0005-0000-0000-00009E160000}"/>
    <cellStyle name="Neutral 2 8" xfId="1359" xr:uid="{00000000-0005-0000-0000-00009F160000}"/>
    <cellStyle name="Neutral 2 8 2" xfId="2037" xr:uid="{00000000-0005-0000-0000-0000A0160000}"/>
    <cellStyle name="Neutral 3" xfId="849" xr:uid="{00000000-0005-0000-0000-0000A1160000}"/>
    <cellStyle name="Neutral 3 2" xfId="850" xr:uid="{00000000-0005-0000-0000-0000A2160000}"/>
    <cellStyle name="Neutral 3 2 2" xfId="851" xr:uid="{00000000-0005-0000-0000-0000A3160000}"/>
    <cellStyle name="Neutral 3 2 2 2" xfId="852" xr:uid="{00000000-0005-0000-0000-0000A4160000}"/>
    <cellStyle name="Neutral 3 2 2 2 2" xfId="853" xr:uid="{00000000-0005-0000-0000-0000A5160000}"/>
    <cellStyle name="Neutral 3 2 2 2 2 2" xfId="854" xr:uid="{00000000-0005-0000-0000-0000A6160000}"/>
    <cellStyle name="Neutral 3 2 2 2 3" xfId="855" xr:uid="{00000000-0005-0000-0000-0000A7160000}"/>
    <cellStyle name="Neutral 3 2 2 3" xfId="856" xr:uid="{00000000-0005-0000-0000-0000A8160000}"/>
    <cellStyle name="Neutral 3 2 2 3 2" xfId="857" xr:uid="{00000000-0005-0000-0000-0000A9160000}"/>
    <cellStyle name="Neutral 3 2 3" xfId="858" xr:uid="{00000000-0005-0000-0000-0000AA160000}"/>
    <cellStyle name="Neutral 3 2 4" xfId="859" xr:uid="{00000000-0005-0000-0000-0000AB160000}"/>
    <cellStyle name="Neutral 3 2 4 2" xfId="860" xr:uid="{00000000-0005-0000-0000-0000AC160000}"/>
    <cellStyle name="Neutral 3 2 5" xfId="861" xr:uid="{00000000-0005-0000-0000-0000AD160000}"/>
    <cellStyle name="Neutral 3 3" xfId="862" xr:uid="{00000000-0005-0000-0000-0000AE160000}"/>
    <cellStyle name="Neutral 3 3 2" xfId="863" xr:uid="{00000000-0005-0000-0000-0000AF160000}"/>
    <cellStyle name="Neutral 3 3 2 2" xfId="864" xr:uid="{00000000-0005-0000-0000-0000B0160000}"/>
    <cellStyle name="Neutral 3 3 2 2 2" xfId="865" xr:uid="{00000000-0005-0000-0000-0000B1160000}"/>
    <cellStyle name="Neutral 3 3 2 3" xfId="866" xr:uid="{00000000-0005-0000-0000-0000B2160000}"/>
    <cellStyle name="Neutral 3 3 3" xfId="867" xr:uid="{00000000-0005-0000-0000-0000B3160000}"/>
    <cellStyle name="Neutral 3 3 3 2" xfId="868" xr:uid="{00000000-0005-0000-0000-0000B4160000}"/>
    <cellStyle name="Neutral 3 4" xfId="869" xr:uid="{00000000-0005-0000-0000-0000B5160000}"/>
    <cellStyle name="Neutral 3 4 2" xfId="870" xr:uid="{00000000-0005-0000-0000-0000B6160000}"/>
    <cellStyle name="Neutral 3 5" xfId="871" xr:uid="{00000000-0005-0000-0000-0000B7160000}"/>
    <cellStyle name="Neutral 4" xfId="872" xr:uid="{00000000-0005-0000-0000-0000B8160000}"/>
    <cellStyle name="Neutral 4 2" xfId="873" xr:uid="{00000000-0005-0000-0000-0000B9160000}"/>
    <cellStyle name="Neutral 4 2 2" xfId="874" xr:uid="{00000000-0005-0000-0000-0000BA160000}"/>
    <cellStyle name="Neutral 4 2 2 2" xfId="875" xr:uid="{00000000-0005-0000-0000-0000BB160000}"/>
    <cellStyle name="Neutral 4 2 3" xfId="876" xr:uid="{00000000-0005-0000-0000-0000BC160000}"/>
    <cellStyle name="Neutral 4 3" xfId="877" xr:uid="{00000000-0005-0000-0000-0000BD160000}"/>
    <cellStyle name="Neutral 4 3 2" xfId="878" xr:uid="{00000000-0005-0000-0000-0000BE160000}"/>
    <cellStyle name="Neutral 5" xfId="879" xr:uid="{00000000-0005-0000-0000-0000BF160000}"/>
    <cellStyle name="Neutral 5 2" xfId="880" xr:uid="{00000000-0005-0000-0000-0000C0160000}"/>
    <cellStyle name="Neutral 5 3" xfId="881" xr:uid="{00000000-0005-0000-0000-0000C1160000}"/>
    <cellStyle name="Neutral 6" xfId="882" xr:uid="{00000000-0005-0000-0000-0000C2160000}"/>
    <cellStyle name="Neutral 6 2" xfId="883" xr:uid="{00000000-0005-0000-0000-0000C3160000}"/>
    <cellStyle name="Neutral 7" xfId="884" xr:uid="{00000000-0005-0000-0000-0000C4160000}"/>
    <cellStyle name="Neutral 8" xfId="2038" xr:uid="{00000000-0005-0000-0000-0000C5160000}"/>
    <cellStyle name="Nivel1" xfId="885" xr:uid="{00000000-0005-0000-0000-0000C6160000}"/>
    <cellStyle name="Nivel2" xfId="886" xr:uid="{00000000-0005-0000-0000-0000C7160000}"/>
    <cellStyle name="Nivel3" xfId="887" xr:uid="{00000000-0005-0000-0000-0000C8160000}"/>
    <cellStyle name="Nivel3 2" xfId="888" xr:uid="{00000000-0005-0000-0000-0000C9160000}"/>
    <cellStyle name="Nivel3 3" xfId="889" xr:uid="{00000000-0005-0000-0000-0000CA160000}"/>
    <cellStyle name="Nivel4" xfId="890" xr:uid="{00000000-0005-0000-0000-0000CB160000}"/>
    <cellStyle name="Nivel4 2" xfId="891" xr:uid="{00000000-0005-0000-0000-0000CC160000}"/>
    <cellStyle name="Nivel4 3" xfId="892" xr:uid="{00000000-0005-0000-0000-0000CD160000}"/>
    <cellStyle name="Nivel5" xfId="893" xr:uid="{00000000-0005-0000-0000-0000CE160000}"/>
    <cellStyle name="Nivel6" xfId="894" xr:uid="{00000000-0005-0000-0000-0000CF160000}"/>
    <cellStyle name="Nivel6 2" xfId="895" xr:uid="{00000000-0005-0000-0000-0000D0160000}"/>
    <cellStyle name="Nivel6 3" xfId="896" xr:uid="{00000000-0005-0000-0000-0000D1160000}"/>
    <cellStyle name="Nivel7" xfId="897" xr:uid="{00000000-0005-0000-0000-0000D2160000}"/>
    <cellStyle name="Nivel7 2" xfId="898" xr:uid="{00000000-0005-0000-0000-0000D3160000}"/>
    <cellStyle name="Nivel7 3" xfId="899" xr:uid="{00000000-0005-0000-0000-0000D4160000}"/>
    <cellStyle name="No-definido" xfId="900" xr:uid="{00000000-0005-0000-0000-0000D5160000}"/>
    <cellStyle name="No-definido 2" xfId="1360" xr:uid="{00000000-0005-0000-0000-0000D6160000}"/>
    <cellStyle name="No-definido 2 2" xfId="2040" xr:uid="{00000000-0005-0000-0000-0000D7160000}"/>
    <cellStyle name="No-definido 3" xfId="1361" xr:uid="{00000000-0005-0000-0000-0000D8160000}"/>
    <cellStyle name="No-definido 4" xfId="1362" xr:uid="{00000000-0005-0000-0000-0000D9160000}"/>
    <cellStyle name="No-definido 5" xfId="2039" xr:uid="{00000000-0005-0000-0000-0000DA160000}"/>
    <cellStyle name="No-definido_Movimientos del mes de agosto" xfId="1363" xr:uid="{00000000-0005-0000-0000-0000DB160000}"/>
    <cellStyle name="Non défini" xfId="2041" xr:uid="{00000000-0005-0000-0000-0000DC160000}"/>
    <cellStyle name="Norma - Estilo1" xfId="901" xr:uid="{00000000-0005-0000-0000-0000DD160000}"/>
    <cellStyle name="Norma - Estilo2" xfId="902" xr:uid="{00000000-0005-0000-0000-0000DE160000}"/>
    <cellStyle name="Norma - Estilo3" xfId="903" xr:uid="{00000000-0005-0000-0000-0000DF160000}"/>
    <cellStyle name="Norma - Estilo4" xfId="904" xr:uid="{00000000-0005-0000-0000-0000E0160000}"/>
    <cellStyle name="Norma - Estilo5" xfId="905" xr:uid="{00000000-0005-0000-0000-0000E1160000}"/>
    <cellStyle name="Norma - Estilo6" xfId="906" xr:uid="{00000000-0005-0000-0000-0000E2160000}"/>
    <cellStyle name="Norma - Estilo7" xfId="907" xr:uid="{00000000-0005-0000-0000-0000E3160000}"/>
    <cellStyle name="Norma - Estilo8" xfId="908" xr:uid="{00000000-0005-0000-0000-0000E4160000}"/>
    <cellStyle name="Normal" xfId="0" builtinId="0" customBuiltin="1"/>
    <cellStyle name="Normal - Modelo1" xfId="909" xr:uid="{00000000-0005-0000-0000-0000E6160000}"/>
    <cellStyle name="Normal - Style1" xfId="910" xr:uid="{00000000-0005-0000-0000-0000E7160000}"/>
    <cellStyle name="Normal - Style1 2" xfId="2042" xr:uid="{00000000-0005-0000-0000-0000E8160000}"/>
    <cellStyle name="Normal - Style2" xfId="911" xr:uid="{00000000-0005-0000-0000-0000E9160000}"/>
    <cellStyle name="Normal 10" xfId="912" xr:uid="{00000000-0005-0000-0000-0000EA160000}"/>
    <cellStyle name="Normal 10 2" xfId="1364" xr:uid="{00000000-0005-0000-0000-0000EB160000}"/>
    <cellStyle name="Normal 10 2 2" xfId="2043" xr:uid="{00000000-0005-0000-0000-0000EC160000}"/>
    <cellStyle name="Normal 100" xfId="7633" xr:uid="{00000000-0005-0000-0000-0000ED160000}"/>
    <cellStyle name="Normal 101" xfId="7634" xr:uid="{00000000-0005-0000-0000-0000EE160000}"/>
    <cellStyle name="Normal 102" xfId="7635" xr:uid="{00000000-0005-0000-0000-0000EF160000}"/>
    <cellStyle name="Normal 103" xfId="7662" xr:uid="{00000000-0005-0000-0000-0000F0160000}"/>
    <cellStyle name="Normal 104" xfId="7671" xr:uid="{00000000-0005-0000-0000-0000F1160000}"/>
    <cellStyle name="Normal 105" xfId="7672" xr:uid="{00000000-0005-0000-0000-0000F2160000}"/>
    <cellStyle name="Normal 106" xfId="7695" xr:uid="{00000000-0005-0000-0000-0000F3160000}"/>
    <cellStyle name="Normal 107" xfId="7697" xr:uid="{00000000-0005-0000-0000-0000F4160000}"/>
    <cellStyle name="Normal 108" xfId="7674" xr:uid="{00000000-0005-0000-0000-0000F5160000}"/>
    <cellStyle name="Normal 109" xfId="7693" xr:uid="{00000000-0005-0000-0000-0000F6160000}"/>
    <cellStyle name="Normal 11" xfId="913" xr:uid="{00000000-0005-0000-0000-0000F7160000}"/>
    <cellStyle name="Normal 11 2" xfId="914" xr:uid="{00000000-0005-0000-0000-0000F8160000}"/>
    <cellStyle name="Normal 11 2 2" xfId="2044" xr:uid="{00000000-0005-0000-0000-0000F9160000}"/>
    <cellStyle name="Normal 11 2 2 2" xfId="7399" xr:uid="{00000000-0005-0000-0000-0000FA160000}"/>
    <cellStyle name="Normal 11 2 3" xfId="7398" xr:uid="{00000000-0005-0000-0000-0000FB160000}"/>
    <cellStyle name="Normal 11 3" xfId="915" xr:uid="{00000000-0005-0000-0000-0000FC160000}"/>
    <cellStyle name="Normal 11 3 2" xfId="6741" xr:uid="{00000000-0005-0000-0000-0000FD160000}"/>
    <cellStyle name="Normal 11 3 2 2" xfId="7401" xr:uid="{00000000-0005-0000-0000-0000FE160000}"/>
    <cellStyle name="Normal 11 3 3" xfId="7400" xr:uid="{00000000-0005-0000-0000-0000FF160000}"/>
    <cellStyle name="Normal 11 4" xfId="6742" xr:uid="{00000000-0005-0000-0000-000000170000}"/>
    <cellStyle name="Normal 11 4 2" xfId="7402" xr:uid="{00000000-0005-0000-0000-000001170000}"/>
    <cellStyle name="Normal 11 5" xfId="6938" xr:uid="{00000000-0005-0000-0000-000002170000}"/>
    <cellStyle name="Normal 11 6" xfId="7397" xr:uid="{00000000-0005-0000-0000-000003170000}"/>
    <cellStyle name="Normal 11 7" xfId="7641" xr:uid="{00000000-0005-0000-0000-000004170000}"/>
    <cellStyle name="Normal 110" xfId="7694" xr:uid="{00000000-0005-0000-0000-000005170000}"/>
    <cellStyle name="Normal 111" xfId="7696" xr:uid="{00000000-0005-0000-0000-000006170000}"/>
    <cellStyle name="Normal 112" xfId="7698" xr:uid="{00000000-0005-0000-0000-000007170000}"/>
    <cellStyle name="Normal 113" xfId="7702" xr:uid="{00000000-0005-0000-0000-000008170000}"/>
    <cellStyle name="Normal 114" xfId="7709" xr:uid="{00000000-0005-0000-0000-000009170000}"/>
    <cellStyle name="Normal 115" xfId="7712" xr:uid="{00000000-0005-0000-0000-00000A170000}"/>
    <cellStyle name="Normal 116" xfId="7751" xr:uid="{00000000-0005-0000-0000-00000B170000}"/>
    <cellStyle name="Normal 117" xfId="7820" xr:uid="{00000000-0005-0000-0000-00000C170000}"/>
    <cellStyle name="Normal 118" xfId="7834" xr:uid="{00000000-0005-0000-0000-00000D170000}"/>
    <cellStyle name="Normal 119" xfId="7835" xr:uid="{00000000-0005-0000-0000-00000E170000}"/>
    <cellStyle name="Normal 12" xfId="916" xr:uid="{00000000-0005-0000-0000-00000F170000}"/>
    <cellStyle name="Normal 12 10" xfId="4873" xr:uid="{00000000-0005-0000-0000-000010170000}"/>
    <cellStyle name="Normal 12 10 2" xfId="7676" xr:uid="{00000000-0005-0000-0000-000011170000}"/>
    <cellStyle name="Normal 12 2" xfId="917" xr:uid="{00000000-0005-0000-0000-000012170000}"/>
    <cellStyle name="Normal 12 2 2" xfId="2046" xr:uid="{00000000-0005-0000-0000-000013170000}"/>
    <cellStyle name="Normal 12 2 2 2" xfId="2047" xr:uid="{00000000-0005-0000-0000-000014170000}"/>
    <cellStyle name="Normal 12 2 2 2 2" xfId="2889" xr:uid="{00000000-0005-0000-0000-000015170000}"/>
    <cellStyle name="Normal 12 2 2 2 2 2" xfId="4565" xr:uid="{00000000-0005-0000-0000-000016170000}"/>
    <cellStyle name="Normal 12 2 2 2 2 3" xfId="6241" xr:uid="{00000000-0005-0000-0000-000017170000}"/>
    <cellStyle name="Normal 12 2 2 2 3" xfId="3859" xr:uid="{00000000-0005-0000-0000-000018170000}"/>
    <cellStyle name="Normal 12 2 2 2 4" xfId="5271" xr:uid="{00000000-0005-0000-0000-000019170000}"/>
    <cellStyle name="Normal 12 2 2 3" xfId="2048" xr:uid="{00000000-0005-0000-0000-00001A170000}"/>
    <cellStyle name="Normal 12 2 2 3 2" xfId="3153" xr:uid="{00000000-0005-0000-0000-00001B170000}"/>
    <cellStyle name="Normal 12 2 2 3 2 2" xfId="4829" xr:uid="{00000000-0005-0000-0000-00001C170000}"/>
    <cellStyle name="Normal 12 2 2 3 2 3" xfId="6505" xr:uid="{00000000-0005-0000-0000-00001D170000}"/>
    <cellStyle name="Normal 12 2 2 3 3" xfId="4123" xr:uid="{00000000-0005-0000-0000-00001E170000}"/>
    <cellStyle name="Normal 12 2 2 3 4" xfId="5535" xr:uid="{00000000-0005-0000-0000-00001F170000}"/>
    <cellStyle name="Normal 12 2 2 4" xfId="2668" xr:uid="{00000000-0005-0000-0000-000020170000}"/>
    <cellStyle name="Normal 12 2 2 4 2" xfId="3637" xr:uid="{00000000-0005-0000-0000-000021170000}"/>
    <cellStyle name="Normal 12 2 2 4 3" xfId="6019" xr:uid="{00000000-0005-0000-0000-000022170000}"/>
    <cellStyle name="Normal 12 2 2 5" xfId="2491" xr:uid="{00000000-0005-0000-0000-000023170000}"/>
    <cellStyle name="Normal 12 2 2 5 2" xfId="4387" xr:uid="{00000000-0005-0000-0000-000024170000}"/>
    <cellStyle name="Normal 12 2 2 5 3" xfId="5799" xr:uid="{00000000-0005-0000-0000-000025170000}"/>
    <cellStyle name="Normal 12 2 2 6" xfId="3417" xr:uid="{00000000-0005-0000-0000-000026170000}"/>
    <cellStyle name="Normal 12 2 2 7" xfId="5049" xr:uid="{00000000-0005-0000-0000-000027170000}"/>
    <cellStyle name="Normal 12 2 2 7 2" xfId="7687" xr:uid="{00000000-0005-0000-0000-000028170000}"/>
    <cellStyle name="Normal 12 2 3" xfId="2049" xr:uid="{00000000-0005-0000-0000-000029170000}"/>
    <cellStyle name="Normal 12 2 3 2" xfId="2757" xr:uid="{00000000-0005-0000-0000-00002A170000}"/>
    <cellStyle name="Normal 12 2 3 2 2" xfId="4433" xr:uid="{00000000-0005-0000-0000-00002B170000}"/>
    <cellStyle name="Normal 12 2 3 2 3" xfId="6109" xr:uid="{00000000-0005-0000-0000-00002C170000}"/>
    <cellStyle name="Normal 12 2 3 3" xfId="3727" xr:uid="{00000000-0005-0000-0000-00002D170000}"/>
    <cellStyle name="Normal 12 2 3 4" xfId="5139" xr:uid="{00000000-0005-0000-0000-00002E170000}"/>
    <cellStyle name="Normal 12 2 4" xfId="2050" xr:uid="{00000000-0005-0000-0000-00002F170000}"/>
    <cellStyle name="Normal 12 2 4 2" xfId="3021" xr:uid="{00000000-0005-0000-0000-000030170000}"/>
    <cellStyle name="Normal 12 2 4 2 2" xfId="4697" xr:uid="{00000000-0005-0000-0000-000031170000}"/>
    <cellStyle name="Normal 12 2 4 2 3" xfId="6373" xr:uid="{00000000-0005-0000-0000-000032170000}"/>
    <cellStyle name="Normal 12 2 4 3" xfId="3991" xr:uid="{00000000-0005-0000-0000-000033170000}"/>
    <cellStyle name="Normal 12 2 4 4" xfId="5403" xr:uid="{00000000-0005-0000-0000-000034170000}"/>
    <cellStyle name="Normal 12 2 5" xfId="2045" xr:uid="{00000000-0005-0000-0000-000035170000}"/>
    <cellStyle name="Normal 12 2 5 2" xfId="3505" xr:uid="{00000000-0005-0000-0000-000036170000}"/>
    <cellStyle name="Normal 12 2 5 3" xfId="5887" xr:uid="{00000000-0005-0000-0000-000037170000}"/>
    <cellStyle name="Normal 12 2 6" xfId="2359" xr:uid="{00000000-0005-0000-0000-000038170000}"/>
    <cellStyle name="Normal 12 2 6 2" xfId="4255" xr:uid="{00000000-0005-0000-0000-000039170000}"/>
    <cellStyle name="Normal 12 2 6 3" xfId="5667" xr:uid="{00000000-0005-0000-0000-00003A170000}"/>
    <cellStyle name="Normal 12 2 7" xfId="3285" xr:uid="{00000000-0005-0000-0000-00003B170000}"/>
    <cellStyle name="Normal 12 2 8" xfId="4917" xr:uid="{00000000-0005-0000-0000-00003C170000}"/>
    <cellStyle name="Normal 12 2 8 2" xfId="7681" xr:uid="{00000000-0005-0000-0000-00003D170000}"/>
    <cellStyle name="Normal 12 3" xfId="918" xr:uid="{00000000-0005-0000-0000-00003E170000}"/>
    <cellStyle name="Normal 12 3 2" xfId="2052" xr:uid="{00000000-0005-0000-0000-00003F170000}"/>
    <cellStyle name="Normal 12 3 2 2" xfId="2801" xr:uid="{00000000-0005-0000-0000-000040170000}"/>
    <cellStyle name="Normal 12 3 2 2 2" xfId="4477" xr:uid="{00000000-0005-0000-0000-000041170000}"/>
    <cellStyle name="Normal 12 3 2 2 3" xfId="6153" xr:uid="{00000000-0005-0000-0000-000042170000}"/>
    <cellStyle name="Normal 12 3 2 3" xfId="3771" xr:uid="{00000000-0005-0000-0000-000043170000}"/>
    <cellStyle name="Normal 12 3 2 4" xfId="5183" xr:uid="{00000000-0005-0000-0000-000044170000}"/>
    <cellStyle name="Normal 12 3 3" xfId="2053" xr:uid="{00000000-0005-0000-0000-000045170000}"/>
    <cellStyle name="Normal 12 3 3 2" xfId="3065" xr:uid="{00000000-0005-0000-0000-000046170000}"/>
    <cellStyle name="Normal 12 3 3 2 2" xfId="4741" xr:uid="{00000000-0005-0000-0000-000047170000}"/>
    <cellStyle name="Normal 12 3 3 2 3" xfId="6417" xr:uid="{00000000-0005-0000-0000-000048170000}"/>
    <cellStyle name="Normal 12 3 3 3" xfId="4035" xr:uid="{00000000-0005-0000-0000-000049170000}"/>
    <cellStyle name="Normal 12 3 3 4" xfId="5447" xr:uid="{00000000-0005-0000-0000-00004A170000}"/>
    <cellStyle name="Normal 12 3 4" xfId="2051" xr:uid="{00000000-0005-0000-0000-00004B170000}"/>
    <cellStyle name="Normal 12 3 4 2" xfId="3549" xr:uid="{00000000-0005-0000-0000-00004C170000}"/>
    <cellStyle name="Normal 12 3 4 3" xfId="5931" xr:uid="{00000000-0005-0000-0000-00004D170000}"/>
    <cellStyle name="Normal 12 3 5" xfId="2403" xr:uid="{00000000-0005-0000-0000-00004E170000}"/>
    <cellStyle name="Normal 12 3 5 2" xfId="4299" xr:uid="{00000000-0005-0000-0000-00004F170000}"/>
    <cellStyle name="Normal 12 3 5 3" xfId="5711" xr:uid="{00000000-0005-0000-0000-000050170000}"/>
    <cellStyle name="Normal 12 3 6" xfId="3329" xr:uid="{00000000-0005-0000-0000-000051170000}"/>
    <cellStyle name="Normal 12 3 7" xfId="4961" xr:uid="{00000000-0005-0000-0000-000052170000}"/>
    <cellStyle name="Normal 12 3 7 2" xfId="7686" xr:uid="{00000000-0005-0000-0000-000053170000}"/>
    <cellStyle name="Normal 12 4" xfId="2054" xr:uid="{00000000-0005-0000-0000-000054170000}"/>
    <cellStyle name="Normal 12 4 2" xfId="2055" xr:uid="{00000000-0005-0000-0000-000055170000}"/>
    <cellStyle name="Normal 12 4 2 2" xfId="2845" xr:uid="{00000000-0005-0000-0000-000056170000}"/>
    <cellStyle name="Normal 12 4 2 2 2" xfId="4521" xr:uid="{00000000-0005-0000-0000-000057170000}"/>
    <cellStyle name="Normal 12 4 2 2 3" xfId="6197" xr:uid="{00000000-0005-0000-0000-000058170000}"/>
    <cellStyle name="Normal 12 4 2 3" xfId="3815" xr:uid="{00000000-0005-0000-0000-000059170000}"/>
    <cellStyle name="Normal 12 4 2 4" xfId="5227" xr:uid="{00000000-0005-0000-0000-00005A170000}"/>
    <cellStyle name="Normal 12 4 3" xfId="2056" xr:uid="{00000000-0005-0000-0000-00005B170000}"/>
    <cellStyle name="Normal 12 4 3 2" xfId="3109" xr:uid="{00000000-0005-0000-0000-00005C170000}"/>
    <cellStyle name="Normal 12 4 3 2 2" xfId="4785" xr:uid="{00000000-0005-0000-0000-00005D170000}"/>
    <cellStyle name="Normal 12 4 3 2 3" xfId="6461" xr:uid="{00000000-0005-0000-0000-00005E170000}"/>
    <cellStyle name="Normal 12 4 3 3" xfId="4079" xr:uid="{00000000-0005-0000-0000-00005F170000}"/>
    <cellStyle name="Normal 12 4 3 4" xfId="5491" xr:uid="{00000000-0005-0000-0000-000060170000}"/>
    <cellStyle name="Normal 12 4 4" xfId="2624" xr:uid="{00000000-0005-0000-0000-000061170000}"/>
    <cellStyle name="Normal 12 4 4 2" xfId="3593" xr:uid="{00000000-0005-0000-0000-000062170000}"/>
    <cellStyle name="Normal 12 4 4 3" xfId="5975" xr:uid="{00000000-0005-0000-0000-000063170000}"/>
    <cellStyle name="Normal 12 4 5" xfId="2447" xr:uid="{00000000-0005-0000-0000-000064170000}"/>
    <cellStyle name="Normal 12 4 5 2" xfId="4343" xr:uid="{00000000-0005-0000-0000-000065170000}"/>
    <cellStyle name="Normal 12 4 5 3" xfId="5755" xr:uid="{00000000-0005-0000-0000-000066170000}"/>
    <cellStyle name="Normal 12 4 6" xfId="3373" xr:uid="{00000000-0005-0000-0000-000067170000}"/>
    <cellStyle name="Normal 12 4 7" xfId="5005" xr:uid="{00000000-0005-0000-0000-000068170000}"/>
    <cellStyle name="Normal 12 5" xfId="2057" xr:uid="{00000000-0005-0000-0000-000069170000}"/>
    <cellStyle name="Normal 12 5 2" xfId="2058" xr:uid="{00000000-0005-0000-0000-00006A170000}"/>
    <cellStyle name="Normal 12 5 2 2" xfId="2977" xr:uid="{00000000-0005-0000-0000-00006B170000}"/>
    <cellStyle name="Normal 12 5 2 2 2" xfId="4653" xr:uid="{00000000-0005-0000-0000-00006C170000}"/>
    <cellStyle name="Normal 12 5 2 2 3" xfId="6329" xr:uid="{00000000-0005-0000-0000-00006D170000}"/>
    <cellStyle name="Normal 12 5 2 3" xfId="3947" xr:uid="{00000000-0005-0000-0000-00006E170000}"/>
    <cellStyle name="Normal 12 5 2 4" xfId="5359" xr:uid="{00000000-0005-0000-0000-00006F170000}"/>
    <cellStyle name="Normal 12 5 3" xfId="2714" xr:uid="{00000000-0005-0000-0000-000070170000}"/>
    <cellStyle name="Normal 12 5 3 2" xfId="3684" xr:uid="{00000000-0005-0000-0000-000071170000}"/>
    <cellStyle name="Normal 12 5 3 3" xfId="6066" xr:uid="{00000000-0005-0000-0000-000072170000}"/>
    <cellStyle name="Normal 12 5 4" xfId="2315" xr:uid="{00000000-0005-0000-0000-000073170000}"/>
    <cellStyle name="Normal 12 5 4 2" xfId="4211" xr:uid="{00000000-0005-0000-0000-000074170000}"/>
    <cellStyle name="Normal 12 5 4 3" xfId="5623" xr:uid="{00000000-0005-0000-0000-000075170000}"/>
    <cellStyle name="Normal 12 5 5" xfId="3241" xr:uid="{00000000-0005-0000-0000-000076170000}"/>
    <cellStyle name="Normal 12 5 6" xfId="5096" xr:uid="{00000000-0005-0000-0000-000077170000}"/>
    <cellStyle name="Normal 12 6" xfId="2059" xr:uid="{00000000-0005-0000-0000-000078170000}"/>
    <cellStyle name="Normal 12 6 2" xfId="2933" xr:uid="{00000000-0005-0000-0000-000079170000}"/>
    <cellStyle name="Normal 12 6 2 2" xfId="4609" xr:uid="{00000000-0005-0000-0000-00007A170000}"/>
    <cellStyle name="Normal 12 6 2 3" xfId="6285" xr:uid="{00000000-0005-0000-0000-00007B170000}"/>
    <cellStyle name="Normal 12 6 3" xfId="3903" xr:uid="{00000000-0005-0000-0000-00007C170000}"/>
    <cellStyle name="Normal 12 6 4" xfId="5315" xr:uid="{00000000-0005-0000-0000-00007D170000}"/>
    <cellStyle name="Normal 12 7" xfId="2536" xr:uid="{00000000-0005-0000-0000-00007E170000}"/>
    <cellStyle name="Normal 12 7 2" xfId="3461" xr:uid="{00000000-0005-0000-0000-00007F170000}"/>
    <cellStyle name="Normal 12 7 3" xfId="5843" xr:uid="{00000000-0005-0000-0000-000080170000}"/>
    <cellStyle name="Normal 12 8" xfId="2271" xr:uid="{00000000-0005-0000-0000-000081170000}"/>
    <cellStyle name="Normal 12 8 2" xfId="4167" xr:uid="{00000000-0005-0000-0000-000082170000}"/>
    <cellStyle name="Normal 12 8 3" xfId="5579" xr:uid="{00000000-0005-0000-0000-000083170000}"/>
    <cellStyle name="Normal 12 9" xfId="3197" xr:uid="{00000000-0005-0000-0000-000084170000}"/>
    <cellStyle name="Normal 120" xfId="7833" xr:uid="{00000000-0005-0000-0000-000085170000}"/>
    <cellStyle name="Normal 121" xfId="7838" xr:uid="{00000000-0005-0000-0000-000086170000}"/>
    <cellStyle name="Normal 122" xfId="7839" xr:uid="{00000000-0005-0000-0000-000087170000}"/>
    <cellStyle name="Normal 123" xfId="7837" xr:uid="{00000000-0005-0000-0000-000088170000}"/>
    <cellStyle name="Normal 124" xfId="7840" xr:uid="{00000000-0005-0000-0000-000089170000}"/>
    <cellStyle name="Normal 125" xfId="7836" xr:uid="{00000000-0005-0000-0000-00008A170000}"/>
    <cellStyle name="Normal 126" xfId="7841" xr:uid="{00000000-0005-0000-0000-00008B170000}"/>
    <cellStyle name="Normal 127" xfId="7842" xr:uid="{00000000-0005-0000-0000-00008C170000}"/>
    <cellStyle name="Normal 128" xfId="7843" xr:uid="{00000000-0005-0000-0000-00008D170000}"/>
    <cellStyle name="Normal 129" xfId="7844" xr:uid="{00000000-0005-0000-0000-00008E170000}"/>
    <cellStyle name="Normal 13" xfId="919" xr:uid="{00000000-0005-0000-0000-00008F170000}"/>
    <cellStyle name="Normal 13 10" xfId="4875" xr:uid="{00000000-0005-0000-0000-000090170000}"/>
    <cellStyle name="Normal 13 10 2" xfId="7677" xr:uid="{00000000-0005-0000-0000-000091170000}"/>
    <cellStyle name="Normal 13 2" xfId="2061" xr:uid="{00000000-0005-0000-0000-000092170000}"/>
    <cellStyle name="Normal 13 2 2" xfId="2062" xr:uid="{00000000-0005-0000-0000-000093170000}"/>
    <cellStyle name="Normal 13 2 2 2" xfId="2063" xr:uid="{00000000-0005-0000-0000-000094170000}"/>
    <cellStyle name="Normal 13 2 2 2 2" xfId="2891" xr:uid="{00000000-0005-0000-0000-000095170000}"/>
    <cellStyle name="Normal 13 2 2 2 2 2" xfId="4567" xr:uid="{00000000-0005-0000-0000-000096170000}"/>
    <cellStyle name="Normal 13 2 2 2 2 3" xfId="6243" xr:uid="{00000000-0005-0000-0000-000097170000}"/>
    <cellStyle name="Normal 13 2 2 2 3" xfId="3861" xr:uid="{00000000-0005-0000-0000-000098170000}"/>
    <cellStyle name="Normal 13 2 2 2 4" xfId="5273" xr:uid="{00000000-0005-0000-0000-000099170000}"/>
    <cellStyle name="Normal 13 2 2 3" xfId="2064" xr:uid="{00000000-0005-0000-0000-00009A170000}"/>
    <cellStyle name="Normal 13 2 2 3 2" xfId="3155" xr:uid="{00000000-0005-0000-0000-00009B170000}"/>
    <cellStyle name="Normal 13 2 2 3 2 2" xfId="4831" xr:uid="{00000000-0005-0000-0000-00009C170000}"/>
    <cellStyle name="Normal 13 2 2 3 2 3" xfId="6507" xr:uid="{00000000-0005-0000-0000-00009D170000}"/>
    <cellStyle name="Normal 13 2 2 3 3" xfId="4125" xr:uid="{00000000-0005-0000-0000-00009E170000}"/>
    <cellStyle name="Normal 13 2 2 3 4" xfId="5537" xr:uid="{00000000-0005-0000-0000-00009F170000}"/>
    <cellStyle name="Normal 13 2 2 4" xfId="2670" xr:uid="{00000000-0005-0000-0000-0000A0170000}"/>
    <cellStyle name="Normal 13 2 2 4 2" xfId="3639" xr:uid="{00000000-0005-0000-0000-0000A1170000}"/>
    <cellStyle name="Normal 13 2 2 4 3" xfId="6021" xr:uid="{00000000-0005-0000-0000-0000A2170000}"/>
    <cellStyle name="Normal 13 2 2 5" xfId="2493" xr:uid="{00000000-0005-0000-0000-0000A3170000}"/>
    <cellStyle name="Normal 13 2 2 5 2" xfId="4389" xr:uid="{00000000-0005-0000-0000-0000A4170000}"/>
    <cellStyle name="Normal 13 2 2 5 3" xfId="5801" xr:uid="{00000000-0005-0000-0000-0000A5170000}"/>
    <cellStyle name="Normal 13 2 2 6" xfId="3419" xr:uid="{00000000-0005-0000-0000-0000A6170000}"/>
    <cellStyle name="Normal 13 2 2 7" xfId="5051" xr:uid="{00000000-0005-0000-0000-0000A7170000}"/>
    <cellStyle name="Normal 13 2 3" xfId="2065" xr:uid="{00000000-0005-0000-0000-0000A8170000}"/>
    <cellStyle name="Normal 13 2 3 2" xfId="2759" xr:uid="{00000000-0005-0000-0000-0000A9170000}"/>
    <cellStyle name="Normal 13 2 3 2 2" xfId="4435" xr:uid="{00000000-0005-0000-0000-0000AA170000}"/>
    <cellStyle name="Normal 13 2 3 2 3" xfId="6111" xr:uid="{00000000-0005-0000-0000-0000AB170000}"/>
    <cellStyle name="Normal 13 2 3 3" xfId="3729" xr:uid="{00000000-0005-0000-0000-0000AC170000}"/>
    <cellStyle name="Normal 13 2 3 4" xfId="5141" xr:uid="{00000000-0005-0000-0000-0000AD170000}"/>
    <cellStyle name="Normal 13 2 4" xfId="2066" xr:uid="{00000000-0005-0000-0000-0000AE170000}"/>
    <cellStyle name="Normal 13 2 4 2" xfId="3023" xr:uid="{00000000-0005-0000-0000-0000AF170000}"/>
    <cellStyle name="Normal 13 2 4 2 2" xfId="4699" xr:uid="{00000000-0005-0000-0000-0000B0170000}"/>
    <cellStyle name="Normal 13 2 4 2 3" xfId="6375" xr:uid="{00000000-0005-0000-0000-0000B1170000}"/>
    <cellStyle name="Normal 13 2 4 3" xfId="3993" xr:uid="{00000000-0005-0000-0000-0000B2170000}"/>
    <cellStyle name="Normal 13 2 4 4" xfId="5405" xr:uid="{00000000-0005-0000-0000-0000B3170000}"/>
    <cellStyle name="Normal 13 2 5" xfId="2541" xr:uid="{00000000-0005-0000-0000-0000B4170000}"/>
    <cellStyle name="Normal 13 2 5 2" xfId="3507" xr:uid="{00000000-0005-0000-0000-0000B5170000}"/>
    <cellStyle name="Normal 13 2 5 3" xfId="5889" xr:uid="{00000000-0005-0000-0000-0000B6170000}"/>
    <cellStyle name="Normal 13 2 6" xfId="2361" xr:uid="{00000000-0005-0000-0000-0000B7170000}"/>
    <cellStyle name="Normal 13 2 6 2" xfId="4257" xr:uid="{00000000-0005-0000-0000-0000B8170000}"/>
    <cellStyle name="Normal 13 2 6 3" xfId="5669" xr:uid="{00000000-0005-0000-0000-0000B9170000}"/>
    <cellStyle name="Normal 13 2 7" xfId="3287" xr:uid="{00000000-0005-0000-0000-0000BA170000}"/>
    <cellStyle name="Normal 13 2 8" xfId="4919" xr:uid="{00000000-0005-0000-0000-0000BB170000}"/>
    <cellStyle name="Normal 13 2 8 2" xfId="7682" xr:uid="{00000000-0005-0000-0000-0000BC170000}"/>
    <cellStyle name="Normal 13 3" xfId="2067" xr:uid="{00000000-0005-0000-0000-0000BD170000}"/>
    <cellStyle name="Normal 13 3 2" xfId="2068" xr:uid="{00000000-0005-0000-0000-0000BE170000}"/>
    <cellStyle name="Normal 13 3 2 2" xfId="2803" xr:uid="{00000000-0005-0000-0000-0000BF170000}"/>
    <cellStyle name="Normal 13 3 2 2 2" xfId="4479" xr:uid="{00000000-0005-0000-0000-0000C0170000}"/>
    <cellStyle name="Normal 13 3 2 2 3" xfId="6155" xr:uid="{00000000-0005-0000-0000-0000C1170000}"/>
    <cellStyle name="Normal 13 3 2 3" xfId="3773" xr:uid="{00000000-0005-0000-0000-0000C2170000}"/>
    <cellStyle name="Normal 13 3 2 4" xfId="5185" xr:uid="{00000000-0005-0000-0000-0000C3170000}"/>
    <cellStyle name="Normal 13 3 3" xfId="2069" xr:uid="{00000000-0005-0000-0000-0000C4170000}"/>
    <cellStyle name="Normal 13 3 3 2" xfId="3067" xr:uid="{00000000-0005-0000-0000-0000C5170000}"/>
    <cellStyle name="Normal 13 3 3 2 2" xfId="4743" xr:uid="{00000000-0005-0000-0000-0000C6170000}"/>
    <cellStyle name="Normal 13 3 3 2 3" xfId="6419" xr:uid="{00000000-0005-0000-0000-0000C7170000}"/>
    <cellStyle name="Normal 13 3 3 3" xfId="4037" xr:uid="{00000000-0005-0000-0000-0000C8170000}"/>
    <cellStyle name="Normal 13 3 3 4" xfId="5449" xr:uid="{00000000-0005-0000-0000-0000C9170000}"/>
    <cellStyle name="Normal 13 3 4" xfId="2582" xr:uid="{00000000-0005-0000-0000-0000CA170000}"/>
    <cellStyle name="Normal 13 3 4 2" xfId="3551" xr:uid="{00000000-0005-0000-0000-0000CB170000}"/>
    <cellStyle name="Normal 13 3 4 3" xfId="5933" xr:uid="{00000000-0005-0000-0000-0000CC170000}"/>
    <cellStyle name="Normal 13 3 5" xfId="2405" xr:uid="{00000000-0005-0000-0000-0000CD170000}"/>
    <cellStyle name="Normal 13 3 5 2" xfId="4301" xr:uid="{00000000-0005-0000-0000-0000CE170000}"/>
    <cellStyle name="Normal 13 3 5 3" xfId="5713" xr:uid="{00000000-0005-0000-0000-0000CF170000}"/>
    <cellStyle name="Normal 13 3 6" xfId="3331" xr:uid="{00000000-0005-0000-0000-0000D0170000}"/>
    <cellStyle name="Normal 13 3 7" xfId="4963" xr:uid="{00000000-0005-0000-0000-0000D1170000}"/>
    <cellStyle name="Normal 13 4" xfId="2070" xr:uid="{00000000-0005-0000-0000-0000D2170000}"/>
    <cellStyle name="Normal 13 4 2" xfId="2071" xr:uid="{00000000-0005-0000-0000-0000D3170000}"/>
    <cellStyle name="Normal 13 4 2 2" xfId="2847" xr:uid="{00000000-0005-0000-0000-0000D4170000}"/>
    <cellStyle name="Normal 13 4 2 2 2" xfId="4523" xr:uid="{00000000-0005-0000-0000-0000D5170000}"/>
    <cellStyle name="Normal 13 4 2 2 3" xfId="6199" xr:uid="{00000000-0005-0000-0000-0000D6170000}"/>
    <cellStyle name="Normal 13 4 2 3" xfId="3817" xr:uid="{00000000-0005-0000-0000-0000D7170000}"/>
    <cellStyle name="Normal 13 4 2 4" xfId="5229" xr:uid="{00000000-0005-0000-0000-0000D8170000}"/>
    <cellStyle name="Normal 13 4 3" xfId="2072" xr:uid="{00000000-0005-0000-0000-0000D9170000}"/>
    <cellStyle name="Normal 13 4 3 2" xfId="3111" xr:uid="{00000000-0005-0000-0000-0000DA170000}"/>
    <cellStyle name="Normal 13 4 3 2 2" xfId="4787" xr:uid="{00000000-0005-0000-0000-0000DB170000}"/>
    <cellStyle name="Normal 13 4 3 2 3" xfId="6463" xr:uid="{00000000-0005-0000-0000-0000DC170000}"/>
    <cellStyle name="Normal 13 4 3 3" xfId="4081" xr:uid="{00000000-0005-0000-0000-0000DD170000}"/>
    <cellStyle name="Normal 13 4 3 4" xfId="5493" xr:uid="{00000000-0005-0000-0000-0000DE170000}"/>
    <cellStyle name="Normal 13 4 4" xfId="2626" xr:uid="{00000000-0005-0000-0000-0000DF170000}"/>
    <cellStyle name="Normal 13 4 4 2" xfId="3595" xr:uid="{00000000-0005-0000-0000-0000E0170000}"/>
    <cellStyle name="Normal 13 4 4 3" xfId="5977" xr:uid="{00000000-0005-0000-0000-0000E1170000}"/>
    <cellStyle name="Normal 13 4 5" xfId="2449" xr:uid="{00000000-0005-0000-0000-0000E2170000}"/>
    <cellStyle name="Normal 13 4 5 2" xfId="4345" xr:uid="{00000000-0005-0000-0000-0000E3170000}"/>
    <cellStyle name="Normal 13 4 5 3" xfId="5757" xr:uid="{00000000-0005-0000-0000-0000E4170000}"/>
    <cellStyle name="Normal 13 4 6" xfId="3375" xr:uid="{00000000-0005-0000-0000-0000E5170000}"/>
    <cellStyle name="Normal 13 4 7" xfId="5007" xr:uid="{00000000-0005-0000-0000-0000E6170000}"/>
    <cellStyle name="Normal 13 5" xfId="2073" xr:uid="{00000000-0005-0000-0000-0000E7170000}"/>
    <cellStyle name="Normal 13 5 2" xfId="2074" xr:uid="{00000000-0005-0000-0000-0000E8170000}"/>
    <cellStyle name="Normal 13 5 2 2" xfId="2979" xr:uid="{00000000-0005-0000-0000-0000E9170000}"/>
    <cellStyle name="Normal 13 5 2 2 2" xfId="4655" xr:uid="{00000000-0005-0000-0000-0000EA170000}"/>
    <cellStyle name="Normal 13 5 2 2 3" xfId="6331" xr:uid="{00000000-0005-0000-0000-0000EB170000}"/>
    <cellStyle name="Normal 13 5 2 3" xfId="3949" xr:uid="{00000000-0005-0000-0000-0000EC170000}"/>
    <cellStyle name="Normal 13 5 2 4" xfId="5361" xr:uid="{00000000-0005-0000-0000-0000ED170000}"/>
    <cellStyle name="Normal 13 5 3" xfId="2716" xr:uid="{00000000-0005-0000-0000-0000EE170000}"/>
    <cellStyle name="Normal 13 5 3 2" xfId="3686" xr:uid="{00000000-0005-0000-0000-0000EF170000}"/>
    <cellStyle name="Normal 13 5 3 3" xfId="6068" xr:uid="{00000000-0005-0000-0000-0000F0170000}"/>
    <cellStyle name="Normal 13 5 4" xfId="2317" xr:uid="{00000000-0005-0000-0000-0000F1170000}"/>
    <cellStyle name="Normal 13 5 4 2" xfId="4213" xr:uid="{00000000-0005-0000-0000-0000F2170000}"/>
    <cellStyle name="Normal 13 5 4 3" xfId="5625" xr:uid="{00000000-0005-0000-0000-0000F3170000}"/>
    <cellStyle name="Normal 13 5 5" xfId="3243" xr:uid="{00000000-0005-0000-0000-0000F4170000}"/>
    <cellStyle name="Normal 13 5 6" xfId="5098" xr:uid="{00000000-0005-0000-0000-0000F5170000}"/>
    <cellStyle name="Normal 13 6" xfId="2075" xr:uid="{00000000-0005-0000-0000-0000F6170000}"/>
    <cellStyle name="Normal 13 6 2" xfId="2935" xr:uid="{00000000-0005-0000-0000-0000F7170000}"/>
    <cellStyle name="Normal 13 6 2 2" xfId="4611" xr:uid="{00000000-0005-0000-0000-0000F8170000}"/>
    <cellStyle name="Normal 13 6 2 3" xfId="6287" xr:uid="{00000000-0005-0000-0000-0000F9170000}"/>
    <cellStyle name="Normal 13 6 3" xfId="3905" xr:uid="{00000000-0005-0000-0000-0000FA170000}"/>
    <cellStyle name="Normal 13 6 4" xfId="5317" xr:uid="{00000000-0005-0000-0000-0000FB170000}"/>
    <cellStyle name="Normal 13 7" xfId="2060" xr:uid="{00000000-0005-0000-0000-0000FC170000}"/>
    <cellStyle name="Normal 13 7 2" xfId="3463" xr:uid="{00000000-0005-0000-0000-0000FD170000}"/>
    <cellStyle name="Normal 13 7 3" xfId="5845" xr:uid="{00000000-0005-0000-0000-0000FE170000}"/>
    <cellStyle name="Normal 13 8" xfId="2273" xr:uid="{00000000-0005-0000-0000-0000FF170000}"/>
    <cellStyle name="Normal 13 8 2" xfId="4169" xr:uid="{00000000-0005-0000-0000-000000180000}"/>
    <cellStyle name="Normal 13 8 3" xfId="5581" xr:uid="{00000000-0005-0000-0000-000001180000}"/>
    <cellStyle name="Normal 13 9" xfId="3199" xr:uid="{00000000-0005-0000-0000-000002180000}"/>
    <cellStyle name="Normal 130" xfId="7845" xr:uid="{00000000-0005-0000-0000-000003180000}"/>
    <cellStyle name="Normal 131" xfId="7846" xr:uid="{00000000-0005-0000-0000-000004180000}"/>
    <cellStyle name="Normal 132" xfId="7847" xr:uid="{00000000-0005-0000-0000-000005180000}"/>
    <cellStyle name="Normal 133" xfId="7848" xr:uid="{00000000-0005-0000-0000-000006180000}"/>
    <cellStyle name="Normal 134" xfId="7849" xr:uid="{00000000-0005-0000-0000-000007180000}"/>
    <cellStyle name="Normal 135" xfId="7850" xr:uid="{00000000-0005-0000-0000-000008180000}"/>
    <cellStyle name="Normal 136" xfId="7851" xr:uid="{00000000-0005-0000-0000-000009180000}"/>
    <cellStyle name="Normal 137" xfId="7852" xr:uid="{00000000-0005-0000-0000-00000A180000}"/>
    <cellStyle name="Normal 138" xfId="7853" xr:uid="{00000000-0005-0000-0000-00000B180000}"/>
    <cellStyle name="Normal 139" xfId="7854" xr:uid="{00000000-0005-0000-0000-00000C180000}"/>
    <cellStyle name="Normal 14" xfId="920" xr:uid="{00000000-0005-0000-0000-00000D180000}"/>
    <cellStyle name="Normal 14 2" xfId="2076" xr:uid="{00000000-0005-0000-0000-00000E180000}"/>
    <cellStyle name="Normal 14 2 2" xfId="6743" xr:uid="{00000000-0005-0000-0000-00000F180000}"/>
    <cellStyle name="Normal 14 2 2 2" xfId="6744" xr:uid="{00000000-0005-0000-0000-000010180000}"/>
    <cellStyle name="Normal 14 2 2 2 2" xfId="7406" xr:uid="{00000000-0005-0000-0000-000011180000}"/>
    <cellStyle name="Normal 14 2 2 3" xfId="7405" xr:uid="{00000000-0005-0000-0000-000012180000}"/>
    <cellStyle name="Normal 14 2 3" xfId="6745" xr:uid="{00000000-0005-0000-0000-000013180000}"/>
    <cellStyle name="Normal 14 2 3 2" xfId="7407" xr:uid="{00000000-0005-0000-0000-000014180000}"/>
    <cellStyle name="Normal 14 2 4" xfId="7404" xr:uid="{00000000-0005-0000-0000-000015180000}"/>
    <cellStyle name="Normal 14 3" xfId="6746" xr:uid="{00000000-0005-0000-0000-000016180000}"/>
    <cellStyle name="Normal 14 3 2" xfId="6747" xr:uid="{00000000-0005-0000-0000-000017180000}"/>
    <cellStyle name="Normal 14 3 2 2" xfId="7409" xr:uid="{00000000-0005-0000-0000-000018180000}"/>
    <cellStyle name="Normal 14 3 3" xfId="7408" xr:uid="{00000000-0005-0000-0000-000019180000}"/>
    <cellStyle name="Normal 14 4" xfId="6748" xr:uid="{00000000-0005-0000-0000-00001A180000}"/>
    <cellStyle name="Normal 14 4 2" xfId="6749" xr:uid="{00000000-0005-0000-0000-00001B180000}"/>
    <cellStyle name="Normal 14 4 2 2" xfId="7411" xr:uid="{00000000-0005-0000-0000-00001C180000}"/>
    <cellStyle name="Normal 14 4 3" xfId="7410" xr:uid="{00000000-0005-0000-0000-00001D180000}"/>
    <cellStyle name="Normal 14 5" xfId="6750" xr:uid="{00000000-0005-0000-0000-00001E180000}"/>
    <cellStyle name="Normal 14 5 2" xfId="7412" xr:uid="{00000000-0005-0000-0000-00001F180000}"/>
    <cellStyle name="Normal 14 6" xfId="6939" xr:uid="{00000000-0005-0000-0000-000020180000}"/>
    <cellStyle name="Normal 14 7" xfId="7403" xr:uid="{00000000-0005-0000-0000-000021180000}"/>
    <cellStyle name="Normal 14 8" xfId="7642" xr:uid="{00000000-0005-0000-0000-000022180000}"/>
    <cellStyle name="Normal 14 9" xfId="7707" xr:uid="{00000000-0005-0000-0000-000023180000}"/>
    <cellStyle name="Normal 140" xfId="7855" xr:uid="{00000000-0005-0000-0000-000024180000}"/>
    <cellStyle name="Normal 15" xfId="921" xr:uid="{00000000-0005-0000-0000-000025180000}"/>
    <cellStyle name="Normal 15 10" xfId="4878" xr:uid="{00000000-0005-0000-0000-000026180000}"/>
    <cellStyle name="Normal 15 10 2" xfId="7679" xr:uid="{00000000-0005-0000-0000-000027180000}"/>
    <cellStyle name="Normal 15 2" xfId="922" xr:uid="{00000000-0005-0000-0000-000028180000}"/>
    <cellStyle name="Normal 15 2 2" xfId="2079" xr:uid="{00000000-0005-0000-0000-000029180000}"/>
    <cellStyle name="Normal 15 2 2 2" xfId="2080" xr:uid="{00000000-0005-0000-0000-00002A180000}"/>
    <cellStyle name="Normal 15 2 2 2 2" xfId="2894" xr:uid="{00000000-0005-0000-0000-00002B180000}"/>
    <cellStyle name="Normal 15 2 2 2 2 2" xfId="4570" xr:uid="{00000000-0005-0000-0000-00002C180000}"/>
    <cellStyle name="Normal 15 2 2 2 2 3" xfId="6246" xr:uid="{00000000-0005-0000-0000-00002D180000}"/>
    <cellStyle name="Normal 15 2 2 2 3" xfId="3864" xr:uid="{00000000-0005-0000-0000-00002E180000}"/>
    <cellStyle name="Normal 15 2 2 2 4" xfId="5276" xr:uid="{00000000-0005-0000-0000-00002F180000}"/>
    <cellStyle name="Normal 15 2 2 3" xfId="2081" xr:uid="{00000000-0005-0000-0000-000030180000}"/>
    <cellStyle name="Normal 15 2 2 3 2" xfId="3158" xr:uid="{00000000-0005-0000-0000-000031180000}"/>
    <cellStyle name="Normal 15 2 2 3 2 2" xfId="4834" xr:uid="{00000000-0005-0000-0000-000032180000}"/>
    <cellStyle name="Normal 15 2 2 3 2 3" xfId="6510" xr:uid="{00000000-0005-0000-0000-000033180000}"/>
    <cellStyle name="Normal 15 2 2 3 3" xfId="4128" xr:uid="{00000000-0005-0000-0000-000034180000}"/>
    <cellStyle name="Normal 15 2 2 3 4" xfId="5540" xr:uid="{00000000-0005-0000-0000-000035180000}"/>
    <cellStyle name="Normal 15 2 2 4" xfId="2673" xr:uid="{00000000-0005-0000-0000-000036180000}"/>
    <cellStyle name="Normal 15 2 2 4 2" xfId="3642" xr:uid="{00000000-0005-0000-0000-000037180000}"/>
    <cellStyle name="Normal 15 2 2 4 3" xfId="6024" xr:uid="{00000000-0005-0000-0000-000038180000}"/>
    <cellStyle name="Normal 15 2 2 5" xfId="2496" xr:uid="{00000000-0005-0000-0000-000039180000}"/>
    <cellStyle name="Normal 15 2 2 5 2" xfId="4392" xr:uid="{00000000-0005-0000-0000-00003A180000}"/>
    <cellStyle name="Normal 15 2 2 5 3" xfId="5804" xr:uid="{00000000-0005-0000-0000-00003B180000}"/>
    <cellStyle name="Normal 15 2 2 6" xfId="3422" xr:uid="{00000000-0005-0000-0000-00003C180000}"/>
    <cellStyle name="Normal 15 2 2 7" xfId="5054" xr:uid="{00000000-0005-0000-0000-00003D180000}"/>
    <cellStyle name="Normal 15 2 3" xfId="2082" xr:uid="{00000000-0005-0000-0000-00003E180000}"/>
    <cellStyle name="Normal 15 2 3 2" xfId="2762" xr:uid="{00000000-0005-0000-0000-00003F180000}"/>
    <cellStyle name="Normal 15 2 3 2 2" xfId="4438" xr:uid="{00000000-0005-0000-0000-000040180000}"/>
    <cellStyle name="Normal 15 2 3 2 3" xfId="6114" xr:uid="{00000000-0005-0000-0000-000041180000}"/>
    <cellStyle name="Normal 15 2 3 3" xfId="3732" xr:uid="{00000000-0005-0000-0000-000042180000}"/>
    <cellStyle name="Normal 15 2 3 4" xfId="5144" xr:uid="{00000000-0005-0000-0000-000043180000}"/>
    <cellStyle name="Normal 15 2 4" xfId="2083" xr:uid="{00000000-0005-0000-0000-000044180000}"/>
    <cellStyle name="Normal 15 2 4 2" xfId="3026" xr:uid="{00000000-0005-0000-0000-000045180000}"/>
    <cellStyle name="Normal 15 2 4 2 2" xfId="4702" xr:uid="{00000000-0005-0000-0000-000046180000}"/>
    <cellStyle name="Normal 15 2 4 2 3" xfId="6378" xr:uid="{00000000-0005-0000-0000-000047180000}"/>
    <cellStyle name="Normal 15 2 4 3" xfId="3996" xr:uid="{00000000-0005-0000-0000-000048180000}"/>
    <cellStyle name="Normal 15 2 4 4" xfId="5408" xr:uid="{00000000-0005-0000-0000-000049180000}"/>
    <cellStyle name="Normal 15 2 5" xfId="2078" xr:uid="{00000000-0005-0000-0000-00004A180000}"/>
    <cellStyle name="Normal 15 2 5 2" xfId="3510" xr:uid="{00000000-0005-0000-0000-00004B180000}"/>
    <cellStyle name="Normal 15 2 5 3" xfId="5892" xr:uid="{00000000-0005-0000-0000-00004C180000}"/>
    <cellStyle name="Normal 15 2 6" xfId="2364" xr:uid="{00000000-0005-0000-0000-00004D180000}"/>
    <cellStyle name="Normal 15 2 6 2" xfId="4260" xr:uid="{00000000-0005-0000-0000-00004E180000}"/>
    <cellStyle name="Normal 15 2 6 3" xfId="5672" xr:uid="{00000000-0005-0000-0000-00004F180000}"/>
    <cellStyle name="Normal 15 2 7" xfId="3290" xr:uid="{00000000-0005-0000-0000-000050180000}"/>
    <cellStyle name="Normal 15 2 8" xfId="4922" xr:uid="{00000000-0005-0000-0000-000051180000}"/>
    <cellStyle name="Normal 15 2 8 2" xfId="7684" xr:uid="{00000000-0005-0000-0000-000052180000}"/>
    <cellStyle name="Normal 15 3" xfId="2084" xr:uid="{00000000-0005-0000-0000-000053180000}"/>
    <cellStyle name="Normal 15 3 2" xfId="2085" xr:uid="{00000000-0005-0000-0000-000054180000}"/>
    <cellStyle name="Normal 15 3 2 2" xfId="2806" xr:uid="{00000000-0005-0000-0000-000055180000}"/>
    <cellStyle name="Normal 15 3 2 2 2" xfId="4482" xr:uid="{00000000-0005-0000-0000-000056180000}"/>
    <cellStyle name="Normal 15 3 2 2 3" xfId="6158" xr:uid="{00000000-0005-0000-0000-000057180000}"/>
    <cellStyle name="Normal 15 3 2 3" xfId="3776" xr:uid="{00000000-0005-0000-0000-000058180000}"/>
    <cellStyle name="Normal 15 3 2 4" xfId="5188" xr:uid="{00000000-0005-0000-0000-000059180000}"/>
    <cellStyle name="Normal 15 3 3" xfId="2086" xr:uid="{00000000-0005-0000-0000-00005A180000}"/>
    <cellStyle name="Normal 15 3 3 2" xfId="3070" xr:uid="{00000000-0005-0000-0000-00005B180000}"/>
    <cellStyle name="Normal 15 3 3 2 2" xfId="4746" xr:uid="{00000000-0005-0000-0000-00005C180000}"/>
    <cellStyle name="Normal 15 3 3 2 3" xfId="6422" xr:uid="{00000000-0005-0000-0000-00005D180000}"/>
    <cellStyle name="Normal 15 3 3 3" xfId="4040" xr:uid="{00000000-0005-0000-0000-00005E180000}"/>
    <cellStyle name="Normal 15 3 3 4" xfId="5452" xr:uid="{00000000-0005-0000-0000-00005F180000}"/>
    <cellStyle name="Normal 15 3 4" xfId="2585" xr:uid="{00000000-0005-0000-0000-000060180000}"/>
    <cellStyle name="Normal 15 3 4 2" xfId="3554" xr:uid="{00000000-0005-0000-0000-000061180000}"/>
    <cellStyle name="Normal 15 3 4 3" xfId="5936" xr:uid="{00000000-0005-0000-0000-000062180000}"/>
    <cellStyle name="Normal 15 3 5" xfId="2408" xr:uid="{00000000-0005-0000-0000-000063180000}"/>
    <cellStyle name="Normal 15 3 5 2" xfId="4304" xr:uid="{00000000-0005-0000-0000-000064180000}"/>
    <cellStyle name="Normal 15 3 5 3" xfId="5716" xr:uid="{00000000-0005-0000-0000-000065180000}"/>
    <cellStyle name="Normal 15 3 6" xfId="3334" xr:uid="{00000000-0005-0000-0000-000066180000}"/>
    <cellStyle name="Normal 15 3 7" xfId="4966" xr:uid="{00000000-0005-0000-0000-000067180000}"/>
    <cellStyle name="Normal 15 4" xfId="2087" xr:uid="{00000000-0005-0000-0000-000068180000}"/>
    <cellStyle name="Normal 15 4 2" xfId="2088" xr:uid="{00000000-0005-0000-0000-000069180000}"/>
    <cellStyle name="Normal 15 4 2 2" xfId="2850" xr:uid="{00000000-0005-0000-0000-00006A180000}"/>
    <cellStyle name="Normal 15 4 2 2 2" xfId="4526" xr:uid="{00000000-0005-0000-0000-00006B180000}"/>
    <cellStyle name="Normal 15 4 2 2 3" xfId="6202" xr:uid="{00000000-0005-0000-0000-00006C180000}"/>
    <cellStyle name="Normal 15 4 2 3" xfId="3820" xr:uid="{00000000-0005-0000-0000-00006D180000}"/>
    <cellStyle name="Normal 15 4 2 4" xfId="5232" xr:uid="{00000000-0005-0000-0000-00006E180000}"/>
    <cellStyle name="Normal 15 4 3" xfId="2089" xr:uid="{00000000-0005-0000-0000-00006F180000}"/>
    <cellStyle name="Normal 15 4 3 2" xfId="3114" xr:uid="{00000000-0005-0000-0000-000070180000}"/>
    <cellStyle name="Normal 15 4 3 2 2" xfId="4790" xr:uid="{00000000-0005-0000-0000-000071180000}"/>
    <cellStyle name="Normal 15 4 3 2 3" xfId="6466" xr:uid="{00000000-0005-0000-0000-000072180000}"/>
    <cellStyle name="Normal 15 4 3 3" xfId="4084" xr:uid="{00000000-0005-0000-0000-000073180000}"/>
    <cellStyle name="Normal 15 4 3 4" xfId="5496" xr:uid="{00000000-0005-0000-0000-000074180000}"/>
    <cellStyle name="Normal 15 4 4" xfId="2629" xr:uid="{00000000-0005-0000-0000-000075180000}"/>
    <cellStyle name="Normal 15 4 4 2" xfId="3598" xr:uid="{00000000-0005-0000-0000-000076180000}"/>
    <cellStyle name="Normal 15 4 4 3" xfId="5980" xr:uid="{00000000-0005-0000-0000-000077180000}"/>
    <cellStyle name="Normal 15 4 5" xfId="2452" xr:uid="{00000000-0005-0000-0000-000078180000}"/>
    <cellStyle name="Normal 15 4 5 2" xfId="4348" xr:uid="{00000000-0005-0000-0000-000079180000}"/>
    <cellStyle name="Normal 15 4 5 3" xfId="5760" xr:uid="{00000000-0005-0000-0000-00007A180000}"/>
    <cellStyle name="Normal 15 4 6" xfId="3378" xr:uid="{00000000-0005-0000-0000-00007B180000}"/>
    <cellStyle name="Normal 15 4 7" xfId="5010" xr:uid="{00000000-0005-0000-0000-00007C180000}"/>
    <cellStyle name="Normal 15 5" xfId="2090" xr:uid="{00000000-0005-0000-0000-00007D180000}"/>
    <cellStyle name="Normal 15 5 2" xfId="2091" xr:uid="{00000000-0005-0000-0000-00007E180000}"/>
    <cellStyle name="Normal 15 5 2 2" xfId="2982" xr:uid="{00000000-0005-0000-0000-00007F180000}"/>
    <cellStyle name="Normal 15 5 2 2 2" xfId="4658" xr:uid="{00000000-0005-0000-0000-000080180000}"/>
    <cellStyle name="Normal 15 5 2 2 3" xfId="6334" xr:uid="{00000000-0005-0000-0000-000081180000}"/>
    <cellStyle name="Normal 15 5 2 3" xfId="3952" xr:uid="{00000000-0005-0000-0000-000082180000}"/>
    <cellStyle name="Normal 15 5 2 4" xfId="5364" xr:uid="{00000000-0005-0000-0000-000083180000}"/>
    <cellStyle name="Normal 15 5 3" xfId="2719" xr:uid="{00000000-0005-0000-0000-000084180000}"/>
    <cellStyle name="Normal 15 5 3 2" xfId="3689" xr:uid="{00000000-0005-0000-0000-000085180000}"/>
    <cellStyle name="Normal 15 5 3 3" xfId="6071" xr:uid="{00000000-0005-0000-0000-000086180000}"/>
    <cellStyle name="Normal 15 5 4" xfId="2320" xr:uid="{00000000-0005-0000-0000-000087180000}"/>
    <cellStyle name="Normal 15 5 4 2" xfId="4216" xr:uid="{00000000-0005-0000-0000-000088180000}"/>
    <cellStyle name="Normal 15 5 4 3" xfId="5628" xr:uid="{00000000-0005-0000-0000-000089180000}"/>
    <cellStyle name="Normal 15 5 5" xfId="3246" xr:uid="{00000000-0005-0000-0000-00008A180000}"/>
    <cellStyle name="Normal 15 5 6" xfId="5101" xr:uid="{00000000-0005-0000-0000-00008B180000}"/>
    <cellStyle name="Normal 15 6" xfId="2092" xr:uid="{00000000-0005-0000-0000-00008C180000}"/>
    <cellStyle name="Normal 15 6 2" xfId="2938" xr:uid="{00000000-0005-0000-0000-00008D180000}"/>
    <cellStyle name="Normal 15 6 2 2" xfId="4614" xr:uid="{00000000-0005-0000-0000-00008E180000}"/>
    <cellStyle name="Normal 15 6 2 3" xfId="6290" xr:uid="{00000000-0005-0000-0000-00008F180000}"/>
    <cellStyle name="Normal 15 6 3" xfId="3908" xr:uid="{00000000-0005-0000-0000-000090180000}"/>
    <cellStyle name="Normal 15 6 4" xfId="5320" xr:uid="{00000000-0005-0000-0000-000091180000}"/>
    <cellStyle name="Normal 15 7" xfId="2077" xr:uid="{00000000-0005-0000-0000-000092180000}"/>
    <cellStyle name="Normal 15 7 2" xfId="3466" xr:uid="{00000000-0005-0000-0000-000093180000}"/>
    <cellStyle name="Normal 15 7 3" xfId="5848" xr:uid="{00000000-0005-0000-0000-000094180000}"/>
    <cellStyle name="Normal 15 8" xfId="2276" xr:uid="{00000000-0005-0000-0000-000095180000}"/>
    <cellStyle name="Normal 15 8 2" xfId="4172" xr:uid="{00000000-0005-0000-0000-000096180000}"/>
    <cellStyle name="Normal 15 8 3" xfId="5584" xr:uid="{00000000-0005-0000-0000-000097180000}"/>
    <cellStyle name="Normal 15 9" xfId="3202" xr:uid="{00000000-0005-0000-0000-000098180000}"/>
    <cellStyle name="Normal 16" xfId="923" xr:uid="{00000000-0005-0000-0000-000099180000}"/>
    <cellStyle name="Normal 16 10" xfId="4876" xr:uid="{00000000-0005-0000-0000-00009A180000}"/>
    <cellStyle name="Normal 16 10 2" xfId="7678" xr:uid="{00000000-0005-0000-0000-00009B180000}"/>
    <cellStyle name="Normal 16 2" xfId="924" xr:uid="{00000000-0005-0000-0000-00009C180000}"/>
    <cellStyle name="Normal 16 2 2" xfId="2095" xr:uid="{00000000-0005-0000-0000-00009D180000}"/>
    <cellStyle name="Normal 16 2 2 2" xfId="2096" xr:uid="{00000000-0005-0000-0000-00009E180000}"/>
    <cellStyle name="Normal 16 2 2 2 2" xfId="2892" xr:uid="{00000000-0005-0000-0000-00009F180000}"/>
    <cellStyle name="Normal 16 2 2 2 2 2" xfId="4568" xr:uid="{00000000-0005-0000-0000-0000A0180000}"/>
    <cellStyle name="Normal 16 2 2 2 2 3" xfId="6244" xr:uid="{00000000-0005-0000-0000-0000A1180000}"/>
    <cellStyle name="Normal 16 2 2 2 3" xfId="3862" xr:uid="{00000000-0005-0000-0000-0000A2180000}"/>
    <cellStyle name="Normal 16 2 2 2 4" xfId="5274" xr:uid="{00000000-0005-0000-0000-0000A3180000}"/>
    <cellStyle name="Normal 16 2 2 3" xfId="2097" xr:uid="{00000000-0005-0000-0000-0000A4180000}"/>
    <cellStyle name="Normal 16 2 2 3 2" xfId="3156" xr:uid="{00000000-0005-0000-0000-0000A5180000}"/>
    <cellStyle name="Normal 16 2 2 3 2 2" xfId="4832" xr:uid="{00000000-0005-0000-0000-0000A6180000}"/>
    <cellStyle name="Normal 16 2 2 3 2 3" xfId="6508" xr:uid="{00000000-0005-0000-0000-0000A7180000}"/>
    <cellStyle name="Normal 16 2 2 3 3" xfId="4126" xr:uid="{00000000-0005-0000-0000-0000A8180000}"/>
    <cellStyle name="Normal 16 2 2 3 4" xfId="5538" xr:uid="{00000000-0005-0000-0000-0000A9180000}"/>
    <cellStyle name="Normal 16 2 2 4" xfId="2671" xr:uid="{00000000-0005-0000-0000-0000AA180000}"/>
    <cellStyle name="Normal 16 2 2 4 2" xfId="3640" xr:uid="{00000000-0005-0000-0000-0000AB180000}"/>
    <cellStyle name="Normal 16 2 2 4 3" xfId="6022" xr:uid="{00000000-0005-0000-0000-0000AC180000}"/>
    <cellStyle name="Normal 16 2 2 5" xfId="2494" xr:uid="{00000000-0005-0000-0000-0000AD180000}"/>
    <cellStyle name="Normal 16 2 2 5 2" xfId="4390" xr:uid="{00000000-0005-0000-0000-0000AE180000}"/>
    <cellStyle name="Normal 16 2 2 5 3" xfId="5802" xr:uid="{00000000-0005-0000-0000-0000AF180000}"/>
    <cellStyle name="Normal 16 2 2 6" xfId="3420" xr:uid="{00000000-0005-0000-0000-0000B0180000}"/>
    <cellStyle name="Normal 16 2 2 7" xfId="5052" xr:uid="{00000000-0005-0000-0000-0000B1180000}"/>
    <cellStyle name="Normal 16 2 3" xfId="2098" xr:uid="{00000000-0005-0000-0000-0000B2180000}"/>
    <cellStyle name="Normal 16 2 3 2" xfId="2760" xr:uid="{00000000-0005-0000-0000-0000B3180000}"/>
    <cellStyle name="Normal 16 2 3 2 2" xfId="4436" xr:uid="{00000000-0005-0000-0000-0000B4180000}"/>
    <cellStyle name="Normal 16 2 3 2 3" xfId="6112" xr:uid="{00000000-0005-0000-0000-0000B5180000}"/>
    <cellStyle name="Normal 16 2 3 3" xfId="3730" xr:uid="{00000000-0005-0000-0000-0000B6180000}"/>
    <cellStyle name="Normal 16 2 3 4" xfId="5142" xr:uid="{00000000-0005-0000-0000-0000B7180000}"/>
    <cellStyle name="Normal 16 2 4" xfId="2099" xr:uid="{00000000-0005-0000-0000-0000B8180000}"/>
    <cellStyle name="Normal 16 2 4 2" xfId="3024" xr:uid="{00000000-0005-0000-0000-0000B9180000}"/>
    <cellStyle name="Normal 16 2 4 2 2" xfId="4700" xr:uid="{00000000-0005-0000-0000-0000BA180000}"/>
    <cellStyle name="Normal 16 2 4 2 3" xfId="6376" xr:uid="{00000000-0005-0000-0000-0000BB180000}"/>
    <cellStyle name="Normal 16 2 4 3" xfId="3994" xr:uid="{00000000-0005-0000-0000-0000BC180000}"/>
    <cellStyle name="Normal 16 2 4 4" xfId="5406" xr:uid="{00000000-0005-0000-0000-0000BD180000}"/>
    <cellStyle name="Normal 16 2 5" xfId="2094" xr:uid="{00000000-0005-0000-0000-0000BE180000}"/>
    <cellStyle name="Normal 16 2 5 2" xfId="3508" xr:uid="{00000000-0005-0000-0000-0000BF180000}"/>
    <cellStyle name="Normal 16 2 5 3" xfId="5890" xr:uid="{00000000-0005-0000-0000-0000C0180000}"/>
    <cellStyle name="Normal 16 2 6" xfId="2362" xr:uid="{00000000-0005-0000-0000-0000C1180000}"/>
    <cellStyle name="Normal 16 2 6 2" xfId="4258" xr:uid="{00000000-0005-0000-0000-0000C2180000}"/>
    <cellStyle name="Normal 16 2 6 3" xfId="5670" xr:uid="{00000000-0005-0000-0000-0000C3180000}"/>
    <cellStyle name="Normal 16 2 7" xfId="3288" xr:uid="{00000000-0005-0000-0000-0000C4180000}"/>
    <cellStyle name="Normal 16 2 8" xfId="4920" xr:uid="{00000000-0005-0000-0000-0000C5180000}"/>
    <cellStyle name="Normal 16 2 8 2" xfId="7683" xr:uid="{00000000-0005-0000-0000-0000C6180000}"/>
    <cellStyle name="Normal 16 3" xfId="2100" xr:uid="{00000000-0005-0000-0000-0000C7180000}"/>
    <cellStyle name="Normal 16 3 2" xfId="2101" xr:uid="{00000000-0005-0000-0000-0000C8180000}"/>
    <cellStyle name="Normal 16 3 2 2" xfId="2804" xr:uid="{00000000-0005-0000-0000-0000C9180000}"/>
    <cellStyle name="Normal 16 3 2 2 2" xfId="4480" xr:uid="{00000000-0005-0000-0000-0000CA180000}"/>
    <cellStyle name="Normal 16 3 2 2 3" xfId="6156" xr:uid="{00000000-0005-0000-0000-0000CB180000}"/>
    <cellStyle name="Normal 16 3 2 3" xfId="3774" xr:uid="{00000000-0005-0000-0000-0000CC180000}"/>
    <cellStyle name="Normal 16 3 2 4" xfId="5186" xr:uid="{00000000-0005-0000-0000-0000CD180000}"/>
    <cellStyle name="Normal 16 3 3" xfId="2102" xr:uid="{00000000-0005-0000-0000-0000CE180000}"/>
    <cellStyle name="Normal 16 3 3 2" xfId="3068" xr:uid="{00000000-0005-0000-0000-0000CF180000}"/>
    <cellStyle name="Normal 16 3 3 2 2" xfId="4744" xr:uid="{00000000-0005-0000-0000-0000D0180000}"/>
    <cellStyle name="Normal 16 3 3 2 3" xfId="6420" xr:uid="{00000000-0005-0000-0000-0000D1180000}"/>
    <cellStyle name="Normal 16 3 3 3" xfId="4038" xr:uid="{00000000-0005-0000-0000-0000D2180000}"/>
    <cellStyle name="Normal 16 3 3 4" xfId="5450" xr:uid="{00000000-0005-0000-0000-0000D3180000}"/>
    <cellStyle name="Normal 16 3 4" xfId="2583" xr:uid="{00000000-0005-0000-0000-0000D4180000}"/>
    <cellStyle name="Normal 16 3 4 2" xfId="3552" xr:uid="{00000000-0005-0000-0000-0000D5180000}"/>
    <cellStyle name="Normal 16 3 4 3" xfId="5934" xr:uid="{00000000-0005-0000-0000-0000D6180000}"/>
    <cellStyle name="Normal 16 3 5" xfId="2406" xr:uid="{00000000-0005-0000-0000-0000D7180000}"/>
    <cellStyle name="Normal 16 3 5 2" xfId="4302" xr:uid="{00000000-0005-0000-0000-0000D8180000}"/>
    <cellStyle name="Normal 16 3 5 3" xfId="5714" xr:uid="{00000000-0005-0000-0000-0000D9180000}"/>
    <cellStyle name="Normal 16 3 6" xfId="3332" xr:uid="{00000000-0005-0000-0000-0000DA180000}"/>
    <cellStyle name="Normal 16 3 7" xfId="4964" xr:uid="{00000000-0005-0000-0000-0000DB180000}"/>
    <cellStyle name="Normal 16 4" xfId="2103" xr:uid="{00000000-0005-0000-0000-0000DC180000}"/>
    <cellStyle name="Normal 16 4 2" xfId="2104" xr:uid="{00000000-0005-0000-0000-0000DD180000}"/>
    <cellStyle name="Normal 16 4 2 2" xfId="2848" xr:uid="{00000000-0005-0000-0000-0000DE180000}"/>
    <cellStyle name="Normal 16 4 2 2 2" xfId="4524" xr:uid="{00000000-0005-0000-0000-0000DF180000}"/>
    <cellStyle name="Normal 16 4 2 2 3" xfId="6200" xr:uid="{00000000-0005-0000-0000-0000E0180000}"/>
    <cellStyle name="Normal 16 4 2 3" xfId="3818" xr:uid="{00000000-0005-0000-0000-0000E1180000}"/>
    <cellStyle name="Normal 16 4 2 4" xfId="5230" xr:uid="{00000000-0005-0000-0000-0000E2180000}"/>
    <cellStyle name="Normal 16 4 3" xfId="2105" xr:uid="{00000000-0005-0000-0000-0000E3180000}"/>
    <cellStyle name="Normal 16 4 3 2" xfId="3112" xr:uid="{00000000-0005-0000-0000-0000E4180000}"/>
    <cellStyle name="Normal 16 4 3 2 2" xfId="4788" xr:uid="{00000000-0005-0000-0000-0000E5180000}"/>
    <cellStyle name="Normal 16 4 3 2 3" xfId="6464" xr:uid="{00000000-0005-0000-0000-0000E6180000}"/>
    <cellStyle name="Normal 16 4 3 3" xfId="4082" xr:uid="{00000000-0005-0000-0000-0000E7180000}"/>
    <cellStyle name="Normal 16 4 3 4" xfId="5494" xr:uid="{00000000-0005-0000-0000-0000E8180000}"/>
    <cellStyle name="Normal 16 4 4" xfId="2627" xr:uid="{00000000-0005-0000-0000-0000E9180000}"/>
    <cellStyle name="Normal 16 4 4 2" xfId="3596" xr:uid="{00000000-0005-0000-0000-0000EA180000}"/>
    <cellStyle name="Normal 16 4 4 3" xfId="5978" xr:uid="{00000000-0005-0000-0000-0000EB180000}"/>
    <cellStyle name="Normal 16 4 5" xfId="2450" xr:uid="{00000000-0005-0000-0000-0000EC180000}"/>
    <cellStyle name="Normal 16 4 5 2" xfId="4346" xr:uid="{00000000-0005-0000-0000-0000ED180000}"/>
    <cellStyle name="Normal 16 4 5 3" xfId="5758" xr:uid="{00000000-0005-0000-0000-0000EE180000}"/>
    <cellStyle name="Normal 16 4 6" xfId="3376" xr:uid="{00000000-0005-0000-0000-0000EF180000}"/>
    <cellStyle name="Normal 16 4 7" xfId="5008" xr:uid="{00000000-0005-0000-0000-0000F0180000}"/>
    <cellStyle name="Normal 16 5" xfId="2106" xr:uid="{00000000-0005-0000-0000-0000F1180000}"/>
    <cellStyle name="Normal 16 5 2" xfId="2107" xr:uid="{00000000-0005-0000-0000-0000F2180000}"/>
    <cellStyle name="Normal 16 5 2 2" xfId="2980" xr:uid="{00000000-0005-0000-0000-0000F3180000}"/>
    <cellStyle name="Normal 16 5 2 2 2" xfId="4656" xr:uid="{00000000-0005-0000-0000-0000F4180000}"/>
    <cellStyle name="Normal 16 5 2 2 3" xfId="6332" xr:uid="{00000000-0005-0000-0000-0000F5180000}"/>
    <cellStyle name="Normal 16 5 2 3" xfId="3950" xr:uid="{00000000-0005-0000-0000-0000F6180000}"/>
    <cellStyle name="Normal 16 5 2 4" xfId="5362" xr:uid="{00000000-0005-0000-0000-0000F7180000}"/>
    <cellStyle name="Normal 16 5 3" xfId="2717" xr:uid="{00000000-0005-0000-0000-0000F8180000}"/>
    <cellStyle name="Normal 16 5 3 2" xfId="3687" xr:uid="{00000000-0005-0000-0000-0000F9180000}"/>
    <cellStyle name="Normal 16 5 3 3" xfId="6069" xr:uid="{00000000-0005-0000-0000-0000FA180000}"/>
    <cellStyle name="Normal 16 5 4" xfId="2318" xr:uid="{00000000-0005-0000-0000-0000FB180000}"/>
    <cellStyle name="Normal 16 5 4 2" xfId="4214" xr:uid="{00000000-0005-0000-0000-0000FC180000}"/>
    <cellStyle name="Normal 16 5 4 3" xfId="5626" xr:uid="{00000000-0005-0000-0000-0000FD180000}"/>
    <cellStyle name="Normal 16 5 5" xfId="3244" xr:uid="{00000000-0005-0000-0000-0000FE180000}"/>
    <cellStyle name="Normal 16 5 6" xfId="5099" xr:uid="{00000000-0005-0000-0000-0000FF180000}"/>
    <cellStyle name="Normal 16 6" xfId="2108" xr:uid="{00000000-0005-0000-0000-000000190000}"/>
    <cellStyle name="Normal 16 6 2" xfId="2936" xr:uid="{00000000-0005-0000-0000-000001190000}"/>
    <cellStyle name="Normal 16 6 2 2" xfId="4612" xr:uid="{00000000-0005-0000-0000-000002190000}"/>
    <cellStyle name="Normal 16 6 2 3" xfId="6288" xr:uid="{00000000-0005-0000-0000-000003190000}"/>
    <cellStyle name="Normal 16 6 3" xfId="3906" xr:uid="{00000000-0005-0000-0000-000004190000}"/>
    <cellStyle name="Normal 16 6 4" xfId="5318" xr:uid="{00000000-0005-0000-0000-000005190000}"/>
    <cellStyle name="Normal 16 7" xfId="2093" xr:uid="{00000000-0005-0000-0000-000006190000}"/>
    <cellStyle name="Normal 16 7 2" xfId="3464" xr:uid="{00000000-0005-0000-0000-000007190000}"/>
    <cellStyle name="Normal 16 7 3" xfId="5846" xr:uid="{00000000-0005-0000-0000-000008190000}"/>
    <cellStyle name="Normal 16 8" xfId="2274" xr:uid="{00000000-0005-0000-0000-000009190000}"/>
    <cellStyle name="Normal 16 8 2" xfId="4170" xr:uid="{00000000-0005-0000-0000-00000A190000}"/>
    <cellStyle name="Normal 16 8 3" xfId="5582" xr:uid="{00000000-0005-0000-0000-00000B190000}"/>
    <cellStyle name="Normal 16 9" xfId="3200" xr:uid="{00000000-0005-0000-0000-00000C190000}"/>
    <cellStyle name="Normal 17" xfId="925" xr:uid="{00000000-0005-0000-0000-00000D190000}"/>
    <cellStyle name="Normal 17 2" xfId="926" xr:uid="{00000000-0005-0000-0000-00000E190000}"/>
    <cellStyle name="Normal 17 2 2" xfId="6751" xr:uid="{00000000-0005-0000-0000-00000F190000}"/>
    <cellStyle name="Normal 17 2 2 2" xfId="6752" xr:uid="{00000000-0005-0000-0000-000010190000}"/>
    <cellStyle name="Normal 17 2 2 2 2" xfId="7416" xr:uid="{00000000-0005-0000-0000-000011190000}"/>
    <cellStyle name="Normal 17 2 2 3" xfId="7415" xr:uid="{00000000-0005-0000-0000-000012190000}"/>
    <cellStyle name="Normal 17 2 3" xfId="6753" xr:uid="{00000000-0005-0000-0000-000013190000}"/>
    <cellStyle name="Normal 17 2 3 2" xfId="7417" xr:uid="{00000000-0005-0000-0000-000014190000}"/>
    <cellStyle name="Normal 17 2 4" xfId="7414" xr:uid="{00000000-0005-0000-0000-000015190000}"/>
    <cellStyle name="Normal 17 3" xfId="2109" xr:uid="{00000000-0005-0000-0000-000016190000}"/>
    <cellStyle name="Normal 17 3 2" xfId="6754" xr:uid="{00000000-0005-0000-0000-000017190000}"/>
    <cellStyle name="Normal 17 3 2 2" xfId="7419" xr:uid="{00000000-0005-0000-0000-000018190000}"/>
    <cellStyle name="Normal 17 3 3" xfId="7418" xr:uid="{00000000-0005-0000-0000-000019190000}"/>
    <cellStyle name="Normal 17 4" xfId="6755" xr:uid="{00000000-0005-0000-0000-00001A190000}"/>
    <cellStyle name="Normal 17 4 2" xfId="6756" xr:uid="{00000000-0005-0000-0000-00001B190000}"/>
    <cellStyle name="Normal 17 4 2 2" xfId="7421" xr:uid="{00000000-0005-0000-0000-00001C190000}"/>
    <cellStyle name="Normal 17 4 3" xfId="7420" xr:uid="{00000000-0005-0000-0000-00001D190000}"/>
    <cellStyle name="Normal 17 5" xfId="6757" xr:uid="{00000000-0005-0000-0000-00001E190000}"/>
    <cellStyle name="Normal 17 5 2" xfId="7422" xr:uid="{00000000-0005-0000-0000-00001F190000}"/>
    <cellStyle name="Normal 17 6" xfId="6940" xr:uid="{00000000-0005-0000-0000-000020190000}"/>
    <cellStyle name="Normal 17 7" xfId="7413" xr:uid="{00000000-0005-0000-0000-000021190000}"/>
    <cellStyle name="Normal 17 8" xfId="7643" xr:uid="{00000000-0005-0000-0000-000022190000}"/>
    <cellStyle name="Normal 18" xfId="927" xr:uid="{00000000-0005-0000-0000-000023190000}"/>
    <cellStyle name="Normal 18 2" xfId="2110" xr:uid="{00000000-0005-0000-0000-000024190000}"/>
    <cellStyle name="Normal 18 2 2" xfId="6758" xr:uid="{00000000-0005-0000-0000-000025190000}"/>
    <cellStyle name="Normal 18 2 2 2" xfId="6759" xr:uid="{00000000-0005-0000-0000-000026190000}"/>
    <cellStyle name="Normal 18 2 2 2 2" xfId="7426" xr:uid="{00000000-0005-0000-0000-000027190000}"/>
    <cellStyle name="Normal 18 2 2 3" xfId="7425" xr:uid="{00000000-0005-0000-0000-000028190000}"/>
    <cellStyle name="Normal 18 2 3" xfId="6760" xr:uid="{00000000-0005-0000-0000-000029190000}"/>
    <cellStyle name="Normal 18 2 3 2" xfId="7427" xr:uid="{00000000-0005-0000-0000-00002A190000}"/>
    <cellStyle name="Normal 18 2 4" xfId="7424" xr:uid="{00000000-0005-0000-0000-00002B190000}"/>
    <cellStyle name="Normal 18 3" xfId="6761" xr:uid="{00000000-0005-0000-0000-00002C190000}"/>
    <cellStyle name="Normal 18 3 2" xfId="6762" xr:uid="{00000000-0005-0000-0000-00002D190000}"/>
    <cellStyle name="Normal 18 3 2 2" xfId="7429" xr:uid="{00000000-0005-0000-0000-00002E190000}"/>
    <cellStyle name="Normal 18 3 3" xfId="7428" xr:uid="{00000000-0005-0000-0000-00002F190000}"/>
    <cellStyle name="Normal 18 4" xfId="6763" xr:uid="{00000000-0005-0000-0000-000030190000}"/>
    <cellStyle name="Normal 18 4 2" xfId="6764" xr:uid="{00000000-0005-0000-0000-000031190000}"/>
    <cellStyle name="Normal 18 4 2 2" xfId="7431" xr:uid="{00000000-0005-0000-0000-000032190000}"/>
    <cellStyle name="Normal 18 4 3" xfId="7430" xr:uid="{00000000-0005-0000-0000-000033190000}"/>
    <cellStyle name="Normal 18 5" xfId="6765" xr:uid="{00000000-0005-0000-0000-000034190000}"/>
    <cellStyle name="Normal 18 5 2" xfId="7432" xr:uid="{00000000-0005-0000-0000-000035190000}"/>
    <cellStyle name="Normal 18 6" xfId="6941" xr:uid="{00000000-0005-0000-0000-000036190000}"/>
    <cellStyle name="Normal 18 7" xfId="7423" xr:uid="{00000000-0005-0000-0000-000037190000}"/>
    <cellStyle name="Normal 18 8" xfId="7644" xr:uid="{00000000-0005-0000-0000-000038190000}"/>
    <cellStyle name="Normal 19" xfId="928" xr:uid="{00000000-0005-0000-0000-000039190000}"/>
    <cellStyle name="Normal 19 2" xfId="2111" xr:uid="{00000000-0005-0000-0000-00003A190000}"/>
    <cellStyle name="Normal 19 2 2" xfId="6766" xr:uid="{00000000-0005-0000-0000-00003B190000}"/>
    <cellStyle name="Normal 19 2 2 2" xfId="6767" xr:uid="{00000000-0005-0000-0000-00003C190000}"/>
    <cellStyle name="Normal 19 2 2 2 2" xfId="7436" xr:uid="{00000000-0005-0000-0000-00003D190000}"/>
    <cellStyle name="Normal 19 2 2 3" xfId="7435" xr:uid="{00000000-0005-0000-0000-00003E190000}"/>
    <cellStyle name="Normal 19 2 3" xfId="6768" xr:uid="{00000000-0005-0000-0000-00003F190000}"/>
    <cellStyle name="Normal 19 2 3 2" xfId="7437" xr:uid="{00000000-0005-0000-0000-000040190000}"/>
    <cellStyle name="Normal 19 2 4" xfId="7434" xr:uid="{00000000-0005-0000-0000-000041190000}"/>
    <cellStyle name="Normal 19 3" xfId="6769" xr:uid="{00000000-0005-0000-0000-000042190000}"/>
    <cellStyle name="Normal 19 3 2" xfId="6770" xr:uid="{00000000-0005-0000-0000-000043190000}"/>
    <cellStyle name="Normal 19 3 2 2" xfId="7439" xr:uid="{00000000-0005-0000-0000-000044190000}"/>
    <cellStyle name="Normal 19 3 3" xfId="7438" xr:uid="{00000000-0005-0000-0000-000045190000}"/>
    <cellStyle name="Normal 19 4" xfId="6771" xr:uid="{00000000-0005-0000-0000-000046190000}"/>
    <cellStyle name="Normal 19 4 2" xfId="6772" xr:uid="{00000000-0005-0000-0000-000047190000}"/>
    <cellStyle name="Normal 19 4 2 2" xfId="7441" xr:uid="{00000000-0005-0000-0000-000048190000}"/>
    <cellStyle name="Normal 19 4 3" xfId="7440" xr:uid="{00000000-0005-0000-0000-000049190000}"/>
    <cellStyle name="Normal 19 5" xfId="6773" xr:uid="{00000000-0005-0000-0000-00004A190000}"/>
    <cellStyle name="Normal 19 5 2" xfId="7442" xr:uid="{00000000-0005-0000-0000-00004B190000}"/>
    <cellStyle name="Normal 19 6" xfId="6942" xr:uid="{00000000-0005-0000-0000-00004C190000}"/>
    <cellStyle name="Normal 19 7" xfId="7433" xr:uid="{00000000-0005-0000-0000-00004D190000}"/>
    <cellStyle name="Normal 19 8" xfId="7645" xr:uid="{00000000-0005-0000-0000-00004E190000}"/>
    <cellStyle name="Normal 2" xfId="11" xr:uid="{00000000-0005-0000-0000-00004F190000}"/>
    <cellStyle name="Normal 2 10" xfId="929" xr:uid="{00000000-0005-0000-0000-000050190000}"/>
    <cellStyle name="Normal 2 10 2" xfId="2112" xr:uid="{00000000-0005-0000-0000-000051190000}"/>
    <cellStyle name="Normal 2 11" xfId="2113" xr:uid="{00000000-0005-0000-0000-000052190000}"/>
    <cellStyle name="Normal 2 12" xfId="2114" xr:uid="{00000000-0005-0000-0000-000053190000}"/>
    <cellStyle name="Normal 2 12 2" xfId="6774" xr:uid="{00000000-0005-0000-0000-000054190000}"/>
    <cellStyle name="Normal 2 12 2 2" xfId="6775" xr:uid="{00000000-0005-0000-0000-000055190000}"/>
    <cellStyle name="Normal 2 12 2 2 2" xfId="7445" xr:uid="{00000000-0005-0000-0000-000056190000}"/>
    <cellStyle name="Normal 2 12 2 3" xfId="7444" xr:uid="{00000000-0005-0000-0000-000057190000}"/>
    <cellStyle name="Normal 2 12 3" xfId="6776" xr:uid="{00000000-0005-0000-0000-000058190000}"/>
    <cellStyle name="Normal 2 12 3 2" xfId="6777" xr:uid="{00000000-0005-0000-0000-000059190000}"/>
    <cellStyle name="Normal 2 12 3 2 2" xfId="7447" xr:uid="{00000000-0005-0000-0000-00005A190000}"/>
    <cellStyle name="Normal 2 12 3 3" xfId="7446" xr:uid="{00000000-0005-0000-0000-00005B190000}"/>
    <cellStyle name="Normal 2 12 4" xfId="6778" xr:uid="{00000000-0005-0000-0000-00005C190000}"/>
    <cellStyle name="Normal 2 12 4 2" xfId="7448" xr:uid="{00000000-0005-0000-0000-00005D190000}"/>
    <cellStyle name="Normal 2 12 5" xfId="6936" xr:uid="{00000000-0005-0000-0000-00005E190000}"/>
    <cellStyle name="Normal 2 12 6" xfId="7443" xr:uid="{00000000-0005-0000-0000-00005F190000}"/>
    <cellStyle name="Normal 2 12 7" xfId="7640" xr:uid="{00000000-0005-0000-0000-000060190000}"/>
    <cellStyle name="Normal 2 13" xfId="2115" xr:uid="{00000000-0005-0000-0000-000061190000}"/>
    <cellStyle name="Normal 2 2" xfId="930" xr:uid="{00000000-0005-0000-0000-000062190000}"/>
    <cellStyle name="Normal 2 2 19" xfId="931" xr:uid="{00000000-0005-0000-0000-000063190000}"/>
    <cellStyle name="Normal 2 2 2" xfId="1365" xr:uid="{00000000-0005-0000-0000-000064190000}"/>
    <cellStyle name="Normal 2 2 2 10" xfId="932" xr:uid="{00000000-0005-0000-0000-000065190000}"/>
    <cellStyle name="Normal 2 2 2 2" xfId="2116" xr:uid="{00000000-0005-0000-0000-000066190000}"/>
    <cellStyle name="Normal 2 2 2 3" xfId="7808" xr:uid="{00000000-0005-0000-0000-000067190000}"/>
    <cellStyle name="Normal 2 2 3" xfId="6779" xr:uid="{00000000-0005-0000-0000-000068190000}"/>
    <cellStyle name="Normal 2 3" xfId="933" xr:uid="{00000000-0005-0000-0000-000069190000}"/>
    <cellStyle name="Normal 2 3 2" xfId="934" xr:uid="{00000000-0005-0000-0000-00006A190000}"/>
    <cellStyle name="Normal 2 3 2 2" xfId="6780" xr:uid="{00000000-0005-0000-0000-00006B190000}"/>
    <cellStyle name="Normal 2 3 2 2 2" xfId="7450" xr:uid="{00000000-0005-0000-0000-00006C190000}"/>
    <cellStyle name="Normal 2 3 2 3" xfId="6967" xr:uid="{00000000-0005-0000-0000-00006D190000}"/>
    <cellStyle name="Normal 2 3 2 4" xfId="7449" xr:uid="{00000000-0005-0000-0000-00006E190000}"/>
    <cellStyle name="Normal 2 3 3" xfId="2117" xr:uid="{00000000-0005-0000-0000-00006F190000}"/>
    <cellStyle name="Normal 2 3 3 2" xfId="6781" xr:uid="{00000000-0005-0000-0000-000070190000}"/>
    <cellStyle name="Normal 2 3 3 2 2" xfId="7452" xr:uid="{00000000-0005-0000-0000-000071190000}"/>
    <cellStyle name="Normal 2 3 3 3" xfId="7451" xr:uid="{00000000-0005-0000-0000-000072190000}"/>
    <cellStyle name="Normal 2 3 4" xfId="6782" xr:uid="{00000000-0005-0000-0000-000073190000}"/>
    <cellStyle name="Normal 2 3 5" xfId="6934" xr:uid="{00000000-0005-0000-0000-000074190000}"/>
    <cellStyle name="Normal 2 3 6" xfId="7638" xr:uid="{00000000-0005-0000-0000-000075190000}"/>
    <cellStyle name="Normal 2 4" xfId="935" xr:uid="{00000000-0005-0000-0000-000076190000}"/>
    <cellStyle name="Normal 2 4 2" xfId="2118" xr:uid="{00000000-0005-0000-0000-000077190000}"/>
    <cellStyle name="Normal 2 4 3" xfId="7809" xr:uid="{00000000-0005-0000-0000-000078190000}"/>
    <cellStyle name="Normal 2 5" xfId="936" xr:uid="{00000000-0005-0000-0000-000079190000}"/>
    <cellStyle name="Normal 2 5 2" xfId="6783" xr:uid="{00000000-0005-0000-0000-00007A190000}"/>
    <cellStyle name="Normal 2 6" xfId="937" xr:uid="{00000000-0005-0000-0000-00007B190000}"/>
    <cellStyle name="Normal 2 6 2" xfId="6784" xr:uid="{00000000-0005-0000-0000-00007C190000}"/>
    <cellStyle name="Normal 2 7" xfId="938" xr:uid="{00000000-0005-0000-0000-00007D190000}"/>
    <cellStyle name="Normal 2 7 2" xfId="2119" xr:uid="{00000000-0005-0000-0000-00007E190000}"/>
    <cellStyle name="Normal 2 8" xfId="2120" xr:uid="{00000000-0005-0000-0000-00007F190000}"/>
    <cellStyle name="Normal 2 8 2" xfId="6785" xr:uid="{00000000-0005-0000-0000-000080190000}"/>
    <cellStyle name="Normal 2 9" xfId="2121" xr:uid="{00000000-0005-0000-0000-000081190000}"/>
    <cellStyle name="Normal 2 9 2" xfId="6786" xr:uid="{00000000-0005-0000-0000-000082190000}"/>
    <cellStyle name="Normal 2_Estadísticas DEXPRI IV-T 2009" xfId="2122" xr:uid="{00000000-0005-0000-0000-000083190000}"/>
    <cellStyle name="Normal 20" xfId="939" xr:uid="{00000000-0005-0000-0000-000084190000}"/>
    <cellStyle name="Normal 20 2" xfId="2123" xr:uid="{00000000-0005-0000-0000-000085190000}"/>
    <cellStyle name="Normal 20 2 2" xfId="6787" xr:uid="{00000000-0005-0000-0000-000086190000}"/>
    <cellStyle name="Normal 20 2 2 2" xfId="6788" xr:uid="{00000000-0005-0000-0000-000087190000}"/>
    <cellStyle name="Normal 20 2 2 2 2" xfId="7456" xr:uid="{00000000-0005-0000-0000-000088190000}"/>
    <cellStyle name="Normal 20 2 2 3" xfId="7455" xr:uid="{00000000-0005-0000-0000-000089190000}"/>
    <cellStyle name="Normal 20 2 3" xfId="6789" xr:uid="{00000000-0005-0000-0000-00008A190000}"/>
    <cellStyle name="Normal 20 2 3 2" xfId="7457" xr:uid="{00000000-0005-0000-0000-00008B190000}"/>
    <cellStyle name="Normal 20 2 4" xfId="7454" xr:uid="{00000000-0005-0000-0000-00008C190000}"/>
    <cellStyle name="Normal 20 3" xfId="6790" xr:uid="{00000000-0005-0000-0000-00008D190000}"/>
    <cellStyle name="Normal 20 3 2" xfId="6791" xr:uid="{00000000-0005-0000-0000-00008E190000}"/>
    <cellStyle name="Normal 20 3 2 2" xfId="7459" xr:uid="{00000000-0005-0000-0000-00008F190000}"/>
    <cellStyle name="Normal 20 3 3" xfId="7458" xr:uid="{00000000-0005-0000-0000-000090190000}"/>
    <cellStyle name="Normal 20 4" xfId="6792" xr:uid="{00000000-0005-0000-0000-000091190000}"/>
    <cellStyle name="Normal 20 4 2" xfId="6793" xr:uid="{00000000-0005-0000-0000-000092190000}"/>
    <cellStyle name="Normal 20 4 2 2" xfId="7461" xr:uid="{00000000-0005-0000-0000-000093190000}"/>
    <cellStyle name="Normal 20 4 3" xfId="7460" xr:uid="{00000000-0005-0000-0000-000094190000}"/>
    <cellStyle name="Normal 20 5" xfId="6794" xr:uid="{00000000-0005-0000-0000-000095190000}"/>
    <cellStyle name="Normal 20 5 2" xfId="7462" xr:uid="{00000000-0005-0000-0000-000096190000}"/>
    <cellStyle name="Normal 20 6" xfId="6943" xr:uid="{00000000-0005-0000-0000-000097190000}"/>
    <cellStyle name="Normal 20 7" xfId="7453" xr:uid="{00000000-0005-0000-0000-000098190000}"/>
    <cellStyle name="Normal 20 8" xfId="7646" xr:uid="{00000000-0005-0000-0000-000099190000}"/>
    <cellStyle name="Normal 21" xfId="940" xr:uid="{00000000-0005-0000-0000-00009A190000}"/>
    <cellStyle name="Normal 21 2" xfId="941" xr:uid="{00000000-0005-0000-0000-00009B190000}"/>
    <cellStyle name="Normal 21 2 2" xfId="6795" xr:uid="{00000000-0005-0000-0000-00009C190000}"/>
    <cellStyle name="Normal 21 2 2 2" xfId="6796" xr:uid="{00000000-0005-0000-0000-00009D190000}"/>
    <cellStyle name="Normal 21 2 2 2 2" xfId="7466" xr:uid="{00000000-0005-0000-0000-00009E190000}"/>
    <cellStyle name="Normal 21 2 2 3" xfId="7465" xr:uid="{00000000-0005-0000-0000-00009F190000}"/>
    <cellStyle name="Normal 21 2 3" xfId="6797" xr:uid="{00000000-0005-0000-0000-0000A0190000}"/>
    <cellStyle name="Normal 21 2 3 2" xfId="7467" xr:uid="{00000000-0005-0000-0000-0000A1190000}"/>
    <cellStyle name="Normal 21 2 4" xfId="7464" xr:uid="{00000000-0005-0000-0000-0000A2190000}"/>
    <cellStyle name="Normal 21 3" xfId="942" xr:uid="{00000000-0005-0000-0000-0000A3190000}"/>
    <cellStyle name="Normal 21 3 2" xfId="943" xr:uid="{00000000-0005-0000-0000-0000A4190000}"/>
    <cellStyle name="Normal 21 3 2 2" xfId="7469" xr:uid="{00000000-0005-0000-0000-0000A5190000}"/>
    <cellStyle name="Normal 21 3 3" xfId="7468" xr:uid="{00000000-0005-0000-0000-0000A6190000}"/>
    <cellStyle name="Normal 21 4" xfId="2124" xr:uid="{00000000-0005-0000-0000-0000A7190000}"/>
    <cellStyle name="Normal 21 4 2" xfId="6798" xr:uid="{00000000-0005-0000-0000-0000A8190000}"/>
    <cellStyle name="Normal 21 4 2 2" xfId="7471" xr:uid="{00000000-0005-0000-0000-0000A9190000}"/>
    <cellStyle name="Normal 21 4 3" xfId="7470" xr:uid="{00000000-0005-0000-0000-0000AA190000}"/>
    <cellStyle name="Normal 21 5" xfId="6799" xr:uid="{00000000-0005-0000-0000-0000AB190000}"/>
    <cellStyle name="Normal 21 5 2" xfId="7472" xr:uid="{00000000-0005-0000-0000-0000AC190000}"/>
    <cellStyle name="Normal 21 6" xfId="6944" xr:uid="{00000000-0005-0000-0000-0000AD190000}"/>
    <cellStyle name="Normal 21 7" xfId="7463" xr:uid="{00000000-0005-0000-0000-0000AE190000}"/>
    <cellStyle name="Normal 21 8" xfId="7647" xr:uid="{00000000-0005-0000-0000-0000AF190000}"/>
    <cellStyle name="Normal 22" xfId="944" xr:uid="{00000000-0005-0000-0000-0000B0190000}"/>
    <cellStyle name="Normal 22 2" xfId="945" xr:uid="{00000000-0005-0000-0000-0000B1190000}"/>
    <cellStyle name="Normal 22 2 2" xfId="6800" xr:uid="{00000000-0005-0000-0000-0000B2190000}"/>
    <cellStyle name="Normal 22 2 2 2" xfId="6801" xr:uid="{00000000-0005-0000-0000-0000B3190000}"/>
    <cellStyle name="Normal 22 2 2 2 2" xfId="7476" xr:uid="{00000000-0005-0000-0000-0000B4190000}"/>
    <cellStyle name="Normal 22 2 2 3" xfId="7475" xr:uid="{00000000-0005-0000-0000-0000B5190000}"/>
    <cellStyle name="Normal 22 2 3" xfId="6802" xr:uid="{00000000-0005-0000-0000-0000B6190000}"/>
    <cellStyle name="Normal 22 2 3 2" xfId="7477" xr:uid="{00000000-0005-0000-0000-0000B7190000}"/>
    <cellStyle name="Normal 22 2 4" xfId="7474" xr:uid="{00000000-0005-0000-0000-0000B8190000}"/>
    <cellStyle name="Normal 22 3" xfId="946" xr:uid="{00000000-0005-0000-0000-0000B9190000}"/>
    <cellStyle name="Normal 22 3 2" xfId="947" xr:uid="{00000000-0005-0000-0000-0000BA190000}"/>
    <cellStyle name="Normal 22 3 2 2" xfId="7479" xr:uid="{00000000-0005-0000-0000-0000BB190000}"/>
    <cellStyle name="Normal 22 3 3" xfId="7478" xr:uid="{00000000-0005-0000-0000-0000BC190000}"/>
    <cellStyle name="Normal 22 4" xfId="2125" xr:uid="{00000000-0005-0000-0000-0000BD190000}"/>
    <cellStyle name="Normal 22 4 2" xfId="6803" xr:uid="{00000000-0005-0000-0000-0000BE190000}"/>
    <cellStyle name="Normal 22 4 2 2" xfId="7481" xr:uid="{00000000-0005-0000-0000-0000BF190000}"/>
    <cellStyle name="Normal 22 4 3" xfId="7480" xr:uid="{00000000-0005-0000-0000-0000C0190000}"/>
    <cellStyle name="Normal 22 5" xfId="6804" xr:uid="{00000000-0005-0000-0000-0000C1190000}"/>
    <cellStyle name="Normal 22 5 2" xfId="7482" xr:uid="{00000000-0005-0000-0000-0000C2190000}"/>
    <cellStyle name="Normal 22 6" xfId="6945" xr:uid="{00000000-0005-0000-0000-0000C3190000}"/>
    <cellStyle name="Normal 22 7" xfId="7473" xr:uid="{00000000-0005-0000-0000-0000C4190000}"/>
    <cellStyle name="Normal 22 8" xfId="7648" xr:uid="{00000000-0005-0000-0000-0000C5190000}"/>
    <cellStyle name="Normal 23" xfId="948" xr:uid="{00000000-0005-0000-0000-0000C6190000}"/>
    <cellStyle name="Normal 23 2" xfId="949" xr:uid="{00000000-0005-0000-0000-0000C7190000}"/>
    <cellStyle name="Normal 23 2 2" xfId="6805" xr:uid="{00000000-0005-0000-0000-0000C8190000}"/>
    <cellStyle name="Normal 23 2 2 2" xfId="6806" xr:uid="{00000000-0005-0000-0000-0000C9190000}"/>
    <cellStyle name="Normal 23 2 2 2 2" xfId="7486" xr:uid="{00000000-0005-0000-0000-0000CA190000}"/>
    <cellStyle name="Normal 23 2 2 3" xfId="7485" xr:uid="{00000000-0005-0000-0000-0000CB190000}"/>
    <cellStyle name="Normal 23 2 3" xfId="6807" xr:uid="{00000000-0005-0000-0000-0000CC190000}"/>
    <cellStyle name="Normal 23 2 3 2" xfId="7487" xr:uid="{00000000-0005-0000-0000-0000CD190000}"/>
    <cellStyle name="Normal 23 2 4" xfId="7484" xr:uid="{00000000-0005-0000-0000-0000CE190000}"/>
    <cellStyle name="Normal 23 3" xfId="950" xr:uid="{00000000-0005-0000-0000-0000CF190000}"/>
    <cellStyle name="Normal 23 3 2" xfId="6808" xr:uid="{00000000-0005-0000-0000-0000D0190000}"/>
    <cellStyle name="Normal 23 3 2 2" xfId="7489" xr:uid="{00000000-0005-0000-0000-0000D1190000}"/>
    <cellStyle name="Normal 23 3 3" xfId="7488" xr:uid="{00000000-0005-0000-0000-0000D2190000}"/>
    <cellStyle name="Normal 23 4" xfId="2126" xr:uid="{00000000-0005-0000-0000-0000D3190000}"/>
    <cellStyle name="Normal 23 4 2" xfId="6809" xr:uid="{00000000-0005-0000-0000-0000D4190000}"/>
    <cellStyle name="Normal 23 4 2 2" xfId="7491" xr:uid="{00000000-0005-0000-0000-0000D5190000}"/>
    <cellStyle name="Normal 23 4 3" xfId="7490" xr:uid="{00000000-0005-0000-0000-0000D6190000}"/>
    <cellStyle name="Normal 23 5" xfId="6810" xr:uid="{00000000-0005-0000-0000-0000D7190000}"/>
    <cellStyle name="Normal 23 5 2" xfId="7492" xr:uid="{00000000-0005-0000-0000-0000D8190000}"/>
    <cellStyle name="Normal 23 6" xfId="6946" xr:uid="{00000000-0005-0000-0000-0000D9190000}"/>
    <cellStyle name="Normal 23 7" xfId="7483" xr:uid="{00000000-0005-0000-0000-0000DA190000}"/>
    <cellStyle name="Normal 23 8" xfId="7649" xr:uid="{00000000-0005-0000-0000-0000DB190000}"/>
    <cellStyle name="Normal 24" xfId="951" xr:uid="{00000000-0005-0000-0000-0000DC190000}"/>
    <cellStyle name="Normal 24 2" xfId="952" xr:uid="{00000000-0005-0000-0000-0000DD190000}"/>
    <cellStyle name="Normal 24 2 2" xfId="6811" xr:uid="{00000000-0005-0000-0000-0000DE190000}"/>
    <cellStyle name="Normal 24 2 2 2" xfId="6812" xr:uid="{00000000-0005-0000-0000-0000DF190000}"/>
    <cellStyle name="Normal 24 2 2 2 2" xfId="7496" xr:uid="{00000000-0005-0000-0000-0000E0190000}"/>
    <cellStyle name="Normal 24 2 2 3" xfId="7495" xr:uid="{00000000-0005-0000-0000-0000E1190000}"/>
    <cellStyle name="Normal 24 2 3" xfId="6813" xr:uid="{00000000-0005-0000-0000-0000E2190000}"/>
    <cellStyle name="Normal 24 2 3 2" xfId="7497" xr:uid="{00000000-0005-0000-0000-0000E3190000}"/>
    <cellStyle name="Normal 24 2 4" xfId="7494" xr:uid="{00000000-0005-0000-0000-0000E4190000}"/>
    <cellStyle name="Normal 24 3" xfId="953" xr:uid="{00000000-0005-0000-0000-0000E5190000}"/>
    <cellStyle name="Normal 24 3 2" xfId="6814" xr:uid="{00000000-0005-0000-0000-0000E6190000}"/>
    <cellStyle name="Normal 24 3 2 2" xfId="7499" xr:uid="{00000000-0005-0000-0000-0000E7190000}"/>
    <cellStyle name="Normal 24 3 3" xfId="7498" xr:uid="{00000000-0005-0000-0000-0000E8190000}"/>
    <cellStyle name="Normal 24 4" xfId="2127" xr:uid="{00000000-0005-0000-0000-0000E9190000}"/>
    <cellStyle name="Normal 24 4 2" xfId="6815" xr:uid="{00000000-0005-0000-0000-0000EA190000}"/>
    <cellStyle name="Normal 24 4 2 2" xfId="7501" xr:uid="{00000000-0005-0000-0000-0000EB190000}"/>
    <cellStyle name="Normal 24 4 3" xfId="7500" xr:uid="{00000000-0005-0000-0000-0000EC190000}"/>
    <cellStyle name="Normal 24 5" xfId="6816" xr:uid="{00000000-0005-0000-0000-0000ED190000}"/>
    <cellStyle name="Normal 24 5 2" xfId="7502" xr:uid="{00000000-0005-0000-0000-0000EE190000}"/>
    <cellStyle name="Normal 24 6" xfId="6947" xr:uid="{00000000-0005-0000-0000-0000EF190000}"/>
    <cellStyle name="Normal 24 7" xfId="7493" xr:uid="{00000000-0005-0000-0000-0000F0190000}"/>
    <cellStyle name="Normal 24 8" xfId="7650" xr:uid="{00000000-0005-0000-0000-0000F1190000}"/>
    <cellStyle name="Normal 25" xfId="954" xr:uid="{00000000-0005-0000-0000-0000F2190000}"/>
    <cellStyle name="Normal 25 2" xfId="2128" xr:uid="{00000000-0005-0000-0000-0000F3190000}"/>
    <cellStyle name="Normal 25 2 2" xfId="6817" xr:uid="{00000000-0005-0000-0000-0000F4190000}"/>
    <cellStyle name="Normal 25 2 2 2" xfId="6818" xr:uid="{00000000-0005-0000-0000-0000F5190000}"/>
    <cellStyle name="Normal 25 2 2 2 2" xfId="7506" xr:uid="{00000000-0005-0000-0000-0000F6190000}"/>
    <cellStyle name="Normal 25 2 2 3" xfId="7505" xr:uid="{00000000-0005-0000-0000-0000F7190000}"/>
    <cellStyle name="Normal 25 2 3" xfId="6819" xr:uid="{00000000-0005-0000-0000-0000F8190000}"/>
    <cellStyle name="Normal 25 2 3 2" xfId="7507" xr:uid="{00000000-0005-0000-0000-0000F9190000}"/>
    <cellStyle name="Normal 25 2 4" xfId="7504" xr:uid="{00000000-0005-0000-0000-0000FA190000}"/>
    <cellStyle name="Normal 25 3" xfId="6820" xr:uid="{00000000-0005-0000-0000-0000FB190000}"/>
    <cellStyle name="Normal 25 3 2" xfId="6821" xr:uid="{00000000-0005-0000-0000-0000FC190000}"/>
    <cellStyle name="Normal 25 3 2 2" xfId="7509" xr:uid="{00000000-0005-0000-0000-0000FD190000}"/>
    <cellStyle name="Normal 25 3 3" xfId="7508" xr:uid="{00000000-0005-0000-0000-0000FE190000}"/>
    <cellStyle name="Normal 25 4" xfId="6822" xr:uid="{00000000-0005-0000-0000-0000FF190000}"/>
    <cellStyle name="Normal 25 4 2" xfId="6823" xr:uid="{00000000-0005-0000-0000-0000001A0000}"/>
    <cellStyle name="Normal 25 4 2 2" xfId="7511" xr:uid="{00000000-0005-0000-0000-0000011A0000}"/>
    <cellStyle name="Normal 25 4 3" xfId="7510" xr:uid="{00000000-0005-0000-0000-0000021A0000}"/>
    <cellStyle name="Normal 25 5" xfId="6824" xr:uid="{00000000-0005-0000-0000-0000031A0000}"/>
    <cellStyle name="Normal 25 5 2" xfId="7512" xr:uid="{00000000-0005-0000-0000-0000041A0000}"/>
    <cellStyle name="Normal 25 6" xfId="6948" xr:uid="{00000000-0005-0000-0000-0000051A0000}"/>
    <cellStyle name="Normal 25 7" xfId="7503" xr:uid="{00000000-0005-0000-0000-0000061A0000}"/>
    <cellStyle name="Normal 25 8" xfId="7651" xr:uid="{00000000-0005-0000-0000-0000071A0000}"/>
    <cellStyle name="Normal 26" xfId="955" xr:uid="{00000000-0005-0000-0000-0000081A0000}"/>
    <cellStyle name="Normal 26 2" xfId="956" xr:uid="{00000000-0005-0000-0000-0000091A0000}"/>
    <cellStyle name="Normal 26 2 2" xfId="957" xr:uid="{00000000-0005-0000-0000-00000A1A0000}"/>
    <cellStyle name="Normal 26 2 2 2" xfId="6825" xr:uid="{00000000-0005-0000-0000-00000B1A0000}"/>
    <cellStyle name="Normal 26 2 2 2 2" xfId="7516" xr:uid="{00000000-0005-0000-0000-00000C1A0000}"/>
    <cellStyle name="Normal 26 2 2 3" xfId="7515" xr:uid="{00000000-0005-0000-0000-00000D1A0000}"/>
    <cellStyle name="Normal 26 2 3" xfId="6826" xr:uid="{00000000-0005-0000-0000-00000E1A0000}"/>
    <cellStyle name="Normal 26 2 3 2" xfId="7517" xr:uid="{00000000-0005-0000-0000-00000F1A0000}"/>
    <cellStyle name="Normal 26 2 4" xfId="7514" xr:uid="{00000000-0005-0000-0000-0000101A0000}"/>
    <cellStyle name="Normal 26 3" xfId="2129" xr:uid="{00000000-0005-0000-0000-0000111A0000}"/>
    <cellStyle name="Normal 26 3 2" xfId="6827" xr:uid="{00000000-0005-0000-0000-0000121A0000}"/>
    <cellStyle name="Normal 26 3 2 2" xfId="7519" xr:uid="{00000000-0005-0000-0000-0000131A0000}"/>
    <cellStyle name="Normal 26 3 3" xfId="7518" xr:uid="{00000000-0005-0000-0000-0000141A0000}"/>
    <cellStyle name="Normal 26 4" xfId="6828" xr:uid="{00000000-0005-0000-0000-0000151A0000}"/>
    <cellStyle name="Normal 26 4 2" xfId="6829" xr:uid="{00000000-0005-0000-0000-0000161A0000}"/>
    <cellStyle name="Normal 26 4 2 2" xfId="7521" xr:uid="{00000000-0005-0000-0000-0000171A0000}"/>
    <cellStyle name="Normal 26 4 3" xfId="7520" xr:uid="{00000000-0005-0000-0000-0000181A0000}"/>
    <cellStyle name="Normal 26 5" xfId="6830" xr:uid="{00000000-0005-0000-0000-0000191A0000}"/>
    <cellStyle name="Normal 26 5 2" xfId="7522" xr:uid="{00000000-0005-0000-0000-00001A1A0000}"/>
    <cellStyle name="Normal 26 6" xfId="6949" xr:uid="{00000000-0005-0000-0000-00001B1A0000}"/>
    <cellStyle name="Normal 26 7" xfId="7513" xr:uid="{00000000-0005-0000-0000-00001C1A0000}"/>
    <cellStyle name="Normal 26 8" xfId="7652" xr:uid="{00000000-0005-0000-0000-00001D1A0000}"/>
    <cellStyle name="Normal 27" xfId="958" xr:uid="{00000000-0005-0000-0000-00001E1A0000}"/>
    <cellStyle name="Normal 27 2" xfId="959" xr:uid="{00000000-0005-0000-0000-00001F1A0000}"/>
    <cellStyle name="Normal 27 2 2" xfId="960" xr:uid="{00000000-0005-0000-0000-0000201A0000}"/>
    <cellStyle name="Normal 27 2 2 2" xfId="7525" xr:uid="{00000000-0005-0000-0000-0000211A0000}"/>
    <cellStyle name="Normal 27 2 3" xfId="7524" xr:uid="{00000000-0005-0000-0000-0000221A0000}"/>
    <cellStyle name="Normal 27 3" xfId="2130" xr:uid="{00000000-0005-0000-0000-0000231A0000}"/>
    <cellStyle name="Normal 27 3 2" xfId="6831" xr:uid="{00000000-0005-0000-0000-0000241A0000}"/>
    <cellStyle name="Normal 27 3 2 2" xfId="7527" xr:uid="{00000000-0005-0000-0000-0000251A0000}"/>
    <cellStyle name="Normal 27 3 3" xfId="7526" xr:uid="{00000000-0005-0000-0000-0000261A0000}"/>
    <cellStyle name="Normal 27 4" xfId="6832" xr:uid="{00000000-0005-0000-0000-0000271A0000}"/>
    <cellStyle name="Normal 27 4 2" xfId="7528" xr:uid="{00000000-0005-0000-0000-0000281A0000}"/>
    <cellStyle name="Normal 27 5" xfId="6950" xr:uid="{00000000-0005-0000-0000-0000291A0000}"/>
    <cellStyle name="Normal 27 6" xfId="7523" xr:uid="{00000000-0005-0000-0000-00002A1A0000}"/>
    <cellStyle name="Normal 27 7" xfId="7653" xr:uid="{00000000-0005-0000-0000-00002B1A0000}"/>
    <cellStyle name="Normal 28" xfId="961" xr:uid="{00000000-0005-0000-0000-00002C1A0000}"/>
    <cellStyle name="Normal 28 2" xfId="962" xr:uid="{00000000-0005-0000-0000-00002D1A0000}"/>
    <cellStyle name="Normal 28 2 2" xfId="963" xr:uid="{00000000-0005-0000-0000-00002E1A0000}"/>
    <cellStyle name="Normal 28 2 2 2" xfId="6833" xr:uid="{00000000-0005-0000-0000-00002F1A0000}"/>
    <cellStyle name="Normal 28 2 2 2 2" xfId="7532" xr:uid="{00000000-0005-0000-0000-0000301A0000}"/>
    <cellStyle name="Normal 28 2 2 3" xfId="7531" xr:uid="{00000000-0005-0000-0000-0000311A0000}"/>
    <cellStyle name="Normal 28 2 3" xfId="6834" xr:uid="{00000000-0005-0000-0000-0000321A0000}"/>
    <cellStyle name="Normal 28 2 3 2" xfId="7533" xr:uid="{00000000-0005-0000-0000-0000331A0000}"/>
    <cellStyle name="Normal 28 2 4" xfId="7530" xr:uid="{00000000-0005-0000-0000-0000341A0000}"/>
    <cellStyle name="Normal 28 3" xfId="2131" xr:uid="{00000000-0005-0000-0000-0000351A0000}"/>
    <cellStyle name="Normal 28 3 2" xfId="6835" xr:uid="{00000000-0005-0000-0000-0000361A0000}"/>
    <cellStyle name="Normal 28 3 2 2" xfId="7535" xr:uid="{00000000-0005-0000-0000-0000371A0000}"/>
    <cellStyle name="Normal 28 3 3" xfId="7534" xr:uid="{00000000-0005-0000-0000-0000381A0000}"/>
    <cellStyle name="Normal 28 4" xfId="6836" xr:uid="{00000000-0005-0000-0000-0000391A0000}"/>
    <cellStyle name="Normal 28 4 2" xfId="6837" xr:uid="{00000000-0005-0000-0000-00003A1A0000}"/>
    <cellStyle name="Normal 28 4 2 2" xfId="7537" xr:uid="{00000000-0005-0000-0000-00003B1A0000}"/>
    <cellStyle name="Normal 28 4 3" xfId="7536" xr:uid="{00000000-0005-0000-0000-00003C1A0000}"/>
    <cellStyle name="Normal 28 5" xfId="6838" xr:uid="{00000000-0005-0000-0000-00003D1A0000}"/>
    <cellStyle name="Normal 28 5 2" xfId="7538" xr:uid="{00000000-0005-0000-0000-00003E1A0000}"/>
    <cellStyle name="Normal 28 6" xfId="6951" xr:uid="{00000000-0005-0000-0000-00003F1A0000}"/>
    <cellStyle name="Normal 28 7" xfId="7529" xr:uid="{00000000-0005-0000-0000-0000401A0000}"/>
    <cellStyle name="Normal 28 8" xfId="7654" xr:uid="{00000000-0005-0000-0000-0000411A0000}"/>
    <cellStyle name="Normal 29" xfId="964" xr:uid="{00000000-0005-0000-0000-0000421A0000}"/>
    <cellStyle name="Normal 29 2" xfId="2132" xr:uid="{00000000-0005-0000-0000-0000431A0000}"/>
    <cellStyle name="Normal 29 2 2" xfId="6839" xr:uid="{00000000-0005-0000-0000-0000441A0000}"/>
    <cellStyle name="Normal 29 2 2 2" xfId="6840" xr:uid="{00000000-0005-0000-0000-0000451A0000}"/>
    <cellStyle name="Normal 29 2 2 2 2" xfId="7542" xr:uid="{00000000-0005-0000-0000-0000461A0000}"/>
    <cellStyle name="Normal 29 2 2 3" xfId="7541" xr:uid="{00000000-0005-0000-0000-0000471A0000}"/>
    <cellStyle name="Normal 29 2 3" xfId="6841" xr:uid="{00000000-0005-0000-0000-0000481A0000}"/>
    <cellStyle name="Normal 29 2 3 2" xfId="7543" xr:uid="{00000000-0005-0000-0000-0000491A0000}"/>
    <cellStyle name="Normal 29 2 4" xfId="7540" xr:uid="{00000000-0005-0000-0000-00004A1A0000}"/>
    <cellStyle name="Normal 29 3" xfId="6842" xr:uid="{00000000-0005-0000-0000-00004B1A0000}"/>
    <cellStyle name="Normal 29 3 2" xfId="6843" xr:uid="{00000000-0005-0000-0000-00004C1A0000}"/>
    <cellStyle name="Normal 29 3 2 2" xfId="7545" xr:uid="{00000000-0005-0000-0000-00004D1A0000}"/>
    <cellStyle name="Normal 29 3 3" xfId="7544" xr:uid="{00000000-0005-0000-0000-00004E1A0000}"/>
    <cellStyle name="Normal 29 4" xfId="6844" xr:uid="{00000000-0005-0000-0000-00004F1A0000}"/>
    <cellStyle name="Normal 29 4 2" xfId="6845" xr:uid="{00000000-0005-0000-0000-0000501A0000}"/>
    <cellStyle name="Normal 29 4 2 2" xfId="7547" xr:uid="{00000000-0005-0000-0000-0000511A0000}"/>
    <cellStyle name="Normal 29 4 3" xfId="7546" xr:uid="{00000000-0005-0000-0000-0000521A0000}"/>
    <cellStyle name="Normal 29 5" xfId="6846" xr:uid="{00000000-0005-0000-0000-0000531A0000}"/>
    <cellStyle name="Normal 29 5 2" xfId="7548" xr:uid="{00000000-0005-0000-0000-0000541A0000}"/>
    <cellStyle name="Normal 29 6" xfId="6952" xr:uid="{00000000-0005-0000-0000-0000551A0000}"/>
    <cellStyle name="Normal 29 7" xfId="7539" xr:uid="{00000000-0005-0000-0000-0000561A0000}"/>
    <cellStyle name="Normal 29 8" xfId="7655" xr:uid="{00000000-0005-0000-0000-0000571A0000}"/>
    <cellStyle name="Normal 3" xfId="7" xr:uid="{00000000-0005-0000-0000-0000581A0000}"/>
    <cellStyle name="Normal 3 10" xfId="965" xr:uid="{00000000-0005-0000-0000-0000591A0000}"/>
    <cellStyle name="Normal 3 11" xfId="966" xr:uid="{00000000-0005-0000-0000-00005A1A0000}"/>
    <cellStyle name="Normal 3 12" xfId="967" xr:uid="{00000000-0005-0000-0000-00005B1A0000}"/>
    <cellStyle name="Normal 3 13" xfId="1366" xr:uid="{00000000-0005-0000-0000-00005C1A0000}"/>
    <cellStyle name="Normal 3 14" xfId="7704" xr:uid="{00000000-0005-0000-0000-00005D1A0000}"/>
    <cellStyle name="Normal 3 2" xfId="968" xr:uid="{00000000-0005-0000-0000-00005E1A0000}"/>
    <cellStyle name="Normal 3 2 2" xfId="969" xr:uid="{00000000-0005-0000-0000-00005F1A0000}"/>
    <cellStyle name="Normal 3 2 3" xfId="970" xr:uid="{00000000-0005-0000-0000-0000601A0000}"/>
    <cellStyle name="Normal 3 2 4" xfId="1367" xr:uid="{00000000-0005-0000-0000-0000611A0000}"/>
    <cellStyle name="Normal 3 2 4 2" xfId="2133" xr:uid="{00000000-0005-0000-0000-0000621A0000}"/>
    <cellStyle name="Normal 3 2 5" xfId="7810" xr:uid="{00000000-0005-0000-0000-0000631A0000}"/>
    <cellStyle name="Normal 3 3" xfId="10" xr:uid="{00000000-0005-0000-0000-0000641A0000}"/>
    <cellStyle name="Normal 3 3 2" xfId="971" xr:uid="{00000000-0005-0000-0000-0000651A0000}"/>
    <cellStyle name="Normal 3 3 3" xfId="972" xr:uid="{00000000-0005-0000-0000-0000661A0000}"/>
    <cellStyle name="Normal 3 3 4" xfId="1368" xr:uid="{00000000-0005-0000-0000-0000671A0000}"/>
    <cellStyle name="Normal 3 4" xfId="973" xr:uid="{00000000-0005-0000-0000-0000681A0000}"/>
    <cellStyle name="Normal 3 5" xfId="974" xr:uid="{00000000-0005-0000-0000-0000691A0000}"/>
    <cellStyle name="Normal 3 6" xfId="975" xr:uid="{00000000-0005-0000-0000-00006A1A0000}"/>
    <cellStyle name="Normal 3 7" xfId="976" xr:uid="{00000000-0005-0000-0000-00006B1A0000}"/>
    <cellStyle name="Normal 3 8" xfId="977" xr:uid="{00000000-0005-0000-0000-00006C1A0000}"/>
    <cellStyle name="Normal 3 9" xfId="978" xr:uid="{00000000-0005-0000-0000-00006D1A0000}"/>
    <cellStyle name="Normal 30" xfId="979" xr:uid="{00000000-0005-0000-0000-00006E1A0000}"/>
    <cellStyle name="Normal 30 2" xfId="2134" xr:uid="{00000000-0005-0000-0000-00006F1A0000}"/>
    <cellStyle name="Normal 30 2 2" xfId="6847" xr:uid="{00000000-0005-0000-0000-0000701A0000}"/>
    <cellStyle name="Normal 30 2 2 2" xfId="6848" xr:uid="{00000000-0005-0000-0000-0000711A0000}"/>
    <cellStyle name="Normal 30 2 2 2 2" xfId="7552" xr:uid="{00000000-0005-0000-0000-0000721A0000}"/>
    <cellStyle name="Normal 30 2 2 3" xfId="7551" xr:uid="{00000000-0005-0000-0000-0000731A0000}"/>
    <cellStyle name="Normal 30 2 3" xfId="6849" xr:uid="{00000000-0005-0000-0000-0000741A0000}"/>
    <cellStyle name="Normal 30 2 3 2" xfId="7553" xr:uid="{00000000-0005-0000-0000-0000751A0000}"/>
    <cellStyle name="Normal 30 2 4" xfId="7550" xr:uid="{00000000-0005-0000-0000-0000761A0000}"/>
    <cellStyle name="Normal 30 3" xfId="6850" xr:uid="{00000000-0005-0000-0000-0000771A0000}"/>
    <cellStyle name="Normal 30 3 2" xfId="6851" xr:uid="{00000000-0005-0000-0000-0000781A0000}"/>
    <cellStyle name="Normal 30 3 2 2" xfId="7555" xr:uid="{00000000-0005-0000-0000-0000791A0000}"/>
    <cellStyle name="Normal 30 3 3" xfId="7554" xr:uid="{00000000-0005-0000-0000-00007A1A0000}"/>
    <cellStyle name="Normal 30 4" xfId="6852" xr:uid="{00000000-0005-0000-0000-00007B1A0000}"/>
    <cellStyle name="Normal 30 4 2" xfId="6853" xr:uid="{00000000-0005-0000-0000-00007C1A0000}"/>
    <cellStyle name="Normal 30 4 2 2" xfId="7557" xr:uid="{00000000-0005-0000-0000-00007D1A0000}"/>
    <cellStyle name="Normal 30 4 3" xfId="7556" xr:uid="{00000000-0005-0000-0000-00007E1A0000}"/>
    <cellStyle name="Normal 30 5" xfId="6854" xr:uid="{00000000-0005-0000-0000-00007F1A0000}"/>
    <cellStyle name="Normal 30 5 2" xfId="7558" xr:uid="{00000000-0005-0000-0000-0000801A0000}"/>
    <cellStyle name="Normal 30 6" xfId="6953" xr:uid="{00000000-0005-0000-0000-0000811A0000}"/>
    <cellStyle name="Normal 30 7" xfId="7549" xr:uid="{00000000-0005-0000-0000-0000821A0000}"/>
    <cellStyle name="Normal 30 8" xfId="7656" xr:uid="{00000000-0005-0000-0000-0000831A0000}"/>
    <cellStyle name="Normal 31" xfId="980" xr:uid="{00000000-0005-0000-0000-0000841A0000}"/>
    <cellStyle name="Normal 31 2" xfId="2135" xr:uid="{00000000-0005-0000-0000-0000851A0000}"/>
    <cellStyle name="Normal 31 2 2" xfId="6855" xr:uid="{00000000-0005-0000-0000-0000861A0000}"/>
    <cellStyle name="Normal 31 2 2 2" xfId="6856" xr:uid="{00000000-0005-0000-0000-0000871A0000}"/>
    <cellStyle name="Normal 31 2 2 2 2" xfId="7562" xr:uid="{00000000-0005-0000-0000-0000881A0000}"/>
    <cellStyle name="Normal 31 2 2 3" xfId="7561" xr:uid="{00000000-0005-0000-0000-0000891A0000}"/>
    <cellStyle name="Normal 31 2 3" xfId="6857" xr:uid="{00000000-0005-0000-0000-00008A1A0000}"/>
    <cellStyle name="Normal 31 2 3 2" xfId="7563" xr:uid="{00000000-0005-0000-0000-00008B1A0000}"/>
    <cellStyle name="Normal 31 2 4" xfId="7560" xr:uid="{00000000-0005-0000-0000-00008C1A0000}"/>
    <cellStyle name="Normal 31 3" xfId="6858" xr:uid="{00000000-0005-0000-0000-00008D1A0000}"/>
    <cellStyle name="Normal 31 3 2" xfId="6859" xr:uid="{00000000-0005-0000-0000-00008E1A0000}"/>
    <cellStyle name="Normal 31 3 2 2" xfId="7565" xr:uid="{00000000-0005-0000-0000-00008F1A0000}"/>
    <cellStyle name="Normal 31 3 3" xfId="7564" xr:uid="{00000000-0005-0000-0000-0000901A0000}"/>
    <cellStyle name="Normal 31 4" xfId="6860" xr:uid="{00000000-0005-0000-0000-0000911A0000}"/>
    <cellStyle name="Normal 31 4 2" xfId="6861" xr:uid="{00000000-0005-0000-0000-0000921A0000}"/>
    <cellStyle name="Normal 31 4 2 2" xfId="7567" xr:uid="{00000000-0005-0000-0000-0000931A0000}"/>
    <cellStyle name="Normal 31 4 3" xfId="7566" xr:uid="{00000000-0005-0000-0000-0000941A0000}"/>
    <cellStyle name="Normal 31 5" xfId="6862" xr:uid="{00000000-0005-0000-0000-0000951A0000}"/>
    <cellStyle name="Normal 31 5 2" xfId="7568" xr:uid="{00000000-0005-0000-0000-0000961A0000}"/>
    <cellStyle name="Normal 31 6" xfId="6954" xr:uid="{00000000-0005-0000-0000-0000971A0000}"/>
    <cellStyle name="Normal 31 7" xfId="7559" xr:uid="{00000000-0005-0000-0000-0000981A0000}"/>
    <cellStyle name="Normal 31 8" xfId="7657" xr:uid="{00000000-0005-0000-0000-0000991A0000}"/>
    <cellStyle name="Normal 32" xfId="981" xr:uid="{00000000-0005-0000-0000-00009A1A0000}"/>
    <cellStyle name="Normal 32 2" xfId="2136" xr:uid="{00000000-0005-0000-0000-00009B1A0000}"/>
    <cellStyle name="Normal 32 2 2" xfId="6863" xr:uid="{00000000-0005-0000-0000-00009C1A0000}"/>
    <cellStyle name="Normal 32 2 2 2" xfId="6864" xr:uid="{00000000-0005-0000-0000-00009D1A0000}"/>
    <cellStyle name="Normal 32 2 2 2 2" xfId="7572" xr:uid="{00000000-0005-0000-0000-00009E1A0000}"/>
    <cellStyle name="Normal 32 2 2 3" xfId="7571" xr:uid="{00000000-0005-0000-0000-00009F1A0000}"/>
    <cellStyle name="Normal 32 2 3" xfId="6865" xr:uid="{00000000-0005-0000-0000-0000A01A0000}"/>
    <cellStyle name="Normal 32 2 3 2" xfId="7573" xr:uid="{00000000-0005-0000-0000-0000A11A0000}"/>
    <cellStyle name="Normal 32 2 4" xfId="7570" xr:uid="{00000000-0005-0000-0000-0000A21A0000}"/>
    <cellStyle name="Normal 32 3" xfId="6866" xr:uid="{00000000-0005-0000-0000-0000A31A0000}"/>
    <cellStyle name="Normal 32 3 2" xfId="6867" xr:uid="{00000000-0005-0000-0000-0000A41A0000}"/>
    <cellStyle name="Normal 32 3 2 2" xfId="7575" xr:uid="{00000000-0005-0000-0000-0000A51A0000}"/>
    <cellStyle name="Normal 32 3 3" xfId="7574" xr:uid="{00000000-0005-0000-0000-0000A61A0000}"/>
    <cellStyle name="Normal 32 4" xfId="6868" xr:uid="{00000000-0005-0000-0000-0000A71A0000}"/>
    <cellStyle name="Normal 32 4 2" xfId="6869" xr:uid="{00000000-0005-0000-0000-0000A81A0000}"/>
    <cellStyle name="Normal 32 4 2 2" xfId="7577" xr:uid="{00000000-0005-0000-0000-0000A91A0000}"/>
    <cellStyle name="Normal 32 4 3" xfId="7576" xr:uid="{00000000-0005-0000-0000-0000AA1A0000}"/>
    <cellStyle name="Normal 32 5" xfId="6870" xr:uid="{00000000-0005-0000-0000-0000AB1A0000}"/>
    <cellStyle name="Normal 32 5 2" xfId="7578" xr:uid="{00000000-0005-0000-0000-0000AC1A0000}"/>
    <cellStyle name="Normal 32 6" xfId="6955" xr:uid="{00000000-0005-0000-0000-0000AD1A0000}"/>
    <cellStyle name="Normal 32 7" xfId="7569" xr:uid="{00000000-0005-0000-0000-0000AE1A0000}"/>
    <cellStyle name="Normal 32 8" xfId="7658" xr:uid="{00000000-0005-0000-0000-0000AF1A0000}"/>
    <cellStyle name="Normal 33" xfId="982" xr:uid="{00000000-0005-0000-0000-0000B01A0000}"/>
    <cellStyle name="Normal 33 2" xfId="2137" xr:uid="{00000000-0005-0000-0000-0000B11A0000}"/>
    <cellStyle name="Normal 33 2 2" xfId="6871" xr:uid="{00000000-0005-0000-0000-0000B21A0000}"/>
    <cellStyle name="Normal 33 2 2 2" xfId="6872" xr:uid="{00000000-0005-0000-0000-0000B31A0000}"/>
    <cellStyle name="Normal 33 2 2 2 2" xfId="7582" xr:uid="{00000000-0005-0000-0000-0000B41A0000}"/>
    <cellStyle name="Normal 33 2 2 3" xfId="7581" xr:uid="{00000000-0005-0000-0000-0000B51A0000}"/>
    <cellStyle name="Normal 33 2 3" xfId="6873" xr:uid="{00000000-0005-0000-0000-0000B61A0000}"/>
    <cellStyle name="Normal 33 2 3 2" xfId="7583" xr:uid="{00000000-0005-0000-0000-0000B71A0000}"/>
    <cellStyle name="Normal 33 2 4" xfId="7580" xr:uid="{00000000-0005-0000-0000-0000B81A0000}"/>
    <cellStyle name="Normal 33 3" xfId="6874" xr:uid="{00000000-0005-0000-0000-0000B91A0000}"/>
    <cellStyle name="Normal 33 3 2" xfId="6875" xr:uid="{00000000-0005-0000-0000-0000BA1A0000}"/>
    <cellStyle name="Normal 33 3 2 2" xfId="7585" xr:uid="{00000000-0005-0000-0000-0000BB1A0000}"/>
    <cellStyle name="Normal 33 3 3" xfId="7584" xr:uid="{00000000-0005-0000-0000-0000BC1A0000}"/>
    <cellStyle name="Normal 33 4" xfId="6876" xr:uid="{00000000-0005-0000-0000-0000BD1A0000}"/>
    <cellStyle name="Normal 33 4 2" xfId="6877" xr:uid="{00000000-0005-0000-0000-0000BE1A0000}"/>
    <cellStyle name="Normal 33 4 2 2" xfId="7587" xr:uid="{00000000-0005-0000-0000-0000BF1A0000}"/>
    <cellStyle name="Normal 33 4 3" xfId="7586" xr:uid="{00000000-0005-0000-0000-0000C01A0000}"/>
    <cellStyle name="Normal 33 5" xfId="6878" xr:uid="{00000000-0005-0000-0000-0000C11A0000}"/>
    <cellStyle name="Normal 33 5 2" xfId="7588" xr:uid="{00000000-0005-0000-0000-0000C21A0000}"/>
    <cellStyle name="Normal 33 6" xfId="6956" xr:uid="{00000000-0005-0000-0000-0000C31A0000}"/>
    <cellStyle name="Normal 33 7" xfId="7579" xr:uid="{00000000-0005-0000-0000-0000C41A0000}"/>
    <cellStyle name="Normal 33 8" xfId="7659" xr:uid="{00000000-0005-0000-0000-0000C51A0000}"/>
    <cellStyle name="Normal 34" xfId="983" xr:uid="{00000000-0005-0000-0000-0000C61A0000}"/>
    <cellStyle name="Normal 34 2" xfId="984" xr:uid="{00000000-0005-0000-0000-0000C71A0000}"/>
    <cellStyle name="Normal 34 2 2" xfId="6879" xr:uid="{00000000-0005-0000-0000-0000C81A0000}"/>
    <cellStyle name="Normal 34 2 2 2" xfId="6880" xr:uid="{00000000-0005-0000-0000-0000C91A0000}"/>
    <cellStyle name="Normal 34 2 2 2 2" xfId="7592" xr:uid="{00000000-0005-0000-0000-0000CA1A0000}"/>
    <cellStyle name="Normal 34 2 2 3" xfId="7591" xr:uid="{00000000-0005-0000-0000-0000CB1A0000}"/>
    <cellStyle name="Normal 34 2 3" xfId="6881" xr:uid="{00000000-0005-0000-0000-0000CC1A0000}"/>
    <cellStyle name="Normal 34 2 3 2" xfId="7593" xr:uid="{00000000-0005-0000-0000-0000CD1A0000}"/>
    <cellStyle name="Normal 34 2 4" xfId="7590" xr:uid="{00000000-0005-0000-0000-0000CE1A0000}"/>
    <cellStyle name="Normal 34 3" xfId="6882" xr:uid="{00000000-0005-0000-0000-0000CF1A0000}"/>
    <cellStyle name="Normal 34 3 2" xfId="6883" xr:uid="{00000000-0005-0000-0000-0000D01A0000}"/>
    <cellStyle name="Normal 34 3 2 2" xfId="7595" xr:uid="{00000000-0005-0000-0000-0000D11A0000}"/>
    <cellStyle name="Normal 34 3 3" xfId="7594" xr:uid="{00000000-0005-0000-0000-0000D21A0000}"/>
    <cellStyle name="Normal 34 4" xfId="6884" xr:uid="{00000000-0005-0000-0000-0000D31A0000}"/>
    <cellStyle name="Normal 34 4 2" xfId="6885" xr:uid="{00000000-0005-0000-0000-0000D41A0000}"/>
    <cellStyle name="Normal 34 4 2 2" xfId="7597" xr:uid="{00000000-0005-0000-0000-0000D51A0000}"/>
    <cellStyle name="Normal 34 4 3" xfId="7596" xr:uid="{00000000-0005-0000-0000-0000D61A0000}"/>
    <cellStyle name="Normal 34 5" xfId="6886" xr:uid="{00000000-0005-0000-0000-0000D71A0000}"/>
    <cellStyle name="Normal 34 5 2" xfId="7598" xr:uid="{00000000-0005-0000-0000-0000D81A0000}"/>
    <cellStyle name="Normal 34 6" xfId="6957" xr:uid="{00000000-0005-0000-0000-0000D91A0000}"/>
    <cellStyle name="Normal 34 7" xfId="7589" xr:uid="{00000000-0005-0000-0000-0000DA1A0000}"/>
    <cellStyle name="Normal 34 8" xfId="7660" xr:uid="{00000000-0005-0000-0000-0000DB1A0000}"/>
    <cellStyle name="Normal 35" xfId="985" xr:uid="{00000000-0005-0000-0000-0000DC1A0000}"/>
    <cellStyle name="Normal 35 2" xfId="986" xr:uid="{00000000-0005-0000-0000-0000DD1A0000}"/>
    <cellStyle name="Normal 35 2 2" xfId="6887" xr:uid="{00000000-0005-0000-0000-0000DE1A0000}"/>
    <cellStyle name="Normal 35 2 2 2" xfId="7601" xr:uid="{00000000-0005-0000-0000-0000DF1A0000}"/>
    <cellStyle name="Normal 35 2 3" xfId="7600" xr:uid="{00000000-0005-0000-0000-0000E01A0000}"/>
    <cellStyle name="Normal 35 3" xfId="6888" xr:uid="{00000000-0005-0000-0000-0000E11A0000}"/>
    <cellStyle name="Normal 35 3 2" xfId="6889" xr:uid="{00000000-0005-0000-0000-0000E21A0000}"/>
    <cellStyle name="Normal 35 3 2 2" xfId="7603" xr:uid="{00000000-0005-0000-0000-0000E31A0000}"/>
    <cellStyle name="Normal 35 3 3" xfId="7602" xr:uid="{00000000-0005-0000-0000-0000E41A0000}"/>
    <cellStyle name="Normal 35 4" xfId="6890" xr:uid="{00000000-0005-0000-0000-0000E51A0000}"/>
    <cellStyle name="Normal 35 4 2" xfId="7604" xr:uid="{00000000-0005-0000-0000-0000E61A0000}"/>
    <cellStyle name="Normal 35 5" xfId="6958" xr:uid="{00000000-0005-0000-0000-0000E71A0000}"/>
    <cellStyle name="Normal 35 6" xfId="7599" xr:uid="{00000000-0005-0000-0000-0000E81A0000}"/>
    <cellStyle name="Normal 35 7" xfId="7661" xr:uid="{00000000-0005-0000-0000-0000E91A0000}"/>
    <cellStyle name="Normal 36" xfId="987" xr:uid="{00000000-0005-0000-0000-0000EA1A0000}"/>
    <cellStyle name="Normal 36 10" xfId="4891" xr:uid="{00000000-0005-0000-0000-0000EB1A0000}"/>
    <cellStyle name="Normal 36 10 2" xfId="7680" xr:uid="{00000000-0005-0000-0000-0000EC1A0000}"/>
    <cellStyle name="Normal 36 2" xfId="2139" xr:uid="{00000000-0005-0000-0000-0000ED1A0000}"/>
    <cellStyle name="Normal 36 2 2" xfId="2140" xr:uid="{00000000-0005-0000-0000-0000EE1A0000}"/>
    <cellStyle name="Normal 36 2 2 2" xfId="2141" xr:uid="{00000000-0005-0000-0000-0000EF1A0000}"/>
    <cellStyle name="Normal 36 2 2 2 2" xfId="2907" xr:uid="{00000000-0005-0000-0000-0000F01A0000}"/>
    <cellStyle name="Normal 36 2 2 2 2 2" xfId="4583" xr:uid="{00000000-0005-0000-0000-0000F11A0000}"/>
    <cellStyle name="Normal 36 2 2 2 2 3" xfId="6259" xr:uid="{00000000-0005-0000-0000-0000F21A0000}"/>
    <cellStyle name="Normal 36 2 2 2 3" xfId="3877" xr:uid="{00000000-0005-0000-0000-0000F31A0000}"/>
    <cellStyle name="Normal 36 2 2 2 4" xfId="5289" xr:uid="{00000000-0005-0000-0000-0000F41A0000}"/>
    <cellStyle name="Normal 36 2 2 3" xfId="2142" xr:uid="{00000000-0005-0000-0000-0000F51A0000}"/>
    <cellStyle name="Normal 36 2 2 3 2" xfId="3171" xr:uid="{00000000-0005-0000-0000-0000F61A0000}"/>
    <cellStyle name="Normal 36 2 2 3 2 2" xfId="4847" xr:uid="{00000000-0005-0000-0000-0000F71A0000}"/>
    <cellStyle name="Normal 36 2 2 3 2 3" xfId="6523" xr:uid="{00000000-0005-0000-0000-0000F81A0000}"/>
    <cellStyle name="Normal 36 2 2 3 3" xfId="4141" xr:uid="{00000000-0005-0000-0000-0000F91A0000}"/>
    <cellStyle name="Normal 36 2 2 3 4" xfId="5553" xr:uid="{00000000-0005-0000-0000-0000FA1A0000}"/>
    <cellStyle name="Normal 36 2 2 4" xfId="2686" xr:uid="{00000000-0005-0000-0000-0000FB1A0000}"/>
    <cellStyle name="Normal 36 2 2 4 2" xfId="3655" xr:uid="{00000000-0005-0000-0000-0000FC1A0000}"/>
    <cellStyle name="Normal 36 2 2 4 3" xfId="6037" xr:uid="{00000000-0005-0000-0000-0000FD1A0000}"/>
    <cellStyle name="Normal 36 2 2 5" xfId="2509" xr:uid="{00000000-0005-0000-0000-0000FE1A0000}"/>
    <cellStyle name="Normal 36 2 2 5 2" xfId="4405" xr:uid="{00000000-0005-0000-0000-0000FF1A0000}"/>
    <cellStyle name="Normal 36 2 2 5 3" xfId="5817" xr:uid="{00000000-0005-0000-0000-0000001B0000}"/>
    <cellStyle name="Normal 36 2 2 6" xfId="3435" xr:uid="{00000000-0005-0000-0000-0000011B0000}"/>
    <cellStyle name="Normal 36 2 2 7" xfId="5067" xr:uid="{00000000-0005-0000-0000-0000021B0000}"/>
    <cellStyle name="Normal 36 2 3" xfId="2143" xr:uid="{00000000-0005-0000-0000-0000031B0000}"/>
    <cellStyle name="Normal 36 2 3 2" xfId="2775" xr:uid="{00000000-0005-0000-0000-0000041B0000}"/>
    <cellStyle name="Normal 36 2 3 2 2" xfId="4451" xr:uid="{00000000-0005-0000-0000-0000051B0000}"/>
    <cellStyle name="Normal 36 2 3 2 3" xfId="6127" xr:uid="{00000000-0005-0000-0000-0000061B0000}"/>
    <cellStyle name="Normal 36 2 3 3" xfId="3745" xr:uid="{00000000-0005-0000-0000-0000071B0000}"/>
    <cellStyle name="Normal 36 2 3 4" xfId="5157" xr:uid="{00000000-0005-0000-0000-0000081B0000}"/>
    <cellStyle name="Normal 36 2 4" xfId="2144" xr:uid="{00000000-0005-0000-0000-0000091B0000}"/>
    <cellStyle name="Normal 36 2 4 2" xfId="3039" xr:uid="{00000000-0005-0000-0000-00000A1B0000}"/>
    <cellStyle name="Normal 36 2 4 2 2" xfId="4715" xr:uid="{00000000-0005-0000-0000-00000B1B0000}"/>
    <cellStyle name="Normal 36 2 4 2 3" xfId="6391" xr:uid="{00000000-0005-0000-0000-00000C1B0000}"/>
    <cellStyle name="Normal 36 2 4 3" xfId="4009" xr:uid="{00000000-0005-0000-0000-00000D1B0000}"/>
    <cellStyle name="Normal 36 2 4 4" xfId="5421" xr:uid="{00000000-0005-0000-0000-00000E1B0000}"/>
    <cellStyle name="Normal 36 2 5" xfId="2555" xr:uid="{00000000-0005-0000-0000-00000F1B0000}"/>
    <cellStyle name="Normal 36 2 5 2" xfId="3523" xr:uid="{00000000-0005-0000-0000-0000101B0000}"/>
    <cellStyle name="Normal 36 2 5 3" xfId="5905" xr:uid="{00000000-0005-0000-0000-0000111B0000}"/>
    <cellStyle name="Normal 36 2 6" xfId="2377" xr:uid="{00000000-0005-0000-0000-0000121B0000}"/>
    <cellStyle name="Normal 36 2 6 2" xfId="4273" xr:uid="{00000000-0005-0000-0000-0000131B0000}"/>
    <cellStyle name="Normal 36 2 6 3" xfId="5685" xr:uid="{00000000-0005-0000-0000-0000141B0000}"/>
    <cellStyle name="Normal 36 2 7" xfId="3303" xr:uid="{00000000-0005-0000-0000-0000151B0000}"/>
    <cellStyle name="Normal 36 2 8" xfId="4935" xr:uid="{00000000-0005-0000-0000-0000161B0000}"/>
    <cellStyle name="Normal 36 2 8 2" xfId="7685" xr:uid="{00000000-0005-0000-0000-0000171B0000}"/>
    <cellStyle name="Normal 36 3" xfId="2145" xr:uid="{00000000-0005-0000-0000-0000181B0000}"/>
    <cellStyle name="Normal 36 3 2" xfId="2146" xr:uid="{00000000-0005-0000-0000-0000191B0000}"/>
    <cellStyle name="Normal 36 3 2 2" xfId="2819" xr:uid="{00000000-0005-0000-0000-00001A1B0000}"/>
    <cellStyle name="Normal 36 3 2 2 2" xfId="4495" xr:uid="{00000000-0005-0000-0000-00001B1B0000}"/>
    <cellStyle name="Normal 36 3 2 2 3" xfId="6171" xr:uid="{00000000-0005-0000-0000-00001C1B0000}"/>
    <cellStyle name="Normal 36 3 2 3" xfId="3789" xr:uid="{00000000-0005-0000-0000-00001D1B0000}"/>
    <cellStyle name="Normal 36 3 2 4" xfId="5201" xr:uid="{00000000-0005-0000-0000-00001E1B0000}"/>
    <cellStyle name="Normal 36 3 3" xfId="2147" xr:uid="{00000000-0005-0000-0000-00001F1B0000}"/>
    <cellStyle name="Normal 36 3 3 2" xfId="3083" xr:uid="{00000000-0005-0000-0000-0000201B0000}"/>
    <cellStyle name="Normal 36 3 3 2 2" xfId="4759" xr:uid="{00000000-0005-0000-0000-0000211B0000}"/>
    <cellStyle name="Normal 36 3 3 2 3" xfId="6435" xr:uid="{00000000-0005-0000-0000-0000221B0000}"/>
    <cellStyle name="Normal 36 3 3 3" xfId="4053" xr:uid="{00000000-0005-0000-0000-0000231B0000}"/>
    <cellStyle name="Normal 36 3 3 4" xfId="5465" xr:uid="{00000000-0005-0000-0000-0000241B0000}"/>
    <cellStyle name="Normal 36 3 4" xfId="2598" xr:uid="{00000000-0005-0000-0000-0000251B0000}"/>
    <cellStyle name="Normal 36 3 4 2" xfId="3567" xr:uid="{00000000-0005-0000-0000-0000261B0000}"/>
    <cellStyle name="Normal 36 3 4 3" xfId="5949" xr:uid="{00000000-0005-0000-0000-0000271B0000}"/>
    <cellStyle name="Normal 36 3 5" xfId="2421" xr:uid="{00000000-0005-0000-0000-0000281B0000}"/>
    <cellStyle name="Normal 36 3 5 2" xfId="4317" xr:uid="{00000000-0005-0000-0000-0000291B0000}"/>
    <cellStyle name="Normal 36 3 5 3" xfId="5729" xr:uid="{00000000-0005-0000-0000-00002A1B0000}"/>
    <cellStyle name="Normal 36 3 6" xfId="3347" xr:uid="{00000000-0005-0000-0000-00002B1B0000}"/>
    <cellStyle name="Normal 36 3 7" xfId="4979" xr:uid="{00000000-0005-0000-0000-00002C1B0000}"/>
    <cellStyle name="Normal 36 4" xfId="2148" xr:uid="{00000000-0005-0000-0000-00002D1B0000}"/>
    <cellStyle name="Normal 36 4 2" xfId="2149" xr:uid="{00000000-0005-0000-0000-00002E1B0000}"/>
    <cellStyle name="Normal 36 4 2 2" xfId="2863" xr:uid="{00000000-0005-0000-0000-00002F1B0000}"/>
    <cellStyle name="Normal 36 4 2 2 2" xfId="4539" xr:uid="{00000000-0005-0000-0000-0000301B0000}"/>
    <cellStyle name="Normal 36 4 2 2 3" xfId="6215" xr:uid="{00000000-0005-0000-0000-0000311B0000}"/>
    <cellStyle name="Normal 36 4 2 3" xfId="3833" xr:uid="{00000000-0005-0000-0000-0000321B0000}"/>
    <cellStyle name="Normal 36 4 2 4" xfId="5245" xr:uid="{00000000-0005-0000-0000-0000331B0000}"/>
    <cellStyle name="Normal 36 4 3" xfId="2150" xr:uid="{00000000-0005-0000-0000-0000341B0000}"/>
    <cellStyle name="Normal 36 4 3 2" xfId="3127" xr:uid="{00000000-0005-0000-0000-0000351B0000}"/>
    <cellStyle name="Normal 36 4 3 2 2" xfId="4803" xr:uid="{00000000-0005-0000-0000-0000361B0000}"/>
    <cellStyle name="Normal 36 4 3 2 3" xfId="6479" xr:uid="{00000000-0005-0000-0000-0000371B0000}"/>
    <cellStyle name="Normal 36 4 3 3" xfId="4097" xr:uid="{00000000-0005-0000-0000-0000381B0000}"/>
    <cellStyle name="Normal 36 4 3 4" xfId="5509" xr:uid="{00000000-0005-0000-0000-0000391B0000}"/>
    <cellStyle name="Normal 36 4 4" xfId="2642" xr:uid="{00000000-0005-0000-0000-00003A1B0000}"/>
    <cellStyle name="Normal 36 4 4 2" xfId="3611" xr:uid="{00000000-0005-0000-0000-00003B1B0000}"/>
    <cellStyle name="Normal 36 4 4 3" xfId="5993" xr:uid="{00000000-0005-0000-0000-00003C1B0000}"/>
    <cellStyle name="Normal 36 4 5" xfId="2465" xr:uid="{00000000-0005-0000-0000-00003D1B0000}"/>
    <cellStyle name="Normal 36 4 5 2" xfId="4361" xr:uid="{00000000-0005-0000-0000-00003E1B0000}"/>
    <cellStyle name="Normal 36 4 5 3" xfId="5773" xr:uid="{00000000-0005-0000-0000-00003F1B0000}"/>
    <cellStyle name="Normal 36 4 6" xfId="3391" xr:uid="{00000000-0005-0000-0000-0000401B0000}"/>
    <cellStyle name="Normal 36 4 7" xfId="5023" xr:uid="{00000000-0005-0000-0000-0000411B0000}"/>
    <cellStyle name="Normal 36 5" xfId="2151" xr:uid="{00000000-0005-0000-0000-0000421B0000}"/>
    <cellStyle name="Normal 36 5 2" xfId="2152" xr:uid="{00000000-0005-0000-0000-0000431B0000}"/>
    <cellStyle name="Normal 36 5 2 2" xfId="2995" xr:uid="{00000000-0005-0000-0000-0000441B0000}"/>
    <cellStyle name="Normal 36 5 2 2 2" xfId="4671" xr:uid="{00000000-0005-0000-0000-0000451B0000}"/>
    <cellStyle name="Normal 36 5 2 2 3" xfId="6347" xr:uid="{00000000-0005-0000-0000-0000461B0000}"/>
    <cellStyle name="Normal 36 5 2 3" xfId="3965" xr:uid="{00000000-0005-0000-0000-0000471B0000}"/>
    <cellStyle name="Normal 36 5 2 4" xfId="5377" xr:uid="{00000000-0005-0000-0000-0000481B0000}"/>
    <cellStyle name="Normal 36 5 3" xfId="2713" xr:uid="{00000000-0005-0000-0000-0000491B0000}"/>
    <cellStyle name="Normal 36 5 3 2" xfId="3683" xr:uid="{00000000-0005-0000-0000-00004A1B0000}"/>
    <cellStyle name="Normal 36 5 3 3" xfId="6065" xr:uid="{00000000-0005-0000-0000-00004B1B0000}"/>
    <cellStyle name="Normal 36 5 4" xfId="2333" xr:uid="{00000000-0005-0000-0000-00004C1B0000}"/>
    <cellStyle name="Normal 36 5 4 2" xfId="4229" xr:uid="{00000000-0005-0000-0000-00004D1B0000}"/>
    <cellStyle name="Normal 36 5 4 3" xfId="5641" xr:uid="{00000000-0005-0000-0000-00004E1B0000}"/>
    <cellStyle name="Normal 36 5 5" xfId="3259" xr:uid="{00000000-0005-0000-0000-00004F1B0000}"/>
    <cellStyle name="Normal 36 5 6" xfId="5095" xr:uid="{00000000-0005-0000-0000-0000501B0000}"/>
    <cellStyle name="Normal 36 6" xfId="2153" xr:uid="{00000000-0005-0000-0000-0000511B0000}"/>
    <cellStyle name="Normal 36 6 2" xfId="2951" xr:uid="{00000000-0005-0000-0000-0000521B0000}"/>
    <cellStyle name="Normal 36 6 2 2" xfId="4627" xr:uid="{00000000-0005-0000-0000-0000531B0000}"/>
    <cellStyle name="Normal 36 6 2 3" xfId="6303" xr:uid="{00000000-0005-0000-0000-0000541B0000}"/>
    <cellStyle name="Normal 36 6 3" xfId="3921" xr:uid="{00000000-0005-0000-0000-0000551B0000}"/>
    <cellStyle name="Normal 36 6 4" xfId="5333" xr:uid="{00000000-0005-0000-0000-0000561B0000}"/>
    <cellStyle name="Normal 36 7" xfId="2138" xr:uid="{00000000-0005-0000-0000-0000571B0000}"/>
    <cellStyle name="Normal 36 7 2" xfId="3479" xr:uid="{00000000-0005-0000-0000-0000581B0000}"/>
    <cellStyle name="Normal 36 7 3" xfId="5861" xr:uid="{00000000-0005-0000-0000-0000591B0000}"/>
    <cellStyle name="Normal 36 8" xfId="2289" xr:uid="{00000000-0005-0000-0000-00005A1B0000}"/>
    <cellStyle name="Normal 36 8 2" xfId="4185" xr:uid="{00000000-0005-0000-0000-00005B1B0000}"/>
    <cellStyle name="Normal 36 8 3" xfId="5597" xr:uid="{00000000-0005-0000-0000-00005C1B0000}"/>
    <cellStyle name="Normal 36 9" xfId="3215" xr:uid="{00000000-0005-0000-0000-00005D1B0000}"/>
    <cellStyle name="Normal 37" xfId="988" xr:uid="{00000000-0005-0000-0000-00005E1B0000}"/>
    <cellStyle name="Normal 37 2" xfId="2154" xr:uid="{00000000-0005-0000-0000-00005F1B0000}"/>
    <cellStyle name="Normal 37 2 2" xfId="7606" xr:uid="{00000000-0005-0000-0000-0000601B0000}"/>
    <cellStyle name="Normal 37 3" xfId="6969" xr:uid="{00000000-0005-0000-0000-0000611B0000}"/>
    <cellStyle name="Normal 37 4" xfId="7605" xr:uid="{00000000-0005-0000-0000-0000621B0000}"/>
    <cellStyle name="Normal 38" xfId="989" xr:uid="{00000000-0005-0000-0000-0000631B0000}"/>
    <cellStyle name="Normal 38 2" xfId="2155" xr:uid="{00000000-0005-0000-0000-0000641B0000}"/>
    <cellStyle name="Normal 38 2 2" xfId="7608" xr:uid="{00000000-0005-0000-0000-0000651B0000}"/>
    <cellStyle name="Normal 38 3" xfId="6970" xr:uid="{00000000-0005-0000-0000-0000661B0000}"/>
    <cellStyle name="Normal 38 4" xfId="7607" xr:uid="{00000000-0005-0000-0000-0000671B0000}"/>
    <cellStyle name="Normal 38 5" xfId="7667" xr:uid="{00000000-0005-0000-0000-0000681B0000}"/>
    <cellStyle name="Normal 39" xfId="990" xr:uid="{00000000-0005-0000-0000-0000691B0000}"/>
    <cellStyle name="Normal 39 2" xfId="2156" xr:uid="{00000000-0005-0000-0000-00006A1B0000}"/>
    <cellStyle name="Normal 39 2 2" xfId="7610" xr:uid="{00000000-0005-0000-0000-00006B1B0000}"/>
    <cellStyle name="Normal 39 3" xfId="6972" xr:uid="{00000000-0005-0000-0000-00006C1B0000}"/>
    <cellStyle name="Normal 39 4" xfId="7609" xr:uid="{00000000-0005-0000-0000-00006D1B0000}"/>
    <cellStyle name="Normal 39 5" xfId="7669" xr:uid="{00000000-0005-0000-0000-00006E1B0000}"/>
    <cellStyle name="Normal 4" xfId="991" xr:uid="{00000000-0005-0000-0000-00006F1B0000}"/>
    <cellStyle name="Normal 4 2" xfId="992" xr:uid="{00000000-0005-0000-0000-0000701B0000}"/>
    <cellStyle name="Normal 4 3" xfId="993" xr:uid="{00000000-0005-0000-0000-0000711B0000}"/>
    <cellStyle name="Normal 4 4" xfId="994" xr:uid="{00000000-0005-0000-0000-0000721B0000}"/>
    <cellStyle name="Normal 4 4 2" xfId="2158" xr:uid="{00000000-0005-0000-0000-0000731B0000}"/>
    <cellStyle name="Normal 4 5" xfId="1369" xr:uid="{00000000-0005-0000-0000-0000741B0000}"/>
    <cellStyle name="Normal 4 6" xfId="2157" xr:uid="{00000000-0005-0000-0000-0000751B0000}"/>
    <cellStyle name="Normal 40" xfId="995" xr:uid="{00000000-0005-0000-0000-0000761B0000}"/>
    <cellStyle name="Normal 40 2" xfId="6891" xr:uid="{00000000-0005-0000-0000-0000771B0000}"/>
    <cellStyle name="Normal 40 2 2" xfId="7612" xr:uid="{00000000-0005-0000-0000-0000781B0000}"/>
    <cellStyle name="Normal 40 3" xfId="6973" xr:uid="{00000000-0005-0000-0000-0000791B0000}"/>
    <cellStyle name="Normal 40 4" xfId="7611" xr:uid="{00000000-0005-0000-0000-00007A1B0000}"/>
    <cellStyle name="Normal 40 5" xfId="7670" xr:uid="{00000000-0005-0000-0000-00007B1B0000}"/>
    <cellStyle name="Normal 41" xfId="996" xr:uid="{00000000-0005-0000-0000-00007C1B0000}"/>
    <cellStyle name="Normal 41 2" xfId="2159" xr:uid="{00000000-0005-0000-0000-00007D1B0000}"/>
    <cellStyle name="Normal 41 2 2" xfId="4419" xr:uid="{00000000-0005-0000-0000-00007E1B0000}"/>
    <cellStyle name="Normal 41 2 3" xfId="6051" xr:uid="{00000000-0005-0000-0000-00007F1B0000}"/>
    <cellStyle name="Normal 41 2 3 2" xfId="7690" xr:uid="{00000000-0005-0000-0000-0000801B0000}"/>
    <cellStyle name="Normal 41 3" xfId="3669" xr:uid="{00000000-0005-0000-0000-0000811B0000}"/>
    <cellStyle name="Normal 41 4" xfId="5081" xr:uid="{00000000-0005-0000-0000-0000821B0000}"/>
    <cellStyle name="Normal 41 4 2" xfId="7688" xr:uid="{00000000-0005-0000-0000-0000831B0000}"/>
    <cellStyle name="Normal 42" xfId="997" xr:uid="{00000000-0005-0000-0000-0000841B0000}"/>
    <cellStyle name="Normal 42 2" xfId="7692" xr:uid="{00000000-0005-0000-0000-0000851B0000}"/>
    <cellStyle name="Normal 43" xfId="998" xr:uid="{00000000-0005-0000-0000-0000861B0000}"/>
    <cellStyle name="Normal 44" xfId="999" xr:uid="{00000000-0005-0000-0000-0000871B0000}"/>
    <cellStyle name="Normal 45" xfId="6960" xr:uid="{00000000-0005-0000-0000-0000881B0000}"/>
    <cellStyle name="Normal 46" xfId="6959" xr:uid="{00000000-0005-0000-0000-0000891B0000}"/>
    <cellStyle name="Normal 47" xfId="6937" xr:uid="{00000000-0005-0000-0000-00008A1B0000}"/>
    <cellStyle name="Normal 48" xfId="6976" xr:uid="{00000000-0005-0000-0000-00008B1B0000}"/>
    <cellStyle name="Normal 49" xfId="6977" xr:uid="{00000000-0005-0000-0000-00008C1B0000}"/>
    <cellStyle name="Normal 5" xfId="1000" xr:uid="{00000000-0005-0000-0000-00008D1B0000}"/>
    <cellStyle name="Normal 5 2" xfId="1001" xr:uid="{00000000-0005-0000-0000-00008E1B0000}"/>
    <cellStyle name="Normal 5 2 2" xfId="1002" xr:uid="{00000000-0005-0000-0000-00008F1B0000}"/>
    <cellStyle name="Normal 5 2 3" xfId="2160" xr:uid="{00000000-0005-0000-0000-0000901B0000}"/>
    <cellStyle name="Normal 5 2 4" xfId="7811" xr:uid="{00000000-0005-0000-0000-0000911B0000}"/>
    <cellStyle name="Normal 5 3" xfId="1003" xr:uid="{00000000-0005-0000-0000-0000921B0000}"/>
    <cellStyle name="Normal 5 4" xfId="1370" xr:uid="{00000000-0005-0000-0000-0000931B0000}"/>
    <cellStyle name="Normal 50" xfId="6978" xr:uid="{00000000-0005-0000-0000-0000941B0000}"/>
    <cellStyle name="Normal 51" xfId="6979" xr:uid="{00000000-0005-0000-0000-0000951B0000}"/>
    <cellStyle name="Normal 52" xfId="6980" xr:uid="{00000000-0005-0000-0000-0000961B0000}"/>
    <cellStyle name="Normal 53" xfId="6985" xr:uid="{00000000-0005-0000-0000-0000971B0000}"/>
    <cellStyle name="Normal 54" xfId="6992" xr:uid="{00000000-0005-0000-0000-0000981B0000}"/>
    <cellStyle name="Normal 55" xfId="6986" xr:uid="{00000000-0005-0000-0000-0000991B0000}"/>
    <cellStyle name="Normal 56" xfId="6998" xr:uid="{00000000-0005-0000-0000-00009A1B0000}"/>
    <cellStyle name="Normal 57" xfId="7002" xr:uid="{00000000-0005-0000-0000-00009B1B0000}"/>
    <cellStyle name="Normal 58" xfId="6991" xr:uid="{00000000-0005-0000-0000-00009C1B0000}"/>
    <cellStyle name="Normal 59" xfId="7001" xr:uid="{00000000-0005-0000-0000-00009D1B0000}"/>
    <cellStyle name="Normal 6" xfId="1004" xr:uid="{00000000-0005-0000-0000-00009E1B0000}"/>
    <cellStyle name="Normal 6 2" xfId="1005" xr:uid="{00000000-0005-0000-0000-00009F1B0000}"/>
    <cellStyle name="Normal 6 2 2" xfId="1006" xr:uid="{00000000-0005-0000-0000-0000A01B0000}"/>
    <cellStyle name="Normal 6 2 3" xfId="2161" xr:uid="{00000000-0005-0000-0000-0000A11B0000}"/>
    <cellStyle name="Normal 6 3" xfId="1007" xr:uid="{00000000-0005-0000-0000-0000A21B0000}"/>
    <cellStyle name="Normal 6 4" xfId="1371" xr:uid="{00000000-0005-0000-0000-0000A31B0000}"/>
    <cellStyle name="Normal 6 5" xfId="7812" xr:uid="{00000000-0005-0000-0000-0000A41B0000}"/>
    <cellStyle name="Normal 60" xfId="6990" xr:uid="{00000000-0005-0000-0000-0000A51B0000}"/>
    <cellStyle name="Normal 61" xfId="7000" xr:uid="{00000000-0005-0000-0000-0000A61B0000}"/>
    <cellStyle name="Normal 62" xfId="6995" xr:uid="{00000000-0005-0000-0000-0000A71B0000}"/>
    <cellStyle name="Normal 63" xfId="6981" xr:uid="{00000000-0005-0000-0000-0000A81B0000}"/>
    <cellStyle name="Normal 64" xfId="6983" xr:uid="{00000000-0005-0000-0000-0000A91B0000}"/>
    <cellStyle name="Normal 65" xfId="6993" xr:uid="{00000000-0005-0000-0000-0000AA1B0000}"/>
    <cellStyle name="Normal 66" xfId="7004" xr:uid="{00000000-0005-0000-0000-0000AB1B0000}"/>
    <cellStyle name="Normal 67" xfId="6999" xr:uid="{00000000-0005-0000-0000-0000AC1B0000}"/>
    <cellStyle name="Normal 68" xfId="6982" xr:uid="{00000000-0005-0000-0000-0000AD1B0000}"/>
    <cellStyle name="Normal 69" xfId="6996" xr:uid="{00000000-0005-0000-0000-0000AE1B0000}"/>
    <cellStyle name="Normal 7" xfId="1008" xr:uid="{00000000-0005-0000-0000-0000AF1B0000}"/>
    <cellStyle name="Normal 7 2" xfId="1009" xr:uid="{00000000-0005-0000-0000-0000B01B0000}"/>
    <cellStyle name="Normal 7 2 2" xfId="1010" xr:uid="{00000000-0005-0000-0000-0000B11B0000}"/>
    <cellStyle name="Normal 7 2 3" xfId="2162" xr:uid="{00000000-0005-0000-0000-0000B21B0000}"/>
    <cellStyle name="Normal 7 3" xfId="1011" xr:uid="{00000000-0005-0000-0000-0000B31B0000}"/>
    <cellStyle name="Normal 7 4" xfId="1372" xr:uid="{00000000-0005-0000-0000-0000B41B0000}"/>
    <cellStyle name="Normal 70" xfId="6989" xr:uid="{00000000-0005-0000-0000-0000B51B0000}"/>
    <cellStyle name="Normal 71" xfId="6994" xr:uid="{00000000-0005-0000-0000-0000B61B0000}"/>
    <cellStyle name="Normal 72" xfId="6987" xr:uid="{00000000-0005-0000-0000-0000B71B0000}"/>
    <cellStyle name="Normal 73" xfId="7007" xr:uid="{00000000-0005-0000-0000-0000B81B0000}"/>
    <cellStyle name="Normal 74" xfId="7003" xr:uid="{00000000-0005-0000-0000-0000B91B0000}"/>
    <cellStyle name="Normal 75" xfId="6984" xr:uid="{00000000-0005-0000-0000-0000BA1B0000}"/>
    <cellStyle name="Normal 76" xfId="7005" xr:uid="{00000000-0005-0000-0000-0000BB1B0000}"/>
    <cellStyle name="Normal 77" xfId="6988" xr:uid="{00000000-0005-0000-0000-0000BC1B0000}"/>
    <cellStyle name="Normal 78" xfId="6997" xr:uid="{00000000-0005-0000-0000-0000BD1B0000}"/>
    <cellStyle name="Normal 79" xfId="7006" xr:uid="{00000000-0005-0000-0000-0000BE1B0000}"/>
    <cellStyle name="Normal 8" xfId="1012" xr:uid="{00000000-0005-0000-0000-0000BF1B0000}"/>
    <cellStyle name="Normal 8 2" xfId="1013" xr:uid="{00000000-0005-0000-0000-0000C01B0000}"/>
    <cellStyle name="Normal 8 2 2" xfId="1014" xr:uid="{00000000-0005-0000-0000-0000C11B0000}"/>
    <cellStyle name="Normal 8 2 3" xfId="2163" xr:uid="{00000000-0005-0000-0000-0000C21B0000}"/>
    <cellStyle name="Normal 8 3" xfId="1015" xr:uid="{00000000-0005-0000-0000-0000C31B0000}"/>
    <cellStyle name="Normal 8 4" xfId="1373" xr:uid="{00000000-0005-0000-0000-0000C41B0000}"/>
    <cellStyle name="Normal 80" xfId="7008" xr:uid="{00000000-0005-0000-0000-0000C51B0000}"/>
    <cellStyle name="Normal 81" xfId="7009" xr:uid="{00000000-0005-0000-0000-0000C61B0000}"/>
    <cellStyle name="Normal 82" xfId="7010" xr:uid="{00000000-0005-0000-0000-0000C71B0000}"/>
    <cellStyle name="Normal 83" xfId="7011" xr:uid="{00000000-0005-0000-0000-0000C81B0000}"/>
    <cellStyle name="Normal 84" xfId="7012" xr:uid="{00000000-0005-0000-0000-0000C91B0000}"/>
    <cellStyle name="Normal 85" xfId="7013" xr:uid="{00000000-0005-0000-0000-0000CA1B0000}"/>
    <cellStyle name="Normal 86" xfId="7620" xr:uid="{00000000-0005-0000-0000-0000CB1B0000}"/>
    <cellStyle name="Normal 87" xfId="7624" xr:uid="{00000000-0005-0000-0000-0000CC1B0000}"/>
    <cellStyle name="Normal 88" xfId="7625" xr:uid="{00000000-0005-0000-0000-0000CD1B0000}"/>
    <cellStyle name="Normal 89" xfId="7623" xr:uid="{00000000-0005-0000-0000-0000CE1B0000}"/>
    <cellStyle name="Normal 9" xfId="1016" xr:uid="{00000000-0005-0000-0000-0000CF1B0000}"/>
    <cellStyle name="Normal 9 2" xfId="1017" xr:uid="{00000000-0005-0000-0000-0000D01B0000}"/>
    <cellStyle name="Normal 9 2 2" xfId="2164" xr:uid="{00000000-0005-0000-0000-0000D11B0000}"/>
    <cellStyle name="Normal 9 3" xfId="1018" xr:uid="{00000000-0005-0000-0000-0000D21B0000}"/>
    <cellStyle name="Normal 9 4" xfId="1374" xr:uid="{00000000-0005-0000-0000-0000D31B0000}"/>
    <cellStyle name="Normal 90" xfId="7626" xr:uid="{00000000-0005-0000-0000-0000D41B0000}"/>
    <cellStyle name="Normal 91" xfId="7622" xr:uid="{00000000-0005-0000-0000-0000D51B0000}"/>
    <cellStyle name="Normal 92" xfId="7627" xr:uid="{00000000-0005-0000-0000-0000D61B0000}"/>
    <cellStyle name="Normal 93" xfId="7621" xr:uid="{00000000-0005-0000-0000-0000D71B0000}"/>
    <cellStyle name="Normal 94" xfId="7628" xr:uid="{00000000-0005-0000-0000-0000D81B0000}"/>
    <cellStyle name="Normal 95" xfId="7629" xr:uid="{00000000-0005-0000-0000-0000D91B0000}"/>
    <cellStyle name="Normal 96" xfId="7630" xr:uid="{00000000-0005-0000-0000-0000DA1B0000}"/>
    <cellStyle name="Normal 97" xfId="7631" xr:uid="{00000000-0005-0000-0000-0000DB1B0000}"/>
    <cellStyle name="Normal 98" xfId="7619" xr:uid="{00000000-0005-0000-0000-0000DC1B0000}"/>
    <cellStyle name="Normal 99" xfId="7632" xr:uid="{00000000-0005-0000-0000-0000DD1B0000}"/>
    <cellStyle name="Normal Table" xfId="1019" xr:uid="{00000000-0005-0000-0000-0000DE1B0000}"/>
    <cellStyle name="Normal Table 10" xfId="6892" xr:uid="{00000000-0005-0000-0000-0000DF1B0000}"/>
    <cellStyle name="Normal Table 2" xfId="2165" xr:uid="{00000000-0005-0000-0000-0000E01B0000}"/>
    <cellStyle name="Normal Table 2 2" xfId="6893" xr:uid="{00000000-0005-0000-0000-0000E11B0000}"/>
    <cellStyle name="Normal Table 3" xfId="2166" xr:uid="{00000000-0005-0000-0000-0000E21B0000}"/>
    <cellStyle name="Normal Table 3 2" xfId="6894" xr:uid="{00000000-0005-0000-0000-0000E31B0000}"/>
    <cellStyle name="Normal Table 4" xfId="2167" xr:uid="{00000000-0005-0000-0000-0000E41B0000}"/>
    <cellStyle name="Normal Table 4 2" xfId="6895" xr:uid="{00000000-0005-0000-0000-0000E51B0000}"/>
    <cellStyle name="Normal Table 5" xfId="2168" xr:uid="{00000000-0005-0000-0000-0000E61B0000}"/>
    <cellStyle name="Normal Table 5 2" xfId="6896" xr:uid="{00000000-0005-0000-0000-0000E71B0000}"/>
    <cellStyle name="Normal Table 6" xfId="2169" xr:uid="{00000000-0005-0000-0000-0000E81B0000}"/>
    <cellStyle name="Normal Table 6 2" xfId="6897" xr:uid="{00000000-0005-0000-0000-0000E91B0000}"/>
    <cellStyle name="Normal Table 7" xfId="2170" xr:uid="{00000000-0005-0000-0000-0000EA1B0000}"/>
    <cellStyle name="Normal Table 7 2" xfId="6898" xr:uid="{00000000-0005-0000-0000-0000EB1B0000}"/>
    <cellStyle name="Normal Table 8" xfId="2171" xr:uid="{00000000-0005-0000-0000-0000EC1B0000}"/>
    <cellStyle name="Normal Table 8 2" xfId="6899" xr:uid="{00000000-0005-0000-0000-0000ED1B0000}"/>
    <cellStyle name="Normal Table 9" xfId="2172" xr:uid="{00000000-0005-0000-0000-0000EE1B0000}"/>
    <cellStyle name="Normal Table 9 2" xfId="6900" xr:uid="{00000000-0005-0000-0000-0000EF1B0000}"/>
    <cellStyle name="Normal Table_Estadísticas DEXPRI IV-T 2009" xfId="2173" xr:uid="{00000000-0005-0000-0000-0000F01B0000}"/>
    <cellStyle name="Normal, Of which" xfId="1020" xr:uid="{00000000-0005-0000-0000-0000F11B0000}"/>
    <cellStyle name="Normal_Book1" xfId="9" xr:uid="{00000000-0005-0000-0000-0000F21B0000}"/>
    <cellStyle name="Normal_C16 DIC 0_ UV" xfId="7716" xr:uid="{00000000-0005-0000-0000-0000F31B0000}"/>
    <cellStyle name="Notas" xfId="6901" xr:uid="{00000000-0005-0000-0000-0000F41B0000}"/>
    <cellStyle name="Notas 2" xfId="1021" xr:uid="{00000000-0005-0000-0000-0000F51B0000}"/>
    <cellStyle name="Notas 2 2" xfId="1022" xr:uid="{00000000-0005-0000-0000-0000F61B0000}"/>
    <cellStyle name="Notas 2 2 2" xfId="1023" xr:uid="{00000000-0005-0000-0000-0000F71B0000}"/>
    <cellStyle name="Notas 2 2 3" xfId="2174" xr:uid="{00000000-0005-0000-0000-0000F81B0000}"/>
    <cellStyle name="Notas 2 3" xfId="1024" xr:uid="{00000000-0005-0000-0000-0000F91B0000}"/>
    <cellStyle name="Notas 2 3 2" xfId="1025" xr:uid="{00000000-0005-0000-0000-0000FA1B0000}"/>
    <cellStyle name="Notas 2 3 3" xfId="2175" xr:uid="{00000000-0005-0000-0000-0000FB1B0000}"/>
    <cellStyle name="Notas 2 4" xfId="1026" xr:uid="{00000000-0005-0000-0000-0000FC1B0000}"/>
    <cellStyle name="Notas 2 4 2" xfId="1027" xr:uid="{00000000-0005-0000-0000-0000FD1B0000}"/>
    <cellStyle name="Notas 2 5" xfId="1028" xr:uid="{00000000-0005-0000-0000-0000FE1B0000}"/>
    <cellStyle name="Notas 2 5 2" xfId="1029" xr:uid="{00000000-0005-0000-0000-0000FF1B0000}"/>
    <cellStyle name="Notas 2 6" xfId="1030" xr:uid="{00000000-0005-0000-0000-0000001C0000}"/>
    <cellStyle name="Notas 2 6 2" xfId="1031" xr:uid="{00000000-0005-0000-0000-0000011C0000}"/>
    <cellStyle name="Notas 3" xfId="1032" xr:uid="{00000000-0005-0000-0000-0000021C0000}"/>
    <cellStyle name="Notas 3 10" xfId="4874" xr:uid="{00000000-0005-0000-0000-0000031C0000}"/>
    <cellStyle name="Notas 3 2" xfId="1033" xr:uid="{00000000-0005-0000-0000-0000041C0000}"/>
    <cellStyle name="Notas 3 2 2" xfId="2176" xr:uid="{00000000-0005-0000-0000-0000051C0000}"/>
    <cellStyle name="Notas 3 2 2 2" xfId="2177" xr:uid="{00000000-0005-0000-0000-0000061C0000}"/>
    <cellStyle name="Notas 3 2 2 2 2" xfId="2890" xr:uid="{00000000-0005-0000-0000-0000071C0000}"/>
    <cellStyle name="Notas 3 2 2 2 2 2" xfId="4566" xr:uid="{00000000-0005-0000-0000-0000081C0000}"/>
    <cellStyle name="Notas 3 2 2 2 2 3" xfId="6242" xr:uid="{00000000-0005-0000-0000-0000091C0000}"/>
    <cellStyle name="Notas 3 2 2 2 3" xfId="3860" xr:uid="{00000000-0005-0000-0000-00000A1C0000}"/>
    <cellStyle name="Notas 3 2 2 2 4" xfId="5272" xr:uid="{00000000-0005-0000-0000-00000B1C0000}"/>
    <cellStyle name="Notas 3 2 2 3" xfId="2178" xr:uid="{00000000-0005-0000-0000-00000C1C0000}"/>
    <cellStyle name="Notas 3 2 2 3 2" xfId="3154" xr:uid="{00000000-0005-0000-0000-00000D1C0000}"/>
    <cellStyle name="Notas 3 2 2 3 2 2" xfId="4830" xr:uid="{00000000-0005-0000-0000-00000E1C0000}"/>
    <cellStyle name="Notas 3 2 2 3 2 3" xfId="6506" xr:uid="{00000000-0005-0000-0000-00000F1C0000}"/>
    <cellStyle name="Notas 3 2 2 3 3" xfId="4124" xr:uid="{00000000-0005-0000-0000-0000101C0000}"/>
    <cellStyle name="Notas 3 2 2 3 4" xfId="5536" xr:uid="{00000000-0005-0000-0000-0000111C0000}"/>
    <cellStyle name="Notas 3 2 2 4" xfId="2669" xr:uid="{00000000-0005-0000-0000-0000121C0000}"/>
    <cellStyle name="Notas 3 2 2 4 2" xfId="3638" xr:uid="{00000000-0005-0000-0000-0000131C0000}"/>
    <cellStyle name="Notas 3 2 2 4 3" xfId="6020" xr:uid="{00000000-0005-0000-0000-0000141C0000}"/>
    <cellStyle name="Notas 3 2 2 5" xfId="2492" xr:uid="{00000000-0005-0000-0000-0000151C0000}"/>
    <cellStyle name="Notas 3 2 2 5 2" xfId="4388" xr:uid="{00000000-0005-0000-0000-0000161C0000}"/>
    <cellStyle name="Notas 3 2 2 5 3" xfId="5800" xr:uid="{00000000-0005-0000-0000-0000171C0000}"/>
    <cellStyle name="Notas 3 2 2 6" xfId="3418" xr:uid="{00000000-0005-0000-0000-0000181C0000}"/>
    <cellStyle name="Notas 3 2 2 7" xfId="5050" xr:uid="{00000000-0005-0000-0000-0000191C0000}"/>
    <cellStyle name="Notas 3 2 3" xfId="2179" xr:uid="{00000000-0005-0000-0000-00001A1C0000}"/>
    <cellStyle name="Notas 3 2 3 2" xfId="2758" xr:uid="{00000000-0005-0000-0000-00001B1C0000}"/>
    <cellStyle name="Notas 3 2 3 2 2" xfId="4434" xr:uid="{00000000-0005-0000-0000-00001C1C0000}"/>
    <cellStyle name="Notas 3 2 3 2 3" xfId="6110" xr:uid="{00000000-0005-0000-0000-00001D1C0000}"/>
    <cellStyle name="Notas 3 2 3 3" xfId="3728" xr:uid="{00000000-0005-0000-0000-00001E1C0000}"/>
    <cellStyle name="Notas 3 2 3 4" xfId="5140" xr:uid="{00000000-0005-0000-0000-00001F1C0000}"/>
    <cellStyle name="Notas 3 2 4" xfId="2180" xr:uid="{00000000-0005-0000-0000-0000201C0000}"/>
    <cellStyle name="Notas 3 2 4 2" xfId="3022" xr:uid="{00000000-0005-0000-0000-0000211C0000}"/>
    <cellStyle name="Notas 3 2 4 2 2" xfId="4698" xr:uid="{00000000-0005-0000-0000-0000221C0000}"/>
    <cellStyle name="Notas 3 2 4 2 3" xfId="6374" xr:uid="{00000000-0005-0000-0000-0000231C0000}"/>
    <cellStyle name="Notas 3 2 4 3" xfId="3992" xr:uid="{00000000-0005-0000-0000-0000241C0000}"/>
    <cellStyle name="Notas 3 2 4 4" xfId="5404" xr:uid="{00000000-0005-0000-0000-0000251C0000}"/>
    <cellStyle name="Notas 3 2 5" xfId="2540" xr:uid="{00000000-0005-0000-0000-0000261C0000}"/>
    <cellStyle name="Notas 3 2 5 2" xfId="3506" xr:uid="{00000000-0005-0000-0000-0000271C0000}"/>
    <cellStyle name="Notas 3 2 5 3" xfId="5888" xr:uid="{00000000-0005-0000-0000-0000281C0000}"/>
    <cellStyle name="Notas 3 2 6" xfId="2360" xr:uid="{00000000-0005-0000-0000-0000291C0000}"/>
    <cellStyle name="Notas 3 2 6 2" xfId="4256" xr:uid="{00000000-0005-0000-0000-00002A1C0000}"/>
    <cellStyle name="Notas 3 2 6 3" xfId="5668" xr:uid="{00000000-0005-0000-0000-00002B1C0000}"/>
    <cellStyle name="Notas 3 2 7" xfId="3286" xr:uid="{00000000-0005-0000-0000-00002C1C0000}"/>
    <cellStyle name="Notas 3 2 8" xfId="4918" xr:uid="{00000000-0005-0000-0000-00002D1C0000}"/>
    <cellStyle name="Notas 3 3" xfId="1034" xr:uid="{00000000-0005-0000-0000-00002E1C0000}"/>
    <cellStyle name="Notas 3 3 2" xfId="2181" xr:uid="{00000000-0005-0000-0000-00002F1C0000}"/>
    <cellStyle name="Notas 3 3 2 2" xfId="2802" xr:uid="{00000000-0005-0000-0000-0000301C0000}"/>
    <cellStyle name="Notas 3 3 2 2 2" xfId="4478" xr:uid="{00000000-0005-0000-0000-0000311C0000}"/>
    <cellStyle name="Notas 3 3 2 2 3" xfId="6154" xr:uid="{00000000-0005-0000-0000-0000321C0000}"/>
    <cellStyle name="Notas 3 3 2 3" xfId="3772" xr:uid="{00000000-0005-0000-0000-0000331C0000}"/>
    <cellStyle name="Notas 3 3 2 4" xfId="5184" xr:uid="{00000000-0005-0000-0000-0000341C0000}"/>
    <cellStyle name="Notas 3 3 3" xfId="2182" xr:uid="{00000000-0005-0000-0000-0000351C0000}"/>
    <cellStyle name="Notas 3 3 3 2" xfId="3066" xr:uid="{00000000-0005-0000-0000-0000361C0000}"/>
    <cellStyle name="Notas 3 3 3 2 2" xfId="4742" xr:uid="{00000000-0005-0000-0000-0000371C0000}"/>
    <cellStyle name="Notas 3 3 3 2 3" xfId="6418" xr:uid="{00000000-0005-0000-0000-0000381C0000}"/>
    <cellStyle name="Notas 3 3 3 3" xfId="4036" xr:uid="{00000000-0005-0000-0000-0000391C0000}"/>
    <cellStyle name="Notas 3 3 3 4" xfId="5448" xr:uid="{00000000-0005-0000-0000-00003A1C0000}"/>
    <cellStyle name="Notas 3 3 4" xfId="2581" xr:uid="{00000000-0005-0000-0000-00003B1C0000}"/>
    <cellStyle name="Notas 3 3 4 2" xfId="3550" xr:uid="{00000000-0005-0000-0000-00003C1C0000}"/>
    <cellStyle name="Notas 3 3 4 3" xfId="5932" xr:uid="{00000000-0005-0000-0000-00003D1C0000}"/>
    <cellStyle name="Notas 3 3 5" xfId="2404" xr:uid="{00000000-0005-0000-0000-00003E1C0000}"/>
    <cellStyle name="Notas 3 3 5 2" xfId="4300" xr:uid="{00000000-0005-0000-0000-00003F1C0000}"/>
    <cellStyle name="Notas 3 3 5 3" xfId="5712" xr:uid="{00000000-0005-0000-0000-0000401C0000}"/>
    <cellStyle name="Notas 3 3 6" xfId="3330" xr:uid="{00000000-0005-0000-0000-0000411C0000}"/>
    <cellStyle name="Notas 3 3 7" xfId="4962" xr:uid="{00000000-0005-0000-0000-0000421C0000}"/>
    <cellStyle name="Notas 3 4" xfId="2183" xr:uid="{00000000-0005-0000-0000-0000431C0000}"/>
    <cellStyle name="Notas 3 4 2" xfId="2184" xr:uid="{00000000-0005-0000-0000-0000441C0000}"/>
    <cellStyle name="Notas 3 4 2 2" xfId="2846" xr:uid="{00000000-0005-0000-0000-0000451C0000}"/>
    <cellStyle name="Notas 3 4 2 2 2" xfId="4522" xr:uid="{00000000-0005-0000-0000-0000461C0000}"/>
    <cellStyle name="Notas 3 4 2 2 3" xfId="6198" xr:uid="{00000000-0005-0000-0000-0000471C0000}"/>
    <cellStyle name="Notas 3 4 2 3" xfId="3816" xr:uid="{00000000-0005-0000-0000-0000481C0000}"/>
    <cellStyle name="Notas 3 4 2 4" xfId="5228" xr:uid="{00000000-0005-0000-0000-0000491C0000}"/>
    <cellStyle name="Notas 3 4 3" xfId="2185" xr:uid="{00000000-0005-0000-0000-00004A1C0000}"/>
    <cellStyle name="Notas 3 4 3 2" xfId="3110" xr:uid="{00000000-0005-0000-0000-00004B1C0000}"/>
    <cellStyle name="Notas 3 4 3 2 2" xfId="4786" xr:uid="{00000000-0005-0000-0000-00004C1C0000}"/>
    <cellStyle name="Notas 3 4 3 2 3" xfId="6462" xr:uid="{00000000-0005-0000-0000-00004D1C0000}"/>
    <cellStyle name="Notas 3 4 3 3" xfId="4080" xr:uid="{00000000-0005-0000-0000-00004E1C0000}"/>
    <cellStyle name="Notas 3 4 3 4" xfId="5492" xr:uid="{00000000-0005-0000-0000-00004F1C0000}"/>
    <cellStyle name="Notas 3 4 4" xfId="2625" xr:uid="{00000000-0005-0000-0000-0000501C0000}"/>
    <cellStyle name="Notas 3 4 4 2" xfId="3594" xr:uid="{00000000-0005-0000-0000-0000511C0000}"/>
    <cellStyle name="Notas 3 4 4 3" xfId="5976" xr:uid="{00000000-0005-0000-0000-0000521C0000}"/>
    <cellStyle name="Notas 3 4 5" xfId="2448" xr:uid="{00000000-0005-0000-0000-0000531C0000}"/>
    <cellStyle name="Notas 3 4 5 2" xfId="4344" xr:uid="{00000000-0005-0000-0000-0000541C0000}"/>
    <cellStyle name="Notas 3 4 5 3" xfId="5756" xr:uid="{00000000-0005-0000-0000-0000551C0000}"/>
    <cellStyle name="Notas 3 4 6" xfId="3374" xr:uid="{00000000-0005-0000-0000-0000561C0000}"/>
    <cellStyle name="Notas 3 4 7" xfId="5006" xr:uid="{00000000-0005-0000-0000-0000571C0000}"/>
    <cellStyle name="Notas 3 5" xfId="2186" xr:uid="{00000000-0005-0000-0000-0000581C0000}"/>
    <cellStyle name="Notas 3 5 2" xfId="2187" xr:uid="{00000000-0005-0000-0000-0000591C0000}"/>
    <cellStyle name="Notas 3 5 2 2" xfId="2978" xr:uid="{00000000-0005-0000-0000-00005A1C0000}"/>
    <cellStyle name="Notas 3 5 2 2 2" xfId="4654" xr:uid="{00000000-0005-0000-0000-00005B1C0000}"/>
    <cellStyle name="Notas 3 5 2 2 3" xfId="6330" xr:uid="{00000000-0005-0000-0000-00005C1C0000}"/>
    <cellStyle name="Notas 3 5 2 3" xfId="3948" xr:uid="{00000000-0005-0000-0000-00005D1C0000}"/>
    <cellStyle name="Notas 3 5 2 4" xfId="5360" xr:uid="{00000000-0005-0000-0000-00005E1C0000}"/>
    <cellStyle name="Notas 3 5 3" xfId="2715" xr:uid="{00000000-0005-0000-0000-00005F1C0000}"/>
    <cellStyle name="Notas 3 5 3 2" xfId="3685" xr:uid="{00000000-0005-0000-0000-0000601C0000}"/>
    <cellStyle name="Notas 3 5 3 3" xfId="6067" xr:uid="{00000000-0005-0000-0000-0000611C0000}"/>
    <cellStyle name="Notas 3 5 4" xfId="2316" xr:uid="{00000000-0005-0000-0000-0000621C0000}"/>
    <cellStyle name="Notas 3 5 4 2" xfId="4212" xr:uid="{00000000-0005-0000-0000-0000631C0000}"/>
    <cellStyle name="Notas 3 5 4 3" xfId="5624" xr:uid="{00000000-0005-0000-0000-0000641C0000}"/>
    <cellStyle name="Notas 3 5 5" xfId="3242" xr:uid="{00000000-0005-0000-0000-0000651C0000}"/>
    <cellStyle name="Notas 3 5 6" xfId="5097" xr:uid="{00000000-0005-0000-0000-0000661C0000}"/>
    <cellStyle name="Notas 3 6" xfId="2188" xr:uid="{00000000-0005-0000-0000-0000671C0000}"/>
    <cellStyle name="Notas 3 6 2" xfId="2934" xr:uid="{00000000-0005-0000-0000-0000681C0000}"/>
    <cellStyle name="Notas 3 6 2 2" xfId="4610" xr:uid="{00000000-0005-0000-0000-0000691C0000}"/>
    <cellStyle name="Notas 3 6 2 3" xfId="6286" xr:uid="{00000000-0005-0000-0000-00006A1C0000}"/>
    <cellStyle name="Notas 3 6 3" xfId="3904" xr:uid="{00000000-0005-0000-0000-00006B1C0000}"/>
    <cellStyle name="Notas 3 6 4" xfId="5316" xr:uid="{00000000-0005-0000-0000-00006C1C0000}"/>
    <cellStyle name="Notas 3 7" xfId="2537" xr:uid="{00000000-0005-0000-0000-00006D1C0000}"/>
    <cellStyle name="Notas 3 7 2" xfId="3462" xr:uid="{00000000-0005-0000-0000-00006E1C0000}"/>
    <cellStyle name="Notas 3 7 3" xfId="5844" xr:uid="{00000000-0005-0000-0000-00006F1C0000}"/>
    <cellStyle name="Notas 3 8" xfId="2272" xr:uid="{00000000-0005-0000-0000-0000701C0000}"/>
    <cellStyle name="Notas 3 8 2" xfId="4168" xr:uid="{00000000-0005-0000-0000-0000711C0000}"/>
    <cellStyle name="Notas 3 8 3" xfId="5580" xr:uid="{00000000-0005-0000-0000-0000721C0000}"/>
    <cellStyle name="Notas 3 9" xfId="3198" xr:uid="{00000000-0005-0000-0000-0000731C0000}"/>
    <cellStyle name="Notas 4" xfId="1035" xr:uid="{00000000-0005-0000-0000-0000741C0000}"/>
    <cellStyle name="Notas 4 10" xfId="4877" xr:uid="{00000000-0005-0000-0000-0000751C0000}"/>
    <cellStyle name="Notas 4 2" xfId="1036" xr:uid="{00000000-0005-0000-0000-0000761C0000}"/>
    <cellStyle name="Notas 4 2 2" xfId="2189" xr:uid="{00000000-0005-0000-0000-0000771C0000}"/>
    <cellStyle name="Notas 4 2 2 2" xfId="2190" xr:uid="{00000000-0005-0000-0000-0000781C0000}"/>
    <cellStyle name="Notas 4 2 2 2 2" xfId="2893" xr:uid="{00000000-0005-0000-0000-0000791C0000}"/>
    <cellStyle name="Notas 4 2 2 2 2 2" xfId="4569" xr:uid="{00000000-0005-0000-0000-00007A1C0000}"/>
    <cellStyle name="Notas 4 2 2 2 2 3" xfId="6245" xr:uid="{00000000-0005-0000-0000-00007B1C0000}"/>
    <cellStyle name="Notas 4 2 2 2 3" xfId="3863" xr:uid="{00000000-0005-0000-0000-00007C1C0000}"/>
    <cellStyle name="Notas 4 2 2 2 4" xfId="5275" xr:uid="{00000000-0005-0000-0000-00007D1C0000}"/>
    <cellStyle name="Notas 4 2 2 3" xfId="2191" xr:uid="{00000000-0005-0000-0000-00007E1C0000}"/>
    <cellStyle name="Notas 4 2 2 3 2" xfId="3157" xr:uid="{00000000-0005-0000-0000-00007F1C0000}"/>
    <cellStyle name="Notas 4 2 2 3 2 2" xfId="4833" xr:uid="{00000000-0005-0000-0000-0000801C0000}"/>
    <cellStyle name="Notas 4 2 2 3 2 3" xfId="6509" xr:uid="{00000000-0005-0000-0000-0000811C0000}"/>
    <cellStyle name="Notas 4 2 2 3 3" xfId="4127" xr:uid="{00000000-0005-0000-0000-0000821C0000}"/>
    <cellStyle name="Notas 4 2 2 3 4" xfId="5539" xr:uid="{00000000-0005-0000-0000-0000831C0000}"/>
    <cellStyle name="Notas 4 2 2 4" xfId="2672" xr:uid="{00000000-0005-0000-0000-0000841C0000}"/>
    <cellStyle name="Notas 4 2 2 4 2" xfId="3641" xr:uid="{00000000-0005-0000-0000-0000851C0000}"/>
    <cellStyle name="Notas 4 2 2 4 3" xfId="6023" xr:uid="{00000000-0005-0000-0000-0000861C0000}"/>
    <cellStyle name="Notas 4 2 2 5" xfId="2495" xr:uid="{00000000-0005-0000-0000-0000871C0000}"/>
    <cellStyle name="Notas 4 2 2 5 2" xfId="4391" xr:uid="{00000000-0005-0000-0000-0000881C0000}"/>
    <cellStyle name="Notas 4 2 2 5 3" xfId="5803" xr:uid="{00000000-0005-0000-0000-0000891C0000}"/>
    <cellStyle name="Notas 4 2 2 6" xfId="3421" xr:uid="{00000000-0005-0000-0000-00008A1C0000}"/>
    <cellStyle name="Notas 4 2 2 7" xfId="5053" xr:uid="{00000000-0005-0000-0000-00008B1C0000}"/>
    <cellStyle name="Notas 4 2 3" xfId="2192" xr:uid="{00000000-0005-0000-0000-00008C1C0000}"/>
    <cellStyle name="Notas 4 2 3 2" xfId="2761" xr:uid="{00000000-0005-0000-0000-00008D1C0000}"/>
    <cellStyle name="Notas 4 2 3 2 2" xfId="4437" xr:uid="{00000000-0005-0000-0000-00008E1C0000}"/>
    <cellStyle name="Notas 4 2 3 2 3" xfId="6113" xr:uid="{00000000-0005-0000-0000-00008F1C0000}"/>
    <cellStyle name="Notas 4 2 3 3" xfId="3731" xr:uid="{00000000-0005-0000-0000-0000901C0000}"/>
    <cellStyle name="Notas 4 2 3 4" xfId="5143" xr:uid="{00000000-0005-0000-0000-0000911C0000}"/>
    <cellStyle name="Notas 4 2 4" xfId="2193" xr:uid="{00000000-0005-0000-0000-0000921C0000}"/>
    <cellStyle name="Notas 4 2 4 2" xfId="3025" xr:uid="{00000000-0005-0000-0000-0000931C0000}"/>
    <cellStyle name="Notas 4 2 4 2 2" xfId="4701" xr:uid="{00000000-0005-0000-0000-0000941C0000}"/>
    <cellStyle name="Notas 4 2 4 2 3" xfId="6377" xr:uid="{00000000-0005-0000-0000-0000951C0000}"/>
    <cellStyle name="Notas 4 2 4 3" xfId="3995" xr:uid="{00000000-0005-0000-0000-0000961C0000}"/>
    <cellStyle name="Notas 4 2 4 4" xfId="5407" xr:uid="{00000000-0005-0000-0000-0000971C0000}"/>
    <cellStyle name="Notas 4 2 5" xfId="2542" xr:uid="{00000000-0005-0000-0000-0000981C0000}"/>
    <cellStyle name="Notas 4 2 5 2" xfId="3509" xr:uid="{00000000-0005-0000-0000-0000991C0000}"/>
    <cellStyle name="Notas 4 2 5 3" xfId="5891" xr:uid="{00000000-0005-0000-0000-00009A1C0000}"/>
    <cellStyle name="Notas 4 2 6" xfId="2363" xr:uid="{00000000-0005-0000-0000-00009B1C0000}"/>
    <cellStyle name="Notas 4 2 6 2" xfId="4259" xr:uid="{00000000-0005-0000-0000-00009C1C0000}"/>
    <cellStyle name="Notas 4 2 6 3" xfId="5671" xr:uid="{00000000-0005-0000-0000-00009D1C0000}"/>
    <cellStyle name="Notas 4 2 7" xfId="3289" xr:uid="{00000000-0005-0000-0000-00009E1C0000}"/>
    <cellStyle name="Notas 4 2 8" xfId="4921" xr:uid="{00000000-0005-0000-0000-00009F1C0000}"/>
    <cellStyle name="Notas 4 3" xfId="2194" xr:uid="{00000000-0005-0000-0000-0000A01C0000}"/>
    <cellStyle name="Notas 4 3 2" xfId="2195" xr:uid="{00000000-0005-0000-0000-0000A11C0000}"/>
    <cellStyle name="Notas 4 3 2 2" xfId="2805" xr:uid="{00000000-0005-0000-0000-0000A21C0000}"/>
    <cellStyle name="Notas 4 3 2 2 2" xfId="4481" xr:uid="{00000000-0005-0000-0000-0000A31C0000}"/>
    <cellStyle name="Notas 4 3 2 2 3" xfId="6157" xr:uid="{00000000-0005-0000-0000-0000A41C0000}"/>
    <cellStyle name="Notas 4 3 2 3" xfId="3775" xr:uid="{00000000-0005-0000-0000-0000A51C0000}"/>
    <cellStyle name="Notas 4 3 2 4" xfId="5187" xr:uid="{00000000-0005-0000-0000-0000A61C0000}"/>
    <cellStyle name="Notas 4 3 3" xfId="2196" xr:uid="{00000000-0005-0000-0000-0000A71C0000}"/>
    <cellStyle name="Notas 4 3 3 2" xfId="3069" xr:uid="{00000000-0005-0000-0000-0000A81C0000}"/>
    <cellStyle name="Notas 4 3 3 2 2" xfId="4745" xr:uid="{00000000-0005-0000-0000-0000A91C0000}"/>
    <cellStyle name="Notas 4 3 3 2 3" xfId="6421" xr:uid="{00000000-0005-0000-0000-0000AA1C0000}"/>
    <cellStyle name="Notas 4 3 3 3" xfId="4039" xr:uid="{00000000-0005-0000-0000-0000AB1C0000}"/>
    <cellStyle name="Notas 4 3 3 4" xfId="5451" xr:uid="{00000000-0005-0000-0000-0000AC1C0000}"/>
    <cellStyle name="Notas 4 3 4" xfId="2584" xr:uid="{00000000-0005-0000-0000-0000AD1C0000}"/>
    <cellStyle name="Notas 4 3 4 2" xfId="3553" xr:uid="{00000000-0005-0000-0000-0000AE1C0000}"/>
    <cellStyle name="Notas 4 3 4 3" xfId="5935" xr:uid="{00000000-0005-0000-0000-0000AF1C0000}"/>
    <cellStyle name="Notas 4 3 5" xfId="2407" xr:uid="{00000000-0005-0000-0000-0000B01C0000}"/>
    <cellStyle name="Notas 4 3 5 2" xfId="4303" xr:uid="{00000000-0005-0000-0000-0000B11C0000}"/>
    <cellStyle name="Notas 4 3 5 3" xfId="5715" xr:uid="{00000000-0005-0000-0000-0000B21C0000}"/>
    <cellStyle name="Notas 4 3 6" xfId="3333" xr:uid="{00000000-0005-0000-0000-0000B31C0000}"/>
    <cellStyle name="Notas 4 3 7" xfId="4965" xr:uid="{00000000-0005-0000-0000-0000B41C0000}"/>
    <cellStyle name="Notas 4 4" xfId="2197" xr:uid="{00000000-0005-0000-0000-0000B51C0000}"/>
    <cellStyle name="Notas 4 4 2" xfId="2198" xr:uid="{00000000-0005-0000-0000-0000B61C0000}"/>
    <cellStyle name="Notas 4 4 2 2" xfId="2849" xr:uid="{00000000-0005-0000-0000-0000B71C0000}"/>
    <cellStyle name="Notas 4 4 2 2 2" xfId="4525" xr:uid="{00000000-0005-0000-0000-0000B81C0000}"/>
    <cellStyle name="Notas 4 4 2 2 3" xfId="6201" xr:uid="{00000000-0005-0000-0000-0000B91C0000}"/>
    <cellStyle name="Notas 4 4 2 3" xfId="3819" xr:uid="{00000000-0005-0000-0000-0000BA1C0000}"/>
    <cellStyle name="Notas 4 4 2 4" xfId="5231" xr:uid="{00000000-0005-0000-0000-0000BB1C0000}"/>
    <cellStyle name="Notas 4 4 3" xfId="2199" xr:uid="{00000000-0005-0000-0000-0000BC1C0000}"/>
    <cellStyle name="Notas 4 4 3 2" xfId="3113" xr:uid="{00000000-0005-0000-0000-0000BD1C0000}"/>
    <cellStyle name="Notas 4 4 3 2 2" xfId="4789" xr:uid="{00000000-0005-0000-0000-0000BE1C0000}"/>
    <cellStyle name="Notas 4 4 3 2 3" xfId="6465" xr:uid="{00000000-0005-0000-0000-0000BF1C0000}"/>
    <cellStyle name="Notas 4 4 3 3" xfId="4083" xr:uid="{00000000-0005-0000-0000-0000C01C0000}"/>
    <cellStyle name="Notas 4 4 3 4" xfId="5495" xr:uid="{00000000-0005-0000-0000-0000C11C0000}"/>
    <cellStyle name="Notas 4 4 4" xfId="2628" xr:uid="{00000000-0005-0000-0000-0000C21C0000}"/>
    <cellStyle name="Notas 4 4 4 2" xfId="3597" xr:uid="{00000000-0005-0000-0000-0000C31C0000}"/>
    <cellStyle name="Notas 4 4 4 3" xfId="5979" xr:uid="{00000000-0005-0000-0000-0000C41C0000}"/>
    <cellStyle name="Notas 4 4 5" xfId="2451" xr:uid="{00000000-0005-0000-0000-0000C51C0000}"/>
    <cellStyle name="Notas 4 4 5 2" xfId="4347" xr:uid="{00000000-0005-0000-0000-0000C61C0000}"/>
    <cellStyle name="Notas 4 4 5 3" xfId="5759" xr:uid="{00000000-0005-0000-0000-0000C71C0000}"/>
    <cellStyle name="Notas 4 4 6" xfId="3377" xr:uid="{00000000-0005-0000-0000-0000C81C0000}"/>
    <cellStyle name="Notas 4 4 7" xfId="5009" xr:uid="{00000000-0005-0000-0000-0000C91C0000}"/>
    <cellStyle name="Notas 4 5" xfId="2200" xr:uid="{00000000-0005-0000-0000-0000CA1C0000}"/>
    <cellStyle name="Notas 4 5 2" xfId="2201" xr:uid="{00000000-0005-0000-0000-0000CB1C0000}"/>
    <cellStyle name="Notas 4 5 2 2" xfId="2981" xr:uid="{00000000-0005-0000-0000-0000CC1C0000}"/>
    <cellStyle name="Notas 4 5 2 2 2" xfId="4657" xr:uid="{00000000-0005-0000-0000-0000CD1C0000}"/>
    <cellStyle name="Notas 4 5 2 2 3" xfId="6333" xr:uid="{00000000-0005-0000-0000-0000CE1C0000}"/>
    <cellStyle name="Notas 4 5 2 3" xfId="3951" xr:uid="{00000000-0005-0000-0000-0000CF1C0000}"/>
    <cellStyle name="Notas 4 5 2 4" xfId="5363" xr:uid="{00000000-0005-0000-0000-0000D01C0000}"/>
    <cellStyle name="Notas 4 5 3" xfId="2718" xr:uid="{00000000-0005-0000-0000-0000D11C0000}"/>
    <cellStyle name="Notas 4 5 3 2" xfId="3688" xr:uid="{00000000-0005-0000-0000-0000D21C0000}"/>
    <cellStyle name="Notas 4 5 3 3" xfId="6070" xr:uid="{00000000-0005-0000-0000-0000D31C0000}"/>
    <cellStyle name="Notas 4 5 4" xfId="2319" xr:uid="{00000000-0005-0000-0000-0000D41C0000}"/>
    <cellStyle name="Notas 4 5 4 2" xfId="4215" xr:uid="{00000000-0005-0000-0000-0000D51C0000}"/>
    <cellStyle name="Notas 4 5 4 3" xfId="5627" xr:uid="{00000000-0005-0000-0000-0000D61C0000}"/>
    <cellStyle name="Notas 4 5 5" xfId="3245" xr:uid="{00000000-0005-0000-0000-0000D71C0000}"/>
    <cellStyle name="Notas 4 5 6" xfId="5100" xr:uid="{00000000-0005-0000-0000-0000D81C0000}"/>
    <cellStyle name="Notas 4 6" xfId="2202" xr:uid="{00000000-0005-0000-0000-0000D91C0000}"/>
    <cellStyle name="Notas 4 6 2" xfId="2937" xr:uid="{00000000-0005-0000-0000-0000DA1C0000}"/>
    <cellStyle name="Notas 4 6 2 2" xfId="4613" xr:uid="{00000000-0005-0000-0000-0000DB1C0000}"/>
    <cellStyle name="Notas 4 6 2 3" xfId="6289" xr:uid="{00000000-0005-0000-0000-0000DC1C0000}"/>
    <cellStyle name="Notas 4 6 3" xfId="3907" xr:uid="{00000000-0005-0000-0000-0000DD1C0000}"/>
    <cellStyle name="Notas 4 6 4" xfId="5319" xr:uid="{00000000-0005-0000-0000-0000DE1C0000}"/>
    <cellStyle name="Notas 4 7" xfId="2538" xr:uid="{00000000-0005-0000-0000-0000DF1C0000}"/>
    <cellStyle name="Notas 4 7 2" xfId="3465" xr:uid="{00000000-0005-0000-0000-0000E01C0000}"/>
    <cellStyle name="Notas 4 7 3" xfId="5847" xr:uid="{00000000-0005-0000-0000-0000E11C0000}"/>
    <cellStyle name="Notas 4 8" xfId="2275" xr:uid="{00000000-0005-0000-0000-0000E21C0000}"/>
    <cellStyle name="Notas 4 8 2" xfId="4171" xr:uid="{00000000-0005-0000-0000-0000E31C0000}"/>
    <cellStyle name="Notas 4 8 3" xfId="5583" xr:uid="{00000000-0005-0000-0000-0000E41C0000}"/>
    <cellStyle name="Notas 4 9" xfId="3201" xr:uid="{00000000-0005-0000-0000-0000E51C0000}"/>
    <cellStyle name="Notas 5" xfId="1037" xr:uid="{00000000-0005-0000-0000-0000E61C0000}"/>
    <cellStyle name="Notas 5 10" xfId="4892" xr:uid="{00000000-0005-0000-0000-0000E71C0000}"/>
    <cellStyle name="Notas 5 2" xfId="2203" xr:uid="{00000000-0005-0000-0000-0000E81C0000}"/>
    <cellStyle name="Notas 5 2 2" xfId="2204" xr:uid="{00000000-0005-0000-0000-0000E91C0000}"/>
    <cellStyle name="Notas 5 2 2 2" xfId="2205" xr:uid="{00000000-0005-0000-0000-0000EA1C0000}"/>
    <cellStyle name="Notas 5 2 2 2 2" xfId="2908" xr:uid="{00000000-0005-0000-0000-0000EB1C0000}"/>
    <cellStyle name="Notas 5 2 2 2 2 2" xfId="4584" xr:uid="{00000000-0005-0000-0000-0000EC1C0000}"/>
    <cellStyle name="Notas 5 2 2 2 2 3" xfId="6260" xr:uid="{00000000-0005-0000-0000-0000ED1C0000}"/>
    <cellStyle name="Notas 5 2 2 2 3" xfId="3878" xr:uid="{00000000-0005-0000-0000-0000EE1C0000}"/>
    <cellStyle name="Notas 5 2 2 2 4" xfId="5290" xr:uid="{00000000-0005-0000-0000-0000EF1C0000}"/>
    <cellStyle name="Notas 5 2 2 3" xfId="2206" xr:uid="{00000000-0005-0000-0000-0000F01C0000}"/>
    <cellStyle name="Notas 5 2 2 3 2" xfId="3172" xr:uid="{00000000-0005-0000-0000-0000F11C0000}"/>
    <cellStyle name="Notas 5 2 2 3 2 2" xfId="4848" xr:uid="{00000000-0005-0000-0000-0000F21C0000}"/>
    <cellStyle name="Notas 5 2 2 3 2 3" xfId="6524" xr:uid="{00000000-0005-0000-0000-0000F31C0000}"/>
    <cellStyle name="Notas 5 2 2 3 3" xfId="4142" xr:uid="{00000000-0005-0000-0000-0000F41C0000}"/>
    <cellStyle name="Notas 5 2 2 3 4" xfId="5554" xr:uid="{00000000-0005-0000-0000-0000F51C0000}"/>
    <cellStyle name="Notas 5 2 2 4" xfId="2687" xr:uid="{00000000-0005-0000-0000-0000F61C0000}"/>
    <cellStyle name="Notas 5 2 2 4 2" xfId="3656" xr:uid="{00000000-0005-0000-0000-0000F71C0000}"/>
    <cellStyle name="Notas 5 2 2 4 3" xfId="6038" xr:uid="{00000000-0005-0000-0000-0000F81C0000}"/>
    <cellStyle name="Notas 5 2 2 5" xfId="2510" xr:uid="{00000000-0005-0000-0000-0000F91C0000}"/>
    <cellStyle name="Notas 5 2 2 5 2" xfId="4406" xr:uid="{00000000-0005-0000-0000-0000FA1C0000}"/>
    <cellStyle name="Notas 5 2 2 5 3" xfId="5818" xr:uid="{00000000-0005-0000-0000-0000FB1C0000}"/>
    <cellStyle name="Notas 5 2 2 6" xfId="3436" xr:uid="{00000000-0005-0000-0000-0000FC1C0000}"/>
    <cellStyle name="Notas 5 2 2 7" xfId="5068" xr:uid="{00000000-0005-0000-0000-0000FD1C0000}"/>
    <cellStyle name="Notas 5 2 3" xfId="2207" xr:uid="{00000000-0005-0000-0000-0000FE1C0000}"/>
    <cellStyle name="Notas 5 2 3 2" xfId="2776" xr:uid="{00000000-0005-0000-0000-0000FF1C0000}"/>
    <cellStyle name="Notas 5 2 3 2 2" xfId="4452" xr:uid="{00000000-0005-0000-0000-0000001D0000}"/>
    <cellStyle name="Notas 5 2 3 2 3" xfId="6128" xr:uid="{00000000-0005-0000-0000-0000011D0000}"/>
    <cellStyle name="Notas 5 2 3 3" xfId="3746" xr:uid="{00000000-0005-0000-0000-0000021D0000}"/>
    <cellStyle name="Notas 5 2 3 4" xfId="5158" xr:uid="{00000000-0005-0000-0000-0000031D0000}"/>
    <cellStyle name="Notas 5 2 4" xfId="2208" xr:uid="{00000000-0005-0000-0000-0000041D0000}"/>
    <cellStyle name="Notas 5 2 4 2" xfId="3040" xr:uid="{00000000-0005-0000-0000-0000051D0000}"/>
    <cellStyle name="Notas 5 2 4 2 2" xfId="4716" xr:uid="{00000000-0005-0000-0000-0000061D0000}"/>
    <cellStyle name="Notas 5 2 4 2 3" xfId="6392" xr:uid="{00000000-0005-0000-0000-0000071D0000}"/>
    <cellStyle name="Notas 5 2 4 3" xfId="4010" xr:uid="{00000000-0005-0000-0000-0000081D0000}"/>
    <cellStyle name="Notas 5 2 4 4" xfId="5422" xr:uid="{00000000-0005-0000-0000-0000091D0000}"/>
    <cellStyle name="Notas 5 2 5" xfId="2556" xr:uid="{00000000-0005-0000-0000-00000A1D0000}"/>
    <cellStyle name="Notas 5 2 5 2" xfId="3524" xr:uid="{00000000-0005-0000-0000-00000B1D0000}"/>
    <cellStyle name="Notas 5 2 5 3" xfId="5906" xr:uid="{00000000-0005-0000-0000-00000C1D0000}"/>
    <cellStyle name="Notas 5 2 6" xfId="2378" xr:uid="{00000000-0005-0000-0000-00000D1D0000}"/>
    <cellStyle name="Notas 5 2 6 2" xfId="4274" xr:uid="{00000000-0005-0000-0000-00000E1D0000}"/>
    <cellStyle name="Notas 5 2 6 3" xfId="5686" xr:uid="{00000000-0005-0000-0000-00000F1D0000}"/>
    <cellStyle name="Notas 5 2 7" xfId="3304" xr:uid="{00000000-0005-0000-0000-0000101D0000}"/>
    <cellStyle name="Notas 5 2 8" xfId="4936" xr:uid="{00000000-0005-0000-0000-0000111D0000}"/>
    <cellStyle name="Notas 5 3" xfId="2209" xr:uid="{00000000-0005-0000-0000-0000121D0000}"/>
    <cellStyle name="Notas 5 3 2" xfId="2210" xr:uid="{00000000-0005-0000-0000-0000131D0000}"/>
    <cellStyle name="Notas 5 3 2 2" xfId="2820" xr:uid="{00000000-0005-0000-0000-0000141D0000}"/>
    <cellStyle name="Notas 5 3 2 2 2" xfId="4496" xr:uid="{00000000-0005-0000-0000-0000151D0000}"/>
    <cellStyle name="Notas 5 3 2 2 3" xfId="6172" xr:uid="{00000000-0005-0000-0000-0000161D0000}"/>
    <cellStyle name="Notas 5 3 2 3" xfId="3790" xr:uid="{00000000-0005-0000-0000-0000171D0000}"/>
    <cellStyle name="Notas 5 3 2 4" xfId="5202" xr:uid="{00000000-0005-0000-0000-0000181D0000}"/>
    <cellStyle name="Notas 5 3 3" xfId="2211" xr:uid="{00000000-0005-0000-0000-0000191D0000}"/>
    <cellStyle name="Notas 5 3 3 2" xfId="3084" xr:uid="{00000000-0005-0000-0000-00001A1D0000}"/>
    <cellStyle name="Notas 5 3 3 2 2" xfId="4760" xr:uid="{00000000-0005-0000-0000-00001B1D0000}"/>
    <cellStyle name="Notas 5 3 3 2 3" xfId="6436" xr:uid="{00000000-0005-0000-0000-00001C1D0000}"/>
    <cellStyle name="Notas 5 3 3 3" xfId="4054" xr:uid="{00000000-0005-0000-0000-00001D1D0000}"/>
    <cellStyle name="Notas 5 3 3 4" xfId="5466" xr:uid="{00000000-0005-0000-0000-00001E1D0000}"/>
    <cellStyle name="Notas 5 3 4" xfId="2599" xr:uid="{00000000-0005-0000-0000-00001F1D0000}"/>
    <cellStyle name="Notas 5 3 4 2" xfId="3568" xr:uid="{00000000-0005-0000-0000-0000201D0000}"/>
    <cellStyle name="Notas 5 3 4 3" xfId="5950" xr:uid="{00000000-0005-0000-0000-0000211D0000}"/>
    <cellStyle name="Notas 5 3 5" xfId="2422" xr:uid="{00000000-0005-0000-0000-0000221D0000}"/>
    <cellStyle name="Notas 5 3 5 2" xfId="4318" xr:uid="{00000000-0005-0000-0000-0000231D0000}"/>
    <cellStyle name="Notas 5 3 5 3" xfId="5730" xr:uid="{00000000-0005-0000-0000-0000241D0000}"/>
    <cellStyle name="Notas 5 3 6" xfId="3348" xr:uid="{00000000-0005-0000-0000-0000251D0000}"/>
    <cellStyle name="Notas 5 3 7" xfId="4980" xr:uid="{00000000-0005-0000-0000-0000261D0000}"/>
    <cellStyle name="Notas 5 4" xfId="2212" xr:uid="{00000000-0005-0000-0000-0000271D0000}"/>
    <cellStyle name="Notas 5 4 2" xfId="2213" xr:uid="{00000000-0005-0000-0000-0000281D0000}"/>
    <cellStyle name="Notas 5 4 2 2" xfId="2864" xr:uid="{00000000-0005-0000-0000-0000291D0000}"/>
    <cellStyle name="Notas 5 4 2 2 2" xfId="4540" xr:uid="{00000000-0005-0000-0000-00002A1D0000}"/>
    <cellStyle name="Notas 5 4 2 2 3" xfId="6216" xr:uid="{00000000-0005-0000-0000-00002B1D0000}"/>
    <cellStyle name="Notas 5 4 2 3" xfId="3834" xr:uid="{00000000-0005-0000-0000-00002C1D0000}"/>
    <cellStyle name="Notas 5 4 2 4" xfId="5246" xr:uid="{00000000-0005-0000-0000-00002D1D0000}"/>
    <cellStyle name="Notas 5 4 3" xfId="2214" xr:uid="{00000000-0005-0000-0000-00002E1D0000}"/>
    <cellStyle name="Notas 5 4 3 2" xfId="3128" xr:uid="{00000000-0005-0000-0000-00002F1D0000}"/>
    <cellStyle name="Notas 5 4 3 2 2" xfId="4804" xr:uid="{00000000-0005-0000-0000-0000301D0000}"/>
    <cellStyle name="Notas 5 4 3 2 3" xfId="6480" xr:uid="{00000000-0005-0000-0000-0000311D0000}"/>
    <cellStyle name="Notas 5 4 3 3" xfId="4098" xr:uid="{00000000-0005-0000-0000-0000321D0000}"/>
    <cellStyle name="Notas 5 4 3 4" xfId="5510" xr:uid="{00000000-0005-0000-0000-0000331D0000}"/>
    <cellStyle name="Notas 5 4 4" xfId="2643" xr:uid="{00000000-0005-0000-0000-0000341D0000}"/>
    <cellStyle name="Notas 5 4 4 2" xfId="3612" xr:uid="{00000000-0005-0000-0000-0000351D0000}"/>
    <cellStyle name="Notas 5 4 4 3" xfId="5994" xr:uid="{00000000-0005-0000-0000-0000361D0000}"/>
    <cellStyle name="Notas 5 4 5" xfId="2466" xr:uid="{00000000-0005-0000-0000-0000371D0000}"/>
    <cellStyle name="Notas 5 4 5 2" xfId="4362" xr:uid="{00000000-0005-0000-0000-0000381D0000}"/>
    <cellStyle name="Notas 5 4 5 3" xfId="5774" xr:uid="{00000000-0005-0000-0000-0000391D0000}"/>
    <cellStyle name="Notas 5 4 6" xfId="3392" xr:uid="{00000000-0005-0000-0000-00003A1D0000}"/>
    <cellStyle name="Notas 5 4 7" xfId="5024" xr:uid="{00000000-0005-0000-0000-00003B1D0000}"/>
    <cellStyle name="Notas 5 5" xfId="2215" xr:uid="{00000000-0005-0000-0000-00003C1D0000}"/>
    <cellStyle name="Notas 5 5 2" xfId="2216" xr:uid="{00000000-0005-0000-0000-00003D1D0000}"/>
    <cellStyle name="Notas 5 5 2 2" xfId="2996" xr:uid="{00000000-0005-0000-0000-00003E1D0000}"/>
    <cellStyle name="Notas 5 5 2 2 2" xfId="4672" xr:uid="{00000000-0005-0000-0000-00003F1D0000}"/>
    <cellStyle name="Notas 5 5 2 2 3" xfId="6348" xr:uid="{00000000-0005-0000-0000-0000401D0000}"/>
    <cellStyle name="Notas 5 5 2 3" xfId="3966" xr:uid="{00000000-0005-0000-0000-0000411D0000}"/>
    <cellStyle name="Notas 5 5 2 4" xfId="5378" xr:uid="{00000000-0005-0000-0000-0000421D0000}"/>
    <cellStyle name="Notas 5 5 3" xfId="2732" xr:uid="{00000000-0005-0000-0000-0000431D0000}"/>
    <cellStyle name="Notas 5 5 3 2" xfId="3702" xr:uid="{00000000-0005-0000-0000-0000441D0000}"/>
    <cellStyle name="Notas 5 5 3 3" xfId="6084" xr:uid="{00000000-0005-0000-0000-0000451D0000}"/>
    <cellStyle name="Notas 5 5 4" xfId="2334" xr:uid="{00000000-0005-0000-0000-0000461D0000}"/>
    <cellStyle name="Notas 5 5 4 2" xfId="4230" xr:uid="{00000000-0005-0000-0000-0000471D0000}"/>
    <cellStyle name="Notas 5 5 4 3" xfId="5642" xr:uid="{00000000-0005-0000-0000-0000481D0000}"/>
    <cellStyle name="Notas 5 5 5" xfId="3260" xr:uid="{00000000-0005-0000-0000-0000491D0000}"/>
    <cellStyle name="Notas 5 5 6" xfId="5114" xr:uid="{00000000-0005-0000-0000-00004A1D0000}"/>
    <cellStyle name="Notas 5 6" xfId="2217" xr:uid="{00000000-0005-0000-0000-00004B1D0000}"/>
    <cellStyle name="Notas 5 6 2" xfId="2952" xr:uid="{00000000-0005-0000-0000-00004C1D0000}"/>
    <cellStyle name="Notas 5 6 2 2" xfId="4628" xr:uid="{00000000-0005-0000-0000-00004D1D0000}"/>
    <cellStyle name="Notas 5 6 2 3" xfId="6304" xr:uid="{00000000-0005-0000-0000-00004E1D0000}"/>
    <cellStyle name="Notas 5 6 3" xfId="3922" xr:uid="{00000000-0005-0000-0000-00004F1D0000}"/>
    <cellStyle name="Notas 5 6 4" xfId="5334" xr:uid="{00000000-0005-0000-0000-0000501D0000}"/>
    <cellStyle name="Notas 5 7" xfId="2539" xr:uid="{00000000-0005-0000-0000-0000511D0000}"/>
    <cellStyle name="Notas 5 7 2" xfId="3480" xr:uid="{00000000-0005-0000-0000-0000521D0000}"/>
    <cellStyle name="Notas 5 7 3" xfId="5862" xr:uid="{00000000-0005-0000-0000-0000531D0000}"/>
    <cellStyle name="Notas 5 8" xfId="2290" xr:uid="{00000000-0005-0000-0000-0000541D0000}"/>
    <cellStyle name="Notas 5 8 2" xfId="4186" xr:uid="{00000000-0005-0000-0000-0000551D0000}"/>
    <cellStyle name="Notas 5 8 3" xfId="5598" xr:uid="{00000000-0005-0000-0000-0000561D0000}"/>
    <cellStyle name="Notas 5 9" xfId="3216" xr:uid="{00000000-0005-0000-0000-0000571D0000}"/>
    <cellStyle name="Notas 6" xfId="2218" xr:uid="{00000000-0005-0000-0000-0000581D0000}"/>
    <cellStyle name="Notas 6 2" xfId="2700" xr:uid="{00000000-0005-0000-0000-0000591D0000}"/>
    <cellStyle name="Notas 6 2 2" xfId="4420" xr:uid="{00000000-0005-0000-0000-00005A1D0000}"/>
    <cellStyle name="Notas 6 2 3" xfId="6052" xr:uid="{00000000-0005-0000-0000-00005B1D0000}"/>
    <cellStyle name="Notas 6 3" xfId="3670" xr:uid="{00000000-0005-0000-0000-00005C1D0000}"/>
    <cellStyle name="Notas 6 4" xfId="5082" xr:uid="{00000000-0005-0000-0000-00005D1D0000}"/>
    <cellStyle name="Notas 7" xfId="6537" xr:uid="{00000000-0005-0000-0000-00005E1D0000}"/>
    <cellStyle name="Note" xfId="1038" xr:uid="{00000000-0005-0000-0000-00005F1D0000}"/>
    <cellStyle name="Note 10" xfId="7708" xr:uid="{00000000-0005-0000-0000-0000601D0000}"/>
    <cellStyle name="Note 2" xfId="1039" xr:uid="{00000000-0005-0000-0000-0000611D0000}"/>
    <cellStyle name="Note 2 2" xfId="1376" xr:uid="{00000000-0005-0000-0000-0000621D0000}"/>
    <cellStyle name="Note 3" xfId="1040" xr:uid="{00000000-0005-0000-0000-0000631D0000}"/>
    <cellStyle name="Note 3 2" xfId="1377" xr:uid="{00000000-0005-0000-0000-0000641D0000}"/>
    <cellStyle name="Note 4" xfId="1041" xr:uid="{00000000-0005-0000-0000-0000651D0000}"/>
    <cellStyle name="Note 4 2" xfId="7813" xr:uid="{00000000-0005-0000-0000-0000661D0000}"/>
    <cellStyle name="Note 5" xfId="1042" xr:uid="{00000000-0005-0000-0000-0000671D0000}"/>
    <cellStyle name="Note 6" xfId="1043" xr:uid="{00000000-0005-0000-0000-0000681D0000}"/>
    <cellStyle name="Note 7" xfId="1044" xr:uid="{00000000-0005-0000-0000-0000691D0000}"/>
    <cellStyle name="Note 8" xfId="1045" xr:uid="{00000000-0005-0000-0000-00006A1D0000}"/>
    <cellStyle name="Note 9" xfId="1375" xr:uid="{00000000-0005-0000-0000-00006B1D0000}"/>
    <cellStyle name="Note 9 2" xfId="2219" xr:uid="{00000000-0005-0000-0000-00006C1D0000}"/>
    <cellStyle name="notes" xfId="1046" xr:uid="{00000000-0005-0000-0000-00006D1D0000}"/>
    <cellStyle name="Of which" xfId="1047" xr:uid="{00000000-0005-0000-0000-00006E1D0000}"/>
    <cellStyle name="Output" xfId="1378" xr:uid="{00000000-0005-0000-0000-00006F1D0000}"/>
    <cellStyle name="Output 2" xfId="1379" xr:uid="{00000000-0005-0000-0000-0000701D0000}"/>
    <cellStyle name="Percent [2]" xfId="1048" xr:uid="{00000000-0005-0000-0000-0000711D0000}"/>
    <cellStyle name="Percent 2" xfId="1380" xr:uid="{00000000-0005-0000-0000-0000721D0000}"/>
    <cellStyle name="percentage difference" xfId="1049" xr:uid="{00000000-0005-0000-0000-0000731D0000}"/>
    <cellStyle name="percentage difference one decimal" xfId="1050" xr:uid="{00000000-0005-0000-0000-0000741D0000}"/>
    <cellStyle name="percentage difference zero decimal" xfId="1051" xr:uid="{00000000-0005-0000-0000-0000751D0000}"/>
    <cellStyle name="percentage difference_Book9" xfId="1052" xr:uid="{00000000-0005-0000-0000-0000761D0000}"/>
    <cellStyle name="Percentual" xfId="1053" xr:uid="{00000000-0005-0000-0000-0000771D0000}"/>
    <cellStyle name="Ponto" xfId="1054" xr:uid="{00000000-0005-0000-0000-0000781D0000}"/>
    <cellStyle name="Porcentagem_SEP1196" xfId="1055" xr:uid="{00000000-0005-0000-0000-0000791D0000}"/>
    <cellStyle name="Porcentaje" xfId="2" xr:uid="{00000000-0005-0000-0000-00007A1D0000}"/>
    <cellStyle name="Porcentaje 2" xfId="1056" xr:uid="{00000000-0005-0000-0000-00007B1D0000}"/>
    <cellStyle name="Porcentaje 2 2" xfId="6902" xr:uid="{00000000-0005-0000-0000-00007C1D0000}"/>
    <cellStyle name="Porcentaje 2 2 2" xfId="7614" xr:uid="{00000000-0005-0000-0000-00007D1D0000}"/>
    <cellStyle name="Porcentaje 2 2 3" xfId="7814" xr:uid="{00000000-0005-0000-0000-00007E1D0000}"/>
    <cellStyle name="Porcentaje 2 3" xfId="6971" xr:uid="{00000000-0005-0000-0000-00007F1D0000}"/>
    <cellStyle name="Porcentaje 2 4" xfId="7613" xr:uid="{00000000-0005-0000-0000-0000801D0000}"/>
    <cellStyle name="Porcentaje 2 5" xfId="7668" xr:uid="{00000000-0005-0000-0000-0000811D0000}"/>
    <cellStyle name="Porcentaje 2 6" xfId="7713" xr:uid="{00000000-0005-0000-0000-0000821D0000}"/>
    <cellStyle name="Porcentaje 3" xfId="2523" xr:uid="{00000000-0005-0000-0000-0000831D0000}"/>
    <cellStyle name="Porcentaje 3 2" xfId="6903" xr:uid="{00000000-0005-0000-0000-0000841D0000}"/>
    <cellStyle name="Porcentaje 3 2 2" xfId="7616" xr:uid="{00000000-0005-0000-0000-0000851D0000}"/>
    <cellStyle name="Porcentaje 3 2 3" xfId="7816" xr:uid="{00000000-0005-0000-0000-0000861D0000}"/>
    <cellStyle name="Porcentaje 3 3" xfId="6974" xr:uid="{00000000-0005-0000-0000-0000871D0000}"/>
    <cellStyle name="Porcentaje 3 3 2" xfId="7817" xr:uid="{00000000-0005-0000-0000-0000881D0000}"/>
    <cellStyle name="Porcentaje 3 4" xfId="7615" xr:uid="{00000000-0005-0000-0000-0000891D0000}"/>
    <cellStyle name="Porcentaje 3 5" xfId="7815" xr:uid="{00000000-0005-0000-0000-00008A1D0000}"/>
    <cellStyle name="Porcentaje 4" xfId="6935" xr:uid="{00000000-0005-0000-0000-00008B1D0000}"/>
    <cellStyle name="Porcentaje 4 2" xfId="7818" xr:uid="{00000000-0005-0000-0000-00008C1D0000}"/>
    <cellStyle name="Porcentaje 5" xfId="7639" xr:uid="{00000000-0005-0000-0000-00008D1D0000}"/>
    <cellStyle name="Porcentaje 6" xfId="7699" xr:uid="{00000000-0005-0000-0000-00008E1D0000}"/>
    <cellStyle name="Porcentaje 7" xfId="7701" xr:uid="{00000000-0005-0000-0000-00008F1D0000}"/>
    <cellStyle name="Porcentual 2" xfId="1057" xr:uid="{00000000-0005-0000-0000-0000901D0000}"/>
    <cellStyle name="Porcentual 2 2" xfId="1058" xr:uid="{00000000-0005-0000-0000-0000911D0000}"/>
    <cellStyle name="Porcentual 2 2 2" xfId="6975" xr:uid="{00000000-0005-0000-0000-0000921D0000}"/>
    <cellStyle name="Porcentual 2 2 3" xfId="7618" xr:uid="{00000000-0005-0000-0000-0000931D0000}"/>
    <cellStyle name="Porcentual 2 2 4" xfId="7819" xr:uid="{00000000-0005-0000-0000-0000941D0000}"/>
    <cellStyle name="Porcentual 2 3" xfId="2220" xr:uid="{00000000-0005-0000-0000-0000951D0000}"/>
    <cellStyle name="Porcentual 2 4" xfId="6964" xr:uid="{00000000-0005-0000-0000-0000961D0000}"/>
    <cellStyle name="Porcentual 2 5" xfId="7617" xr:uid="{00000000-0005-0000-0000-0000971D0000}"/>
    <cellStyle name="Porcentual 3" xfId="1059" xr:uid="{00000000-0005-0000-0000-0000981D0000}"/>
    <cellStyle name="Porcentual 3 2" xfId="1060" xr:uid="{00000000-0005-0000-0000-0000991D0000}"/>
    <cellStyle name="Porcentual 3 3" xfId="2221" xr:uid="{00000000-0005-0000-0000-00009A1D0000}"/>
    <cellStyle name="Porcentual 4" xfId="1061" xr:uid="{00000000-0005-0000-0000-00009B1D0000}"/>
    <cellStyle name="Porcentual 4 2" xfId="1062" xr:uid="{00000000-0005-0000-0000-00009C1D0000}"/>
    <cellStyle name="Porcentual 5" xfId="1063" xr:uid="{00000000-0005-0000-0000-00009D1D0000}"/>
    <cellStyle name="Porcentual 5 2" xfId="1064" xr:uid="{00000000-0005-0000-0000-00009E1D0000}"/>
    <cellStyle name="Porcentual 5 3" xfId="1065" xr:uid="{00000000-0005-0000-0000-00009F1D0000}"/>
    <cellStyle name="Porcentual 5 4" xfId="1066" xr:uid="{00000000-0005-0000-0000-0000A01D0000}"/>
    <cellStyle name="Porcentual 5 4 2" xfId="1067" xr:uid="{00000000-0005-0000-0000-0000A11D0000}"/>
    <cellStyle name="Porcentual 6" xfId="1068" xr:uid="{00000000-0005-0000-0000-0000A21D0000}"/>
    <cellStyle name="Porcentual 7" xfId="1069" xr:uid="{00000000-0005-0000-0000-0000A31D0000}"/>
    <cellStyle name="Presentation" xfId="1070" xr:uid="{00000000-0005-0000-0000-0000A41D0000}"/>
    <cellStyle name="Publication" xfId="1071" xr:uid="{00000000-0005-0000-0000-0000A51D0000}"/>
    <cellStyle name="Punto" xfId="1072" xr:uid="{00000000-0005-0000-0000-0000A61D0000}"/>
    <cellStyle name="Punto0" xfId="1073" xr:uid="{00000000-0005-0000-0000-0000A71D0000}"/>
    <cellStyle name="Red Text" xfId="1074" xr:uid="{00000000-0005-0000-0000-0000A81D0000}"/>
    <cellStyle name="Resumen" xfId="1075" xr:uid="{00000000-0005-0000-0000-0000A91D0000}"/>
    <cellStyle name="Rótulo" xfId="1381" xr:uid="{00000000-0005-0000-0000-0000AA1D0000}"/>
    <cellStyle name="Salida" xfId="7721" builtinId="21" customBuiltin="1"/>
    <cellStyle name="Salida 2" xfId="1076" xr:uid="{00000000-0005-0000-0000-0000AC1D0000}"/>
    <cellStyle name="Salida 2 2" xfId="2222" xr:uid="{00000000-0005-0000-0000-0000AD1D0000}"/>
    <cellStyle name="Salida 3" xfId="1077" xr:uid="{00000000-0005-0000-0000-0000AE1D0000}"/>
    <cellStyle name="Salida 3 2" xfId="2223" xr:uid="{00000000-0005-0000-0000-0000AF1D0000}"/>
    <cellStyle name="Salida 4" xfId="1078" xr:uid="{00000000-0005-0000-0000-0000B01D0000}"/>
    <cellStyle name="Salida 5" xfId="1079" xr:uid="{00000000-0005-0000-0000-0000B11D0000}"/>
    <cellStyle name="semestre" xfId="1080" xr:uid="{00000000-0005-0000-0000-0000B21D0000}"/>
    <cellStyle name="Sep. milhar [2]" xfId="1081" xr:uid="{00000000-0005-0000-0000-0000B31D0000}"/>
    <cellStyle name="Separador de m" xfId="1082" xr:uid="{00000000-0005-0000-0000-0000B41D0000}"/>
    <cellStyle name="Separador de milhares [0]_A" xfId="1083" xr:uid="{00000000-0005-0000-0000-0000B51D0000}"/>
    <cellStyle name="Separador de milhares_A" xfId="1084" xr:uid="{00000000-0005-0000-0000-0000B61D0000}"/>
    <cellStyle name="SnipRepFormato1" xfId="1085" xr:uid="{00000000-0005-0000-0000-0000B71D0000}"/>
    <cellStyle name="SnipRepFormato2" xfId="1086" xr:uid="{00000000-0005-0000-0000-0000B81D0000}"/>
    <cellStyle name="SnipRepFormato3" xfId="1087" xr:uid="{00000000-0005-0000-0000-0000B91D0000}"/>
    <cellStyle name="SnipRepFormato4" xfId="1088" xr:uid="{00000000-0005-0000-0000-0000BA1D0000}"/>
    <cellStyle name="SnipRepFormato5" xfId="1089" xr:uid="{00000000-0005-0000-0000-0000BB1D0000}"/>
    <cellStyle name="SnipRepFormato6" xfId="1090" xr:uid="{00000000-0005-0000-0000-0000BC1D0000}"/>
    <cellStyle name="Style 27" xfId="7703" xr:uid="{00000000-0005-0000-0000-0000BD1D0000}"/>
    <cellStyle name="tête chapitre" xfId="1091" xr:uid="{00000000-0005-0000-0000-0000BE1D0000}"/>
    <cellStyle name="Text" xfId="1092" xr:uid="{00000000-0005-0000-0000-0000BF1D0000}"/>
    <cellStyle name="Texto de advertencia" xfId="7725" builtinId="11" customBuiltin="1"/>
    <cellStyle name="Texto de advertencia 2" xfId="1093" xr:uid="{00000000-0005-0000-0000-0000C11D0000}"/>
    <cellStyle name="Texto de advertencia 2 2" xfId="1094" xr:uid="{00000000-0005-0000-0000-0000C21D0000}"/>
    <cellStyle name="Texto de advertencia 2 2 2" xfId="1095" xr:uid="{00000000-0005-0000-0000-0000C31D0000}"/>
    <cellStyle name="Texto de advertencia 2 2 2 2" xfId="1096" xr:uid="{00000000-0005-0000-0000-0000C41D0000}"/>
    <cellStyle name="Texto de advertencia 2 2 2 2 2" xfId="1097" xr:uid="{00000000-0005-0000-0000-0000C51D0000}"/>
    <cellStyle name="Texto de advertencia 2 2 2 2 2 2" xfId="1098" xr:uid="{00000000-0005-0000-0000-0000C61D0000}"/>
    <cellStyle name="Texto de advertencia 2 2 2 2 2 2 2" xfId="1099" xr:uid="{00000000-0005-0000-0000-0000C71D0000}"/>
    <cellStyle name="Texto de advertencia 2 2 2 2 2 3" xfId="1100" xr:uid="{00000000-0005-0000-0000-0000C81D0000}"/>
    <cellStyle name="Texto de advertencia 2 2 2 2 3" xfId="1101" xr:uid="{00000000-0005-0000-0000-0000C91D0000}"/>
    <cellStyle name="Texto de advertencia 2 2 2 2 3 2" xfId="1102" xr:uid="{00000000-0005-0000-0000-0000CA1D0000}"/>
    <cellStyle name="Texto de advertencia 2 2 2 3" xfId="1103" xr:uid="{00000000-0005-0000-0000-0000CB1D0000}"/>
    <cellStyle name="Texto de advertencia 2 2 2 4" xfId="1104" xr:uid="{00000000-0005-0000-0000-0000CC1D0000}"/>
    <cellStyle name="Texto de advertencia 2 2 2 4 2" xfId="1105" xr:uid="{00000000-0005-0000-0000-0000CD1D0000}"/>
    <cellStyle name="Texto de advertencia 2 2 2 5" xfId="1106" xr:uid="{00000000-0005-0000-0000-0000CE1D0000}"/>
    <cellStyle name="Texto de advertencia 2 2 3" xfId="1107" xr:uid="{00000000-0005-0000-0000-0000CF1D0000}"/>
    <cellStyle name="Texto de advertencia 2 2 3 2" xfId="1108" xr:uid="{00000000-0005-0000-0000-0000D01D0000}"/>
    <cellStyle name="Texto de advertencia 2 2 3 2 2" xfId="1109" xr:uid="{00000000-0005-0000-0000-0000D11D0000}"/>
    <cellStyle name="Texto de advertencia 2 2 3 2 2 2" xfId="1110" xr:uid="{00000000-0005-0000-0000-0000D21D0000}"/>
    <cellStyle name="Texto de advertencia 2 2 3 2 3" xfId="1111" xr:uid="{00000000-0005-0000-0000-0000D31D0000}"/>
    <cellStyle name="Texto de advertencia 2 2 3 3" xfId="1112" xr:uid="{00000000-0005-0000-0000-0000D41D0000}"/>
    <cellStyle name="Texto de advertencia 2 2 3 3 2" xfId="1113" xr:uid="{00000000-0005-0000-0000-0000D51D0000}"/>
    <cellStyle name="Texto de advertencia 2 2 4" xfId="1114" xr:uid="{00000000-0005-0000-0000-0000D61D0000}"/>
    <cellStyle name="Texto de advertencia 2 2 4 2" xfId="1115" xr:uid="{00000000-0005-0000-0000-0000D71D0000}"/>
    <cellStyle name="Texto de advertencia 2 2 5" xfId="1116" xr:uid="{00000000-0005-0000-0000-0000D81D0000}"/>
    <cellStyle name="Texto de advertencia 2 3" xfId="1117" xr:uid="{00000000-0005-0000-0000-0000D91D0000}"/>
    <cellStyle name="Texto de advertencia 2 4" xfId="1118" xr:uid="{00000000-0005-0000-0000-0000DA1D0000}"/>
    <cellStyle name="Texto de advertencia 2 4 2" xfId="1119" xr:uid="{00000000-0005-0000-0000-0000DB1D0000}"/>
    <cellStyle name="Texto de advertencia 2 4 2 2" xfId="1120" xr:uid="{00000000-0005-0000-0000-0000DC1D0000}"/>
    <cellStyle name="Texto de advertencia 2 4 2 2 2" xfId="1121" xr:uid="{00000000-0005-0000-0000-0000DD1D0000}"/>
    <cellStyle name="Texto de advertencia 2 4 2 3" xfId="1122" xr:uid="{00000000-0005-0000-0000-0000DE1D0000}"/>
    <cellStyle name="Texto de advertencia 2 4 3" xfId="1123" xr:uid="{00000000-0005-0000-0000-0000DF1D0000}"/>
    <cellStyle name="Texto de advertencia 2 4 3 2" xfId="1124" xr:uid="{00000000-0005-0000-0000-0000E01D0000}"/>
    <cellStyle name="Texto de advertencia 2 5" xfId="1125" xr:uid="{00000000-0005-0000-0000-0000E11D0000}"/>
    <cellStyle name="Texto de advertencia 2 6" xfId="1126" xr:uid="{00000000-0005-0000-0000-0000E21D0000}"/>
    <cellStyle name="Texto de advertencia 2 6 2" xfId="1127" xr:uid="{00000000-0005-0000-0000-0000E31D0000}"/>
    <cellStyle name="Texto de advertencia 2 7" xfId="1128" xr:uid="{00000000-0005-0000-0000-0000E41D0000}"/>
    <cellStyle name="Texto de advertencia 3" xfId="1129" xr:uid="{00000000-0005-0000-0000-0000E51D0000}"/>
    <cellStyle name="Texto de advertencia 3 2" xfId="1130" xr:uid="{00000000-0005-0000-0000-0000E61D0000}"/>
    <cellStyle name="Texto de advertencia 3 2 2" xfId="1131" xr:uid="{00000000-0005-0000-0000-0000E71D0000}"/>
    <cellStyle name="Texto de advertencia 3 2 2 2" xfId="1132" xr:uid="{00000000-0005-0000-0000-0000E81D0000}"/>
    <cellStyle name="Texto de advertencia 3 2 2 2 2" xfId="1133" xr:uid="{00000000-0005-0000-0000-0000E91D0000}"/>
    <cellStyle name="Texto de advertencia 3 2 2 2 2 2" xfId="1134" xr:uid="{00000000-0005-0000-0000-0000EA1D0000}"/>
    <cellStyle name="Texto de advertencia 3 2 2 2 3" xfId="1135" xr:uid="{00000000-0005-0000-0000-0000EB1D0000}"/>
    <cellStyle name="Texto de advertencia 3 2 2 3" xfId="1136" xr:uid="{00000000-0005-0000-0000-0000EC1D0000}"/>
    <cellStyle name="Texto de advertencia 3 2 2 3 2" xfId="1137" xr:uid="{00000000-0005-0000-0000-0000ED1D0000}"/>
    <cellStyle name="Texto de advertencia 3 2 3" xfId="1138" xr:uid="{00000000-0005-0000-0000-0000EE1D0000}"/>
    <cellStyle name="Texto de advertencia 3 2 4" xfId="1139" xr:uid="{00000000-0005-0000-0000-0000EF1D0000}"/>
    <cellStyle name="Texto de advertencia 3 2 4 2" xfId="1140" xr:uid="{00000000-0005-0000-0000-0000F01D0000}"/>
    <cellStyle name="Texto de advertencia 3 2 5" xfId="1141" xr:uid="{00000000-0005-0000-0000-0000F11D0000}"/>
    <cellStyle name="Texto de advertencia 3 3" xfId="1142" xr:uid="{00000000-0005-0000-0000-0000F21D0000}"/>
    <cellStyle name="Texto de advertencia 3 3 2" xfId="1143" xr:uid="{00000000-0005-0000-0000-0000F31D0000}"/>
    <cellStyle name="Texto de advertencia 3 3 2 2" xfId="1144" xr:uid="{00000000-0005-0000-0000-0000F41D0000}"/>
    <cellStyle name="Texto de advertencia 3 3 2 2 2" xfId="1145" xr:uid="{00000000-0005-0000-0000-0000F51D0000}"/>
    <cellStyle name="Texto de advertencia 3 3 2 3" xfId="1146" xr:uid="{00000000-0005-0000-0000-0000F61D0000}"/>
    <cellStyle name="Texto de advertencia 3 3 3" xfId="1147" xr:uid="{00000000-0005-0000-0000-0000F71D0000}"/>
    <cellStyle name="Texto de advertencia 3 3 3 2" xfId="1148" xr:uid="{00000000-0005-0000-0000-0000F81D0000}"/>
    <cellStyle name="Texto de advertencia 3 4" xfId="1149" xr:uid="{00000000-0005-0000-0000-0000F91D0000}"/>
    <cellStyle name="Texto de advertencia 3 4 2" xfId="1150" xr:uid="{00000000-0005-0000-0000-0000FA1D0000}"/>
    <cellStyle name="Texto de advertencia 3 5" xfId="1151" xr:uid="{00000000-0005-0000-0000-0000FB1D0000}"/>
    <cellStyle name="Texto de advertencia 4" xfId="1152" xr:uid="{00000000-0005-0000-0000-0000FC1D0000}"/>
    <cellStyle name="Texto de advertencia 4 2" xfId="1153" xr:uid="{00000000-0005-0000-0000-0000FD1D0000}"/>
    <cellStyle name="Texto de advertencia 4 2 2" xfId="1154" xr:uid="{00000000-0005-0000-0000-0000FE1D0000}"/>
    <cellStyle name="Texto de advertencia 4 2 2 2" xfId="1155" xr:uid="{00000000-0005-0000-0000-0000FF1D0000}"/>
    <cellStyle name="Texto de advertencia 4 2 3" xfId="1156" xr:uid="{00000000-0005-0000-0000-0000001E0000}"/>
    <cellStyle name="Texto de advertencia 4 3" xfId="1157" xr:uid="{00000000-0005-0000-0000-0000011E0000}"/>
    <cellStyle name="Texto de advertencia 4 3 2" xfId="1158" xr:uid="{00000000-0005-0000-0000-0000021E0000}"/>
    <cellStyle name="Texto de advertencia 5" xfId="1159" xr:uid="{00000000-0005-0000-0000-0000031E0000}"/>
    <cellStyle name="Texto de advertencia 5 2" xfId="1160" xr:uid="{00000000-0005-0000-0000-0000041E0000}"/>
    <cellStyle name="Texto de advertencia 5 3" xfId="1161" xr:uid="{00000000-0005-0000-0000-0000051E0000}"/>
    <cellStyle name="Texto de advertencia 6" xfId="1162" xr:uid="{00000000-0005-0000-0000-0000061E0000}"/>
    <cellStyle name="Texto de advertencia 6 2" xfId="1163" xr:uid="{00000000-0005-0000-0000-0000071E0000}"/>
    <cellStyle name="Texto de advertencia 7" xfId="1164" xr:uid="{00000000-0005-0000-0000-0000081E0000}"/>
    <cellStyle name="Texto de advertencia 8" xfId="2224" xr:uid="{00000000-0005-0000-0000-0000091E0000}"/>
    <cellStyle name="Texto explicativo" xfId="7726" builtinId="53" customBuiltin="1"/>
    <cellStyle name="Texto explicativo 2" xfId="1165" xr:uid="{00000000-0005-0000-0000-00000B1E0000}"/>
    <cellStyle name="Texto explicativo 2 2" xfId="2225" xr:uid="{00000000-0005-0000-0000-00000C1E0000}"/>
    <cellStyle name="Texto explicativo 3" xfId="1166" xr:uid="{00000000-0005-0000-0000-00000D1E0000}"/>
    <cellStyle name="Texto explicativo 3 2" xfId="2226" xr:uid="{00000000-0005-0000-0000-00000E1E0000}"/>
    <cellStyle name="Texto explicativo 4" xfId="1167" xr:uid="{00000000-0005-0000-0000-00000F1E0000}"/>
    <cellStyle name="Texto explicativo 5" xfId="1168" xr:uid="{00000000-0005-0000-0000-0000101E0000}"/>
    <cellStyle name="Title" xfId="1382" xr:uid="{00000000-0005-0000-0000-0000111E0000}"/>
    <cellStyle name="Title 2" xfId="1383" xr:uid="{00000000-0005-0000-0000-0000121E0000}"/>
    <cellStyle name="titre" xfId="1169" xr:uid="{00000000-0005-0000-0000-0000131E0000}"/>
    <cellStyle name="Título 1 2" xfId="1170" xr:uid="{00000000-0005-0000-0000-0000141E0000}"/>
    <cellStyle name="Título 1 2 2" xfId="2228" xr:uid="{00000000-0005-0000-0000-0000151E0000}"/>
    <cellStyle name="Título 1 3" xfId="1171" xr:uid="{00000000-0005-0000-0000-0000161E0000}"/>
    <cellStyle name="Título 1 4" xfId="1172" xr:uid="{00000000-0005-0000-0000-0000171E0000}"/>
    <cellStyle name="Título 1 5" xfId="1173" xr:uid="{00000000-0005-0000-0000-0000181E0000}"/>
    <cellStyle name="Título 2" xfId="1394" builtinId="17" customBuiltin="1"/>
    <cellStyle name="Título 2 2" xfId="1174" xr:uid="{00000000-0005-0000-0000-00001A1E0000}"/>
    <cellStyle name="Título 2 2 2" xfId="2229" xr:uid="{00000000-0005-0000-0000-00001B1E0000}"/>
    <cellStyle name="Título 2 3" xfId="1175" xr:uid="{00000000-0005-0000-0000-00001C1E0000}"/>
    <cellStyle name="Título 2 4" xfId="1176" xr:uid="{00000000-0005-0000-0000-00001D1E0000}"/>
    <cellStyle name="Título 2 5" xfId="1177" xr:uid="{00000000-0005-0000-0000-00001E1E0000}"/>
    <cellStyle name="Título 3" xfId="1395" builtinId="18" customBuiltin="1"/>
    <cellStyle name="Título 3 2" xfId="1178" xr:uid="{00000000-0005-0000-0000-0000201E0000}"/>
    <cellStyle name="Título 3 2 2" xfId="2230" xr:uid="{00000000-0005-0000-0000-0000211E0000}"/>
    <cellStyle name="Título 3 3" xfId="1179" xr:uid="{00000000-0005-0000-0000-0000221E0000}"/>
    <cellStyle name="Título 3 4" xfId="1180" xr:uid="{00000000-0005-0000-0000-0000231E0000}"/>
    <cellStyle name="Título 3 5" xfId="1181" xr:uid="{00000000-0005-0000-0000-0000241E0000}"/>
    <cellStyle name="Título 4" xfId="1182" xr:uid="{00000000-0005-0000-0000-0000251E0000}"/>
    <cellStyle name="Título 4 2" xfId="2231" xr:uid="{00000000-0005-0000-0000-0000261E0000}"/>
    <cellStyle name="Título 4 3" xfId="7821" xr:uid="{00000000-0005-0000-0000-0000271E0000}"/>
    <cellStyle name="Título 5" xfId="1183" xr:uid="{00000000-0005-0000-0000-0000281E0000}"/>
    <cellStyle name="Título 6" xfId="1184" xr:uid="{00000000-0005-0000-0000-0000291E0000}"/>
    <cellStyle name="Título 7" xfId="2227" xr:uid="{00000000-0005-0000-0000-00002A1E0000}"/>
    <cellStyle name="Título mincurgar12" xfId="1384" xr:uid="{00000000-0005-0000-0000-00002B1E0000}"/>
    <cellStyle name="Título mincurgar12 2" xfId="1385" xr:uid="{00000000-0005-0000-0000-00002C1E0000}"/>
    <cellStyle name="Titulo1" xfId="1185" xr:uid="{00000000-0005-0000-0000-00002D1E0000}"/>
    <cellStyle name="Titulo2" xfId="1186" xr:uid="{00000000-0005-0000-0000-00002E1E0000}"/>
    <cellStyle name="TopGrey" xfId="1187" xr:uid="{00000000-0005-0000-0000-00002F1E0000}"/>
    <cellStyle name="Total" xfId="6904" xr:uid="{00000000-0005-0000-0000-0000301E0000}"/>
    <cellStyle name="Total 2" xfId="1188" xr:uid="{00000000-0005-0000-0000-0000311E0000}"/>
    <cellStyle name="Total 2 2" xfId="1189" xr:uid="{00000000-0005-0000-0000-0000321E0000}"/>
    <cellStyle name="Total 2 3" xfId="1190" xr:uid="{00000000-0005-0000-0000-0000331E0000}"/>
    <cellStyle name="Total 2 4" xfId="1191" xr:uid="{00000000-0005-0000-0000-0000341E0000}"/>
    <cellStyle name="Total 2 5" xfId="1192" xr:uid="{00000000-0005-0000-0000-0000351E0000}"/>
    <cellStyle name="Total 2 6" xfId="1193" xr:uid="{00000000-0005-0000-0000-0000361E0000}"/>
    <cellStyle name="Total 2 7" xfId="1194" xr:uid="{00000000-0005-0000-0000-0000371E0000}"/>
    <cellStyle name="Total 2 8" xfId="1386" xr:uid="{00000000-0005-0000-0000-0000381E0000}"/>
    <cellStyle name="Total 2 8 2" xfId="2232" xr:uid="{00000000-0005-0000-0000-0000391E0000}"/>
    <cellStyle name="Total 3" xfId="1195" xr:uid="{00000000-0005-0000-0000-00003A1E0000}"/>
    <cellStyle name="Total 3 2" xfId="1196" xr:uid="{00000000-0005-0000-0000-00003B1E0000}"/>
    <cellStyle name="Total 3 2 2" xfId="1197" xr:uid="{00000000-0005-0000-0000-00003C1E0000}"/>
    <cellStyle name="Total 3 2 2 2" xfId="1198" xr:uid="{00000000-0005-0000-0000-00003D1E0000}"/>
    <cellStyle name="Total 3 2 2 2 2" xfId="1199" xr:uid="{00000000-0005-0000-0000-00003E1E0000}"/>
    <cellStyle name="Total 3 2 2 2 2 2" xfId="1200" xr:uid="{00000000-0005-0000-0000-00003F1E0000}"/>
    <cellStyle name="Total 3 2 2 2 3" xfId="1201" xr:uid="{00000000-0005-0000-0000-0000401E0000}"/>
    <cellStyle name="Total 3 2 2 3" xfId="1202" xr:uid="{00000000-0005-0000-0000-0000411E0000}"/>
    <cellStyle name="Total 3 2 2 3 2" xfId="1203" xr:uid="{00000000-0005-0000-0000-0000421E0000}"/>
    <cellStyle name="Total 3 2 3" xfId="1204" xr:uid="{00000000-0005-0000-0000-0000431E0000}"/>
    <cellStyle name="Total 3 2 4" xfId="1205" xr:uid="{00000000-0005-0000-0000-0000441E0000}"/>
    <cellStyle name="Total 3 2 4 2" xfId="1206" xr:uid="{00000000-0005-0000-0000-0000451E0000}"/>
    <cellStyle name="Total 3 2 5" xfId="1207" xr:uid="{00000000-0005-0000-0000-0000461E0000}"/>
    <cellStyle name="Total 3 3" xfId="1208" xr:uid="{00000000-0005-0000-0000-0000471E0000}"/>
    <cellStyle name="Total 3 3 2" xfId="1209" xr:uid="{00000000-0005-0000-0000-0000481E0000}"/>
    <cellStyle name="Total 3 3 2 2" xfId="1210" xr:uid="{00000000-0005-0000-0000-0000491E0000}"/>
    <cellStyle name="Total 3 3 2 2 2" xfId="1211" xr:uid="{00000000-0005-0000-0000-00004A1E0000}"/>
    <cellStyle name="Total 3 3 2 3" xfId="1212" xr:uid="{00000000-0005-0000-0000-00004B1E0000}"/>
    <cellStyle name="Total 3 3 3" xfId="1213" xr:uid="{00000000-0005-0000-0000-00004C1E0000}"/>
    <cellStyle name="Total 3 3 3 2" xfId="1214" xr:uid="{00000000-0005-0000-0000-00004D1E0000}"/>
    <cellStyle name="Total 3 4" xfId="1215" xr:uid="{00000000-0005-0000-0000-00004E1E0000}"/>
    <cellStyle name="Total 3 4 2" xfId="1216" xr:uid="{00000000-0005-0000-0000-00004F1E0000}"/>
    <cellStyle name="Total 3 5" xfId="1217" xr:uid="{00000000-0005-0000-0000-0000501E0000}"/>
    <cellStyle name="Total 3 6" xfId="1387" xr:uid="{00000000-0005-0000-0000-0000511E0000}"/>
    <cellStyle name="Total 4" xfId="1218" xr:uid="{00000000-0005-0000-0000-0000521E0000}"/>
    <cellStyle name="Total 4 2" xfId="1219" xr:uid="{00000000-0005-0000-0000-0000531E0000}"/>
    <cellStyle name="Total 4 2 2" xfId="1220" xr:uid="{00000000-0005-0000-0000-0000541E0000}"/>
    <cellStyle name="Total 4 2 2 2" xfId="1221" xr:uid="{00000000-0005-0000-0000-0000551E0000}"/>
    <cellStyle name="Total 4 2 3" xfId="1222" xr:uid="{00000000-0005-0000-0000-0000561E0000}"/>
    <cellStyle name="Total 4 3" xfId="1223" xr:uid="{00000000-0005-0000-0000-0000571E0000}"/>
    <cellStyle name="Total 4 3 2" xfId="1224" xr:uid="{00000000-0005-0000-0000-0000581E0000}"/>
    <cellStyle name="Total 5" xfId="1225" xr:uid="{00000000-0005-0000-0000-0000591E0000}"/>
    <cellStyle name="Total 5 2" xfId="1226" xr:uid="{00000000-0005-0000-0000-00005A1E0000}"/>
    <cellStyle name="Total 5 3" xfId="1227" xr:uid="{00000000-0005-0000-0000-00005B1E0000}"/>
    <cellStyle name="Total 6" xfId="1228" xr:uid="{00000000-0005-0000-0000-00005C1E0000}"/>
    <cellStyle name="Total 6 2" xfId="1229" xr:uid="{00000000-0005-0000-0000-00005D1E0000}"/>
    <cellStyle name="Total 7" xfId="1230" xr:uid="{00000000-0005-0000-0000-00005E1E0000}"/>
    <cellStyle name="Total 8" xfId="2233" xr:uid="{00000000-0005-0000-0000-00005F1E0000}"/>
    <cellStyle name="V¡rgula" xfId="1231" xr:uid="{00000000-0005-0000-0000-0000601E0000}"/>
    <cellStyle name="V¡rgula0" xfId="1232" xr:uid="{00000000-0005-0000-0000-0000611E0000}"/>
    <cellStyle name="vaca" xfId="1233" xr:uid="{00000000-0005-0000-0000-0000621E0000}"/>
    <cellStyle name="Vírgula" xfId="1234" xr:uid="{00000000-0005-0000-0000-0000631E0000}"/>
    <cellStyle name="Warning Text" xfId="1388" xr:uid="{00000000-0005-0000-0000-0000641E0000}"/>
    <cellStyle name="Warning Text 2" xfId="1389" xr:uid="{00000000-0005-0000-0000-0000651E0000}"/>
    <cellStyle name="WebAnchor1" xfId="1235" xr:uid="{00000000-0005-0000-0000-0000661E0000}"/>
    <cellStyle name="WebAnchor2" xfId="1236" xr:uid="{00000000-0005-0000-0000-0000671E0000}"/>
    <cellStyle name="WebAnchor3" xfId="1237" xr:uid="{00000000-0005-0000-0000-0000681E0000}"/>
    <cellStyle name="WebAnchor4" xfId="1238" xr:uid="{00000000-0005-0000-0000-0000691E0000}"/>
    <cellStyle name="WebAnchor5" xfId="1239" xr:uid="{00000000-0005-0000-0000-00006A1E0000}"/>
    <cellStyle name="WebAnchor6" xfId="1240" xr:uid="{00000000-0005-0000-0000-00006B1E0000}"/>
    <cellStyle name="WebAnchor7" xfId="1241" xr:uid="{00000000-0005-0000-0000-00006C1E0000}"/>
    <cellStyle name="Webexclude" xfId="1242" xr:uid="{00000000-0005-0000-0000-00006D1E0000}"/>
    <cellStyle name="WebFN" xfId="1243" xr:uid="{00000000-0005-0000-0000-00006E1E0000}"/>
    <cellStyle name="WebFN1" xfId="1244" xr:uid="{00000000-0005-0000-0000-00006F1E0000}"/>
    <cellStyle name="WebFN2" xfId="1245" xr:uid="{00000000-0005-0000-0000-0000701E0000}"/>
    <cellStyle name="WebFN3" xfId="1246" xr:uid="{00000000-0005-0000-0000-0000711E0000}"/>
    <cellStyle name="WebFN4" xfId="1247" xr:uid="{00000000-0005-0000-0000-0000721E0000}"/>
    <cellStyle name="WebHR" xfId="1248" xr:uid="{00000000-0005-0000-0000-0000731E0000}"/>
    <cellStyle name="WebHR 10" xfId="6905" xr:uid="{00000000-0005-0000-0000-0000741E0000}"/>
    <cellStyle name="WebHR 2" xfId="2234" xr:uid="{00000000-0005-0000-0000-0000751E0000}"/>
    <cellStyle name="WebHR 2 2" xfId="6906" xr:uid="{00000000-0005-0000-0000-0000761E0000}"/>
    <cellStyle name="WebHR 3" xfId="2235" xr:uid="{00000000-0005-0000-0000-0000771E0000}"/>
    <cellStyle name="WebHR 3 2" xfId="6907" xr:uid="{00000000-0005-0000-0000-0000781E0000}"/>
    <cellStyle name="WebHR 4" xfId="2236" xr:uid="{00000000-0005-0000-0000-0000791E0000}"/>
    <cellStyle name="WebHR 4 2" xfId="6908" xr:uid="{00000000-0005-0000-0000-00007A1E0000}"/>
    <cellStyle name="WebHR 5" xfId="2237" xr:uid="{00000000-0005-0000-0000-00007B1E0000}"/>
    <cellStyle name="WebHR 5 2" xfId="6909" xr:uid="{00000000-0005-0000-0000-00007C1E0000}"/>
    <cellStyle name="WebHR 6" xfId="2238" xr:uid="{00000000-0005-0000-0000-00007D1E0000}"/>
    <cellStyle name="WebHR 6 2" xfId="6910" xr:uid="{00000000-0005-0000-0000-00007E1E0000}"/>
    <cellStyle name="WebHR 7" xfId="2239" xr:uid="{00000000-0005-0000-0000-00007F1E0000}"/>
    <cellStyle name="WebHR 7 2" xfId="6911" xr:uid="{00000000-0005-0000-0000-0000801E0000}"/>
    <cellStyle name="WebHR 8" xfId="2240" xr:uid="{00000000-0005-0000-0000-0000811E0000}"/>
    <cellStyle name="WebHR 8 2" xfId="6912" xr:uid="{00000000-0005-0000-0000-0000821E0000}"/>
    <cellStyle name="WebHR 9" xfId="2241" xr:uid="{00000000-0005-0000-0000-0000831E0000}"/>
    <cellStyle name="WebHR 9 2" xfId="6913" xr:uid="{00000000-0005-0000-0000-0000841E0000}"/>
    <cellStyle name="WebIndent1" xfId="1249" xr:uid="{00000000-0005-0000-0000-0000851E0000}"/>
    <cellStyle name="WebIndent1 10" xfId="6914" xr:uid="{00000000-0005-0000-0000-0000861E0000}"/>
    <cellStyle name="WebIndent1 2" xfId="2242" xr:uid="{00000000-0005-0000-0000-0000871E0000}"/>
    <cellStyle name="WebIndent1 2 2" xfId="6915" xr:uid="{00000000-0005-0000-0000-0000881E0000}"/>
    <cellStyle name="WebIndent1 3" xfId="2243" xr:uid="{00000000-0005-0000-0000-0000891E0000}"/>
    <cellStyle name="WebIndent1 3 2" xfId="6916" xr:uid="{00000000-0005-0000-0000-00008A1E0000}"/>
    <cellStyle name="WebIndent1 4" xfId="2244" xr:uid="{00000000-0005-0000-0000-00008B1E0000}"/>
    <cellStyle name="WebIndent1 4 2" xfId="6917" xr:uid="{00000000-0005-0000-0000-00008C1E0000}"/>
    <cellStyle name="WebIndent1 5" xfId="2245" xr:uid="{00000000-0005-0000-0000-00008D1E0000}"/>
    <cellStyle name="WebIndent1 5 2" xfId="6918" xr:uid="{00000000-0005-0000-0000-00008E1E0000}"/>
    <cellStyle name="WebIndent1 6" xfId="2246" xr:uid="{00000000-0005-0000-0000-00008F1E0000}"/>
    <cellStyle name="WebIndent1 6 2" xfId="6919" xr:uid="{00000000-0005-0000-0000-0000901E0000}"/>
    <cellStyle name="WebIndent1 7" xfId="2247" xr:uid="{00000000-0005-0000-0000-0000911E0000}"/>
    <cellStyle name="WebIndent1 7 2" xfId="6920" xr:uid="{00000000-0005-0000-0000-0000921E0000}"/>
    <cellStyle name="WebIndent1 8" xfId="2248" xr:uid="{00000000-0005-0000-0000-0000931E0000}"/>
    <cellStyle name="WebIndent1 8 2" xfId="6921" xr:uid="{00000000-0005-0000-0000-0000941E0000}"/>
    <cellStyle name="WebIndent1 9" xfId="2249" xr:uid="{00000000-0005-0000-0000-0000951E0000}"/>
    <cellStyle name="WebIndent1 9 2" xfId="6922" xr:uid="{00000000-0005-0000-0000-0000961E0000}"/>
    <cellStyle name="WebIndent1wFN3" xfId="1250" xr:uid="{00000000-0005-0000-0000-0000971E0000}"/>
    <cellStyle name="WebIndent2" xfId="1251" xr:uid="{00000000-0005-0000-0000-0000981E0000}"/>
    <cellStyle name="WebIndent2 10" xfId="6923" xr:uid="{00000000-0005-0000-0000-0000991E0000}"/>
    <cellStyle name="WebIndent2 2" xfId="2250" xr:uid="{00000000-0005-0000-0000-00009A1E0000}"/>
    <cellStyle name="WebIndent2 2 2" xfId="6924" xr:uid="{00000000-0005-0000-0000-00009B1E0000}"/>
    <cellStyle name="WebIndent2 3" xfId="2251" xr:uid="{00000000-0005-0000-0000-00009C1E0000}"/>
    <cellStyle name="WebIndent2 3 2" xfId="6925" xr:uid="{00000000-0005-0000-0000-00009D1E0000}"/>
    <cellStyle name="WebIndent2 4" xfId="2252" xr:uid="{00000000-0005-0000-0000-00009E1E0000}"/>
    <cellStyle name="WebIndent2 4 2" xfId="6926" xr:uid="{00000000-0005-0000-0000-00009F1E0000}"/>
    <cellStyle name="WebIndent2 5" xfId="2253" xr:uid="{00000000-0005-0000-0000-0000A01E0000}"/>
    <cellStyle name="WebIndent2 5 2" xfId="6927" xr:uid="{00000000-0005-0000-0000-0000A11E0000}"/>
    <cellStyle name="WebIndent2 6" xfId="2254" xr:uid="{00000000-0005-0000-0000-0000A21E0000}"/>
    <cellStyle name="WebIndent2 6 2" xfId="6928" xr:uid="{00000000-0005-0000-0000-0000A31E0000}"/>
    <cellStyle name="WebIndent2 7" xfId="2255" xr:uid="{00000000-0005-0000-0000-0000A41E0000}"/>
    <cellStyle name="WebIndent2 7 2" xfId="6929" xr:uid="{00000000-0005-0000-0000-0000A51E0000}"/>
    <cellStyle name="WebIndent2 8" xfId="2256" xr:uid="{00000000-0005-0000-0000-0000A61E0000}"/>
    <cellStyle name="WebIndent2 8 2" xfId="6930" xr:uid="{00000000-0005-0000-0000-0000A71E0000}"/>
    <cellStyle name="WebIndent2 9" xfId="2257" xr:uid="{00000000-0005-0000-0000-0000A81E0000}"/>
    <cellStyle name="WebIndent2 9 2" xfId="6931" xr:uid="{00000000-0005-0000-0000-0000A91E0000}"/>
    <cellStyle name="WebNoBR" xfId="1252" xr:uid="{00000000-0005-0000-0000-0000AA1E0000}"/>
    <cellStyle name="ДАТА" xfId="1253" xr:uid="{00000000-0005-0000-0000-0000AB1E0000}"/>
    <cellStyle name="ДЕНЕЖНЫЙ_BOPENGC" xfId="1254" xr:uid="{00000000-0005-0000-0000-0000AC1E0000}"/>
    <cellStyle name="ЗАГОЛОВОК1" xfId="1255" xr:uid="{00000000-0005-0000-0000-0000AD1E0000}"/>
    <cellStyle name="ЗАГОЛОВОК2" xfId="1256" xr:uid="{00000000-0005-0000-0000-0000AE1E0000}"/>
    <cellStyle name="ИТОГОВЫЙ" xfId="1257" xr:uid="{00000000-0005-0000-0000-0000AF1E0000}"/>
    <cellStyle name="Обычный_BARNARD" xfId="1258" xr:uid="{00000000-0005-0000-0000-0000B01E0000}"/>
    <cellStyle name="ПРОЦЕНТНЫЙ_BOPENGC" xfId="1259" xr:uid="{00000000-0005-0000-0000-0000B11E0000}"/>
    <cellStyle name="ТЕКСТ" xfId="1260" xr:uid="{00000000-0005-0000-0000-0000B21E0000}"/>
    <cellStyle name="ФИКСИРОВАННЫЙ" xfId="1261" xr:uid="{00000000-0005-0000-0000-0000B31E0000}"/>
    <cellStyle name="ФИНАНСОВЫЙ_BOPENGC" xfId="1262" xr:uid="{00000000-0005-0000-0000-0000B41E0000}"/>
  </cellStyles>
  <dxfs count="167">
    <dxf>
      <font>
        <b val="0"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>
        <left/>
        <bottom style="medium">
          <color rgb="FFCF9A2A"/>
        </bottom>
      </border>
    </dxf>
    <dxf>
      <border>
        <top style="medium">
          <color rgb="FFCF9A2A"/>
        </top>
        <bottom style="medium">
          <color rgb="FFCF9A2A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  <border>
        <top/>
        <horizontal/>
      </border>
    </dxf>
    <dxf>
      <fill>
        <patternFill>
          <bgColor theme="4" tint="0.3999450666829432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>
        <top style="medium">
          <color rgb="FFCF9A2A"/>
        </top>
      </border>
    </dxf>
    <dxf>
      <border>
        <top style="medium">
          <color rgb="FFCF9A2A"/>
        </top>
      </border>
    </dxf>
    <dxf>
      <font>
        <b/>
        <i val="0"/>
      </font>
      <border>
        <bottom style="medium">
          <color rgb="FFCF9A2A"/>
        </bottom>
      </border>
    </dxf>
    <dxf>
      <font>
        <color theme="0"/>
      </font>
      <border>
        <bottom style="medium">
          <color rgb="FFCF9A2A"/>
        </bottom>
      </border>
    </dxf>
  </dxfs>
  <tableStyles count="24" defaultTableStyle="TableStyleMedium9" defaultPivotStyle="PivotStyleLight16">
    <tableStyle name="Estilo en Blanco" table="0" count="4" xr9:uid="{00000000-0011-0000-FFFF-FFFF00000000}">
      <tableStyleElement type="headerRow" dxfId="166"/>
      <tableStyleElement type="totalRow" dxfId="165"/>
      <tableStyleElement type="pageFieldLabels" dxfId="164"/>
      <tableStyleElement type="pageFieldValues" dxfId="163"/>
    </tableStyle>
    <tableStyle name="Estilo SIGADE" table="0" count="6" xr9:uid="{00000000-0011-0000-FFFF-FFFF01000000}">
      <tableStyleElement type="headerRow" dxfId="162"/>
      <tableStyleElement type="totalRow" dxfId="161"/>
      <tableStyleElement type="lastColumn" dxfId="160"/>
      <tableStyleElement type="firstColumnSubheading" dxfId="159"/>
      <tableStyleElement type="secondColumnSubheading" dxfId="158"/>
      <tableStyleElement type="firstRowSubheading" dxfId="157"/>
    </tableStyle>
    <tableStyle name="Estilo SIGADE 2" table="0" count="7" xr9:uid="{00000000-0011-0000-FFFF-FFFF02000000}">
      <tableStyleElement type="headerRow" dxfId="156"/>
      <tableStyleElement type="totalRow" dxfId="155"/>
      <tableStyleElement type="lastColumn" dxfId="154"/>
      <tableStyleElement type="firstColumnSubheading" dxfId="153"/>
      <tableStyleElement type="secondColumnSubheading" dxfId="152"/>
      <tableStyleElement type="firstRowSubheading" dxfId="151"/>
      <tableStyleElement type="secondRowSubheading" dxfId="150"/>
    </tableStyle>
    <tableStyle name="Estilo SIGADE 2 2" table="0" count="5" xr9:uid="{00000000-0011-0000-FFFF-FFFF03000000}">
      <tableStyleElement type="wholeTable" dxfId="149"/>
      <tableStyleElement type="headerRow" dxfId="148"/>
      <tableStyleElement type="totalRow" dxfId="147"/>
      <tableStyleElement type="pageFieldLabels" dxfId="146"/>
      <tableStyleElement type="pageFieldValues" dxfId="145"/>
    </tableStyle>
    <tableStyle name="Estilo SIGADE 2 3" table="0" count="5" xr9:uid="{00000000-0011-0000-FFFF-FFFF04000000}">
      <tableStyleElement type="wholeTable" dxfId="144"/>
      <tableStyleElement type="headerRow" dxfId="143"/>
      <tableStyleElement type="totalRow" dxfId="142"/>
      <tableStyleElement type="pageFieldLabels" dxfId="141"/>
      <tableStyleElement type="pageFieldValues" dxfId="140"/>
    </tableStyle>
    <tableStyle name="Estilo SIGADE 2 4" table="0" count="7" xr9:uid="{00000000-0011-0000-FFFF-FFFF05000000}">
      <tableStyleElement type="wholeTable" dxfId="139"/>
      <tableStyleElement type="headerRow" dxfId="138"/>
      <tableStyleElement type="totalRow" dxfId="137"/>
      <tableStyleElement type="firstColumnSubheading" dxfId="136"/>
      <tableStyleElement type="secondColumnSubheading" dxfId="135"/>
      <tableStyleElement type="firstRowSubheading" dxfId="134"/>
      <tableStyleElement type="secondRowSubheading" dxfId="133"/>
    </tableStyle>
    <tableStyle name="Estilo SIGADE 2 5" table="0" count="7" xr9:uid="{00000000-0011-0000-FFFF-FFFF06000000}">
      <tableStyleElement type="wholeTable" dxfId="132"/>
      <tableStyleElement type="headerRow" dxfId="131"/>
      <tableStyleElement type="totalRow" dxfId="130"/>
      <tableStyleElement type="firstColumnSubheading" dxfId="129"/>
      <tableStyleElement type="secondColumnSubheading" dxfId="128"/>
      <tableStyleElement type="firstRowSubheading" dxfId="127"/>
      <tableStyleElement type="secondRowSubheading" dxfId="126"/>
    </tableStyle>
    <tableStyle name="Estilo SIGADE 2 6" table="0" count="5" xr9:uid="{00000000-0011-0000-FFFF-FFFF07000000}">
      <tableStyleElement type="wholeTable" dxfId="125"/>
      <tableStyleElement type="headerRow" dxfId="124"/>
      <tableStyleElement type="totalRow" dxfId="123"/>
      <tableStyleElement type="firstRowSubheading" dxfId="122"/>
      <tableStyleElement type="secondRowSubheading" dxfId="121"/>
    </tableStyle>
    <tableStyle name="Estilo SIGADE 2 7" table="0" count="5" xr9:uid="{00000000-0011-0000-FFFF-FFFF08000000}">
      <tableStyleElement type="wholeTable" dxfId="120"/>
      <tableStyleElement type="headerRow" dxfId="119"/>
      <tableStyleElement type="totalRow" dxfId="118"/>
      <tableStyleElement type="firstRowSubheading" dxfId="117"/>
      <tableStyleElement type="secondRowSubheading" dxfId="116"/>
    </tableStyle>
    <tableStyle name="Estilo SIGADE 3" table="0" count="10" xr9:uid="{00000000-0011-0000-FFFF-FFFF09000000}">
      <tableStyleElement type="wholeTable" dxfId="115"/>
      <tableStyleElement type="headerRow" dxfId="114"/>
      <tableStyleElement type="lastColumn" dxfId="113"/>
      <tableStyleElement type="firstColumnStripe" dxfId="112"/>
      <tableStyleElement type="firstColumnSubheading" dxfId="111"/>
      <tableStyleElement type="secondColumnSubheading" dxfId="110"/>
      <tableStyleElement type="firstRowSubheading" dxfId="109"/>
      <tableStyleElement type="secondRowSubheading" dxfId="108"/>
      <tableStyleElement type="pageFieldLabels" dxfId="107"/>
      <tableStyleElement type="pageFieldValues" dxfId="106"/>
    </tableStyle>
    <tableStyle name="Estilo SIGADE 3 2" table="0" count="9" xr9:uid="{00000000-0011-0000-FFFF-FFFF0A000000}">
      <tableStyleElement type="wholeTable" dxfId="105"/>
      <tableStyleElement type="headerRow" dxfId="104"/>
      <tableStyleElement type="lastColumn" dxfId="103"/>
      <tableStyleElement type="firstColumnStripe" dxfId="102"/>
      <tableStyleElement type="firstColumnSubheading" dxfId="101"/>
      <tableStyleElement type="secondColumnSubheading" dxfId="100"/>
      <tableStyleElement type="firstRowSubheading" dxfId="99"/>
      <tableStyleElement type="pageFieldLabels" dxfId="98"/>
      <tableStyleElement type="pageFieldValues" dxfId="97"/>
    </tableStyle>
    <tableStyle name="Estilo SIGADE 4" table="0" count="10" xr9:uid="{00000000-0011-0000-FFFF-FFFF0B000000}">
      <tableStyleElement type="wholeTable" dxfId="96"/>
      <tableStyleElement type="headerRow" dxfId="95"/>
      <tableStyleElement type="lastColumn" dxfId="94"/>
      <tableStyleElement type="firstColumnStripe" dxfId="93"/>
      <tableStyleElement type="firstColumnSubheading" dxfId="92"/>
      <tableStyleElement type="secondColumnSubheading" dxfId="91"/>
      <tableStyleElement type="firstRowSubheading" dxfId="90"/>
      <tableStyleElement type="secondRowSubheading" dxfId="89"/>
      <tableStyleElement type="pageFieldLabels" dxfId="88"/>
      <tableStyleElement type="pageFieldValues" dxfId="87"/>
    </tableStyle>
    <tableStyle name="Estilo SIGADE 5" table="0" count="10" xr9:uid="{00000000-0011-0000-FFFF-FFFF0C000000}">
      <tableStyleElement type="wholeTable" dxfId="86"/>
      <tableStyleElement type="headerRow" dxfId="85"/>
      <tableStyleElement type="totalRow" dxfId="84"/>
      <tableStyleElement type="lastColumn" dxfId="83"/>
      <tableStyleElement type="firstColumnStripe" dxfId="82"/>
      <tableStyleElement type="firstColumnSubheading" dxfId="81"/>
      <tableStyleElement type="secondColumnSubheading" dxfId="80"/>
      <tableStyleElement type="firstRowSubheading" dxfId="79"/>
      <tableStyleElement type="pageFieldLabels" dxfId="78"/>
      <tableStyleElement type="pageFieldValues" dxfId="77"/>
    </tableStyle>
    <tableStyle name="Estilo SIGADE 6" table="0" count="10" xr9:uid="{00000000-0011-0000-FFFF-FFFF0D000000}">
      <tableStyleElement type="wholeTable" dxfId="76"/>
      <tableStyleElement type="headerRow" dxfId="75"/>
      <tableStyleElement type="totalRow" dxfId="74"/>
      <tableStyleElement type="lastColumn" dxfId="73"/>
      <tableStyleElement type="firstColumnStripe" dxfId="72"/>
      <tableStyleElement type="firstColumnSubheading" dxfId="71"/>
      <tableStyleElement type="secondColumnSubheading" dxfId="70"/>
      <tableStyleElement type="firstRowSubheading" dxfId="69"/>
      <tableStyleElement type="pageFieldLabels" dxfId="68"/>
      <tableStyleElement type="pageFieldValues" dxfId="67"/>
    </tableStyle>
    <tableStyle name="Estilo SIGADE 7" table="0" count="6" xr9:uid="{00000000-0011-0000-FFFF-FFFF0E000000}">
      <tableStyleElement type="headerRow" dxfId="66"/>
      <tableStyleElement type="totalRow" dxfId="65"/>
      <tableStyleElement type="lastColumn" dxfId="64"/>
      <tableStyleElement type="firstColumnSubheading" dxfId="63"/>
      <tableStyleElement type="secondColumnSubheading" dxfId="62"/>
      <tableStyleElement type="firstRowSubheading" dxfId="61"/>
    </tableStyle>
    <tableStyle name="Estilo SIGADE 8" table="0" count="10" xr9:uid="{00000000-0011-0000-FFFF-FFFF0F000000}">
      <tableStyleElement type="wholeTable" dxfId="60"/>
      <tableStyleElement type="headerRow" dxfId="59"/>
      <tableStyleElement type="totalRow" dxfId="58"/>
      <tableStyleElement type="lastColumn" dxfId="57"/>
      <tableStyleElement type="firstColumnStripe" dxfId="56"/>
      <tableStyleElement type="firstColumnSubheading" dxfId="55"/>
      <tableStyleElement type="secondColumnSubheading" dxfId="54"/>
      <tableStyleElement type="firstRowSubheading" dxfId="53"/>
      <tableStyleElement type="pageFieldLabels" dxfId="52"/>
      <tableStyleElement type="pageFieldValues" dxfId="51"/>
    </tableStyle>
    <tableStyle name="Estilo SIGADE 9" table="0" count="10" xr9:uid="{00000000-0011-0000-FFFF-FFFF10000000}">
      <tableStyleElement type="wholeTable" dxfId="50"/>
      <tableStyleElement type="headerRow" dxfId="49"/>
      <tableStyleElement type="totalRow" dxfId="48"/>
      <tableStyleElement type="lastColumn" dxfId="47"/>
      <tableStyleElement type="firstColumnStripe" dxfId="46"/>
      <tableStyleElement type="firstColumnSubheading" dxfId="45"/>
      <tableStyleElement type="secondColumnSubheading" dxfId="44"/>
      <tableStyleElement type="firstRowSubheading" dxfId="43"/>
      <tableStyleElement type="pageFieldLabels" dxfId="42"/>
      <tableStyleElement type="pageFieldValues" dxfId="41"/>
    </tableStyle>
    <tableStyle name="SIGADE" table="0" count="3" xr9:uid="{00000000-0011-0000-FFFF-FFFF11000000}">
      <tableStyleElement type="headerRow" dxfId="40"/>
      <tableStyleElement type="totalRow" dxfId="39"/>
      <tableStyleElement type="secondRowStripe" dxfId="38"/>
    </tableStyle>
    <tableStyle name="SIGADE 2" table="0" count="0" xr9:uid="{00000000-0011-0000-FFFF-FFFF12000000}"/>
    <tableStyle name="SIGADE 3" table="0" count="3" xr9:uid="{00000000-0011-0000-FFFF-FFFF13000000}">
      <tableStyleElement type="headerRow" dxfId="37"/>
      <tableStyleElement type="totalRow" dxfId="36"/>
      <tableStyleElement type="secondRowStripe" dxfId="35"/>
    </tableStyle>
    <tableStyle name="Tabla Resumen Presidente" table="0" count="6" xr9:uid="{00000000-0011-0000-FFFF-FFFF14000000}">
      <tableStyleElement type="wholeTable" dxfId="34"/>
      <tableStyleElement type="headerRow" dxfId="33"/>
      <tableStyleElement type="totalRow" dxfId="32"/>
      <tableStyleElement type="secondSubtotalColumn" dxfId="31"/>
      <tableStyleElement type="secondRowSubheading" dxfId="30"/>
      <tableStyleElement type="thirdRowSubheading" dxfId="29"/>
    </tableStyle>
    <tableStyle name="Formato BCN" table="0" count="11" xr9:uid="{00000000-0011-0000-FFFF-FFFF15000000}"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  <tableStyle name="Formato BCN 2" table="0" count="11" xr9:uid="{00000000-0011-0000-FFFF-FFFF16000000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  <tableStyle name="Estilo SIGADE VarCamDeudor" table="0" count="7" xr9:uid="{00000000-0011-0000-FFFF-FFFF17000000}">
      <tableStyleElement type="wholeTable" dxfId="6"/>
      <tableStyleElement type="headerRow" dxfId="5"/>
      <tableStyleElement type="totalRow" dxfId="4"/>
      <tableStyleElement type="firstColumnSubheading" dxfId="3"/>
      <tableStyleElement type="secondColumnSubheading" dxfId="2"/>
      <tableStyleElement type="firstRowSubheading" dxfId="1"/>
      <tableStyleElement type="secondRowSubheading" dxfId="0"/>
    </tableStyle>
  </tableStyles>
  <colors>
    <mruColors>
      <color rgb="FFD2A000"/>
      <color rgb="FF376092"/>
      <color rgb="FF7F7F7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9.xml"/><Relationship Id="rId68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0.xml"/><Relationship Id="rId89" Type="http://schemas.openxmlformats.org/officeDocument/2006/relationships/externalLink" Target="externalLinks/externalLink7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7.xml"/><Relationship Id="rId92" Type="http://schemas.openxmlformats.org/officeDocument/2006/relationships/externalLink" Target="externalLinks/externalLink7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0.xml"/><Relationship Id="rId79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73.xml"/><Relationship Id="rId102" Type="http://schemas.openxmlformats.org/officeDocument/2006/relationships/externalLink" Target="externalLinks/externalLink8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82" Type="http://schemas.openxmlformats.org/officeDocument/2006/relationships/externalLink" Target="externalLinks/externalLink68.xml"/><Relationship Id="rId90" Type="http://schemas.openxmlformats.org/officeDocument/2006/relationships/externalLink" Target="externalLinks/externalLink76.xml"/><Relationship Id="rId95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63.xml"/><Relationship Id="rId100" Type="http://schemas.openxmlformats.org/officeDocument/2006/relationships/externalLink" Target="externalLinks/externalLink86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72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6.xml"/><Relationship Id="rId85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79.xml"/><Relationship Id="rId98" Type="http://schemas.openxmlformats.org/officeDocument/2006/relationships/externalLink" Target="externalLinks/externalLink8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53.xml"/><Relationship Id="rId103" Type="http://schemas.openxmlformats.org/officeDocument/2006/relationships/externalLink" Target="externalLinks/externalLink89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70" Type="http://schemas.openxmlformats.org/officeDocument/2006/relationships/externalLink" Target="externalLinks/externalLink56.xml"/><Relationship Id="rId75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69.xml"/><Relationship Id="rId88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77.xml"/><Relationship Id="rId96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59.xml"/><Relationship Id="rId78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67.xml"/><Relationship Id="rId86" Type="http://schemas.openxmlformats.org/officeDocument/2006/relationships/externalLink" Target="externalLinks/externalLink72.xml"/><Relationship Id="rId94" Type="http://schemas.openxmlformats.org/officeDocument/2006/relationships/externalLink" Target="externalLinks/externalLink80.xml"/><Relationship Id="rId99" Type="http://schemas.openxmlformats.org/officeDocument/2006/relationships/externalLink" Target="externalLinks/externalLink85.xml"/><Relationship Id="rId101" Type="http://schemas.openxmlformats.org/officeDocument/2006/relationships/externalLink" Target="externalLinks/externalLink8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76" Type="http://schemas.openxmlformats.org/officeDocument/2006/relationships/externalLink" Target="externalLinks/externalLink62.xml"/><Relationship Id="rId97" Type="http://schemas.openxmlformats.org/officeDocument/2006/relationships/externalLink" Target="externalLinks/externalLink83.xml"/><Relationship Id="rId10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linas/AppData/Roaming/Microsoft/Excel/Generaci&#243;n%20cierre%20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fo\DEXPRV_YFO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O/Desktop/CONDONACION%20DEUDOR%20ACREED_NOV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Balanza%20de%20Pagos\Personal\My%20Documents\Moz\E-Final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DATA/AT/NIC/Sectors/XTNL/NIC%20BOP%20Briefing%20Pap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AT\NIC\Sectors\XTNL\NIC%20BOP%20Briefing%20Pap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alez/AppData/Local/Microsoft/Windows/Temporary%20Internet%20Files/Content.Outlook/S0LIM2MK/panorama%20monetario%202011/Sistema%20Financi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Ronald\Resp.%20Aval\Mis%20documentos\M&amp;S%20Nicaragua\Piedrecitas-Nagarote\MS\Otros\Otros\Avaluo%20No.%201%20ME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Enhanced%20Tables_YK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EST\BAS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AINES\Local%20Settings\Temporary%20Internet%20Files\OLKC5\SECTORS\MONETARY\Col_Prog%20_Mon-Feb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Mis%20documentos/Deuda/Deuda%20p&#250;blica/Deuda%20externa/Alivio%20de%20deuda/Cuadros%20mensuales/2005/Variaci&#243;n%20de%20saldo%20-%2031oct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Y\Mensual\Recimp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AFTS\ST\RK\Requests\Christoph\debt%20restructuring%20comparison%20countries%201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Ronald\Resp.%20Aval\Mis%20documentos\M&amp;S%20Nicaragua\Piedrecitas-Nagarote\MS\Otros\Otros\OFDAVC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fad/info_guide/info_resources/databases/WEO%20OECD%20Proj%202000_NEW.Refreshed(2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Balanza%20de%20Pagos\Documents%20and%20Settings\rrlbreuer\Local%20Settings\Temporary%20Internet%20Files\OLK46\Unused%20Sheets%20BO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NCFP\Recursos\Proyrena\Anual\2002\Alt4_Proy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Balanza%20de%20Pagos\WIN\TEMP\bop99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SIONS%20FMI\ANNEE%202004\MISSION%20FEV-MARS%2004\PUBLIC\MISSIONS%20FMI\ANNEE%202003\MISSION%20JANV%202003\NOVEMBRE%202002\MISSION%20NOV%2002\MISSION%20NOV%2002\WEOGEEbo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TRIMALEX/corrts99-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pread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DATOS/MACROS/MIMPORT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Documents%20and%20Settings/ldsanteliz/Configuraci&#243;n%20local/Archivos%20temporales%20de%20Internet/OLKE/WINDOWS/TEMP/FLU9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n1\SGAPE\my%20documents\Mali\Mali_CP2Tables%20v3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OARD\BENIN\Decion%20Pt\HIPC%20tabl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Jorge%20Rocha/Industria_IPI/IPI_ALTERNATIVOS/Nelson_ipi/IPI%20historico/2013/DATOS%20IPI%20Marzo%20201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n1\SGAPE\Personal\HIPC\Other%20HIPCs\Burkina%20Faso\BUR%20129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Documents%20and%20Settings/AGIUSTINIANI/My%20Local%20Documents/Honduras/Monetary%20Sector/HNDMONEY_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lgiorgianni\Local%20Settings\Temporary%20Internet%20Files\OLK45\WIN\TEMP\wrs213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ITER\Documentos\Simafir\REM\COMPILACI&#211;N\REM-REGIONAL.xlsm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lgiorgianni\Local%20Settings\Temporary%20Internet%20Files\OLK45\WIN\TEMP\wrs21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fo\DEXPRV_YFO\Mis%20documentos\Deuda\DPE\Alivio%20de%20deuda\Cuadros%20mensuales\2007\Variaci&#243;n%20de%20saldo%20-%2031mar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\TEMP\moz-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versiones7%20d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WINNT/Profiles/bpweil/Archivos%20temporales%20de%20Internet/OLK43/CONSA%20$$$1%20SPNF%209dic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cobar/DEUDA%20EXTERNA/Informe%20trimestral%20de%20deuda%20p&#250;blica/III%20Trim%202020/Saldo%20de%20deuda%20p&#250;blica%20al%20II%20trimestres%202020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n1\SGAPE\LIQUID\1998\Review\SCEN-97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fo\DEXPRV_YFO\LIQUID\1998\Review\SCEN-97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fo\DEXPRV_YFO\BOARD\MALI\1ST-COMP\DSA\MLI-buyback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versiones7%20d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SLV/External%20Sector/Output/Working%20files%202003/Data/REER04-0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whd\system2000\WRS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\WRSTAB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ML\MEX\Other%20divisional%20data\REAL\amacr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Documents%20and%20Settings/SMARTIN/My%20Local%20Documents/AAA%205TH%20Review/4th%20Review/Tables-SR/DRSHAR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IQUID\1998\Review\SCEN-97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UILAR\Balanza%20de%20Pagos\Documents%20and%20Settings\SMARTIN\Local%20Settings\Temporary%20Internet%20Files\OLK1E\Baseline-01-30-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omelhado\Local%20Settings\Temporary%20Internet%20Files\OLK25D\NIC\SelInd\SEI%20Jul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n.gob.ni/SCNN2006/MC/COU06.xlsm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bsr\pachi\INFORMEC\Cua2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cn.gob.ni/PROFINAN/Programa/prog2003/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SPNF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2013"/>
      <sheetName val="Generación cierre 2013"/>
    </sheetNames>
    <definedNames>
      <definedName name="__f" refersTo="#¡REF!"/>
    </definedNames>
    <sheetDataSet>
      <sheetData sheetId="0">
        <row r="2">
          <cell r="S2" t="str">
            <v>Generación bruta (GWh)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onaciones x deudor"/>
      <sheetName val="Condonaciones x acreedor"/>
      <sheetName val="CONDONACION DEUDOR ACREED_NOV11"/>
    </sheetNames>
    <definedNames>
      <definedName name="_f" refersTo="#¡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fo"/>
      <sheetName val="IN"/>
      <sheetName val="Quart_BOP"/>
      <sheetName val="MTBOP"/>
      <sheetName val="Brief_tbl"/>
      <sheetName val="memo"/>
      <sheetName val="SR"/>
      <sheetName val="OUT"/>
      <sheetName val="Main ratios"/>
      <sheetName val="Report Out"/>
      <sheetName val="Exports_Q"/>
      <sheetName val="Exports"/>
      <sheetName val="Proj"/>
      <sheetName val="Imports"/>
      <sheetName val="Imports_Q"/>
      <sheetName val="Services_Q"/>
      <sheetName val="Services"/>
      <sheetName val="Off.transfers"/>
      <sheetName val="Off.Loans"/>
      <sheetName val="Private Capital"/>
      <sheetName val="Debt Service"/>
      <sheetName val="Debt-BOP"/>
      <sheetName val="Debt Service_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fo"/>
      <sheetName val="IN"/>
      <sheetName val="Quart_BOP"/>
      <sheetName val="MTBOP"/>
      <sheetName val="Brief_tbl"/>
      <sheetName val="memo"/>
      <sheetName val="SR"/>
      <sheetName val="OUT"/>
      <sheetName val="Main ratios"/>
      <sheetName val="Report Out"/>
      <sheetName val="Exports_Q"/>
      <sheetName val="Exports"/>
      <sheetName val="Proj"/>
      <sheetName val="Imports"/>
      <sheetName val="Imports_Q"/>
      <sheetName val="Services_Q"/>
      <sheetName val="Services"/>
      <sheetName val="Off.transfers"/>
      <sheetName val="Off.Loans"/>
      <sheetName val="Private Capital"/>
      <sheetName val="Debt Service"/>
      <sheetName val="Debt-BOP"/>
      <sheetName val="Debt Service_q"/>
      <sheetName val="D.E.P.P DEU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  <sheetName val="Daily-Monitoring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1.5006662579253316E-11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 t="str">
            <v/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 t="str">
            <v/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4">
          <cell r="E64" t="str">
            <v/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"/>
      <sheetName val="Sistema Financiero"/>
    </sheetNames>
    <definedNames>
      <definedName name="_os1" refersTo="#¡REF!"/>
      <definedName name="cccc" refersTo="#¡REF!"/>
      <definedName name="onshow2" refersTo="#¡REF!"/>
      <definedName name="will3" refersTo="#¡REF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FISICO"/>
      <sheetName val="FINANCIERO"/>
      <sheetName val="REPORTE DE EQUIPO ABRIL"/>
      <sheetName val="REPORTE DE EQUIPO MAYO"/>
      <sheetName val="REP. PERSONAL ABRIL"/>
      <sheetName val="REP. PERSONAL MAYO"/>
      <sheetName val="REPORTE DE EQUIPO ABRIL (TA)"/>
      <sheetName val="REPORTE DE EQUIPO MAYO (TA)"/>
      <sheetName val="REP. PERSONAL ABRIL (TA)"/>
      <sheetName val="REP. PERSONAL MAYO (TA)"/>
      <sheetName val="REPORTE DE EQUIPO "/>
      <sheetName val="Resumen"/>
      <sheetName val="REPORTE DE PERSONAL"/>
      <sheetName val="Nomenclatura"/>
      <sheetName val="LISTADO DE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#REF"/>
      <sheetName val="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Guinea Bissau_m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al"/>
      <sheetName val="Rates"/>
      <sheetName val="T10.HIPC Ratios"/>
      <sheetName val="IDA-tab7"/>
      <sheetName val="T9.Assistance"/>
      <sheetName val="T2-New.Assistance"/>
      <sheetName val="T4-A.Stock"/>
      <sheetName val="T4-B.Stock"/>
      <sheetName val="T5.IDA Delivery"/>
      <sheetName val="Chart 1 NPV"/>
      <sheetName val="Chart 2&amp;3 Burden"/>
      <sheetName val="Chart 4 Social"/>
      <sheetName val="Chart 3-old Social"/>
      <sheetName val="Table 1"/>
    </sheetNames>
    <sheetDataSet>
      <sheetData sheetId="0"/>
      <sheetData sheetId="1"/>
      <sheetData sheetId="2"/>
      <sheetData sheetId="3"/>
      <sheetData sheetId="4" refreshError="1">
        <row r="2">
          <cell r="B2" t="str">
            <v xml:space="preserve">Mozambique: HIPC Initiative--Assistance Under a Proportional </v>
          </cell>
        </row>
        <row r="3">
          <cell r="B3" t="str">
            <v>Burden-Sharing Approach 1/</v>
          </cell>
        </row>
        <row r="6">
          <cell r="C6" t="str">
            <v>NPV of debt-</v>
          </cell>
          <cell r="D6" t="str">
            <v>Assuming an</v>
          </cell>
          <cell r="P6" t="str">
            <v>Assuming a</v>
          </cell>
        </row>
        <row r="7">
          <cell r="C7" t="str">
            <v>to Exports</v>
          </cell>
          <cell r="D7" t="str">
            <v xml:space="preserve"> end-1998 completion point  2/</v>
          </cell>
          <cell r="J7" t="str">
            <v>Assistance</v>
          </cell>
          <cell r="N7" t="str">
            <v>Common</v>
          </cell>
          <cell r="P7" t="str">
            <v xml:space="preserve"> mid-2000 completion point  4/</v>
          </cell>
        </row>
        <row r="8">
          <cell r="B8" t="str">
            <v>HIPC Initiative Framework</v>
          </cell>
          <cell r="C8" t="str">
            <v>Target</v>
          </cell>
          <cell r="D8" t="str">
            <v>Total</v>
          </cell>
          <cell r="E8" t="str">
            <v>Bilateral 5/</v>
          </cell>
          <cell r="F8" t="str">
            <v>Multilateral</v>
          </cell>
          <cell r="H8" t="str">
            <v>Multilateral</v>
          </cell>
          <cell r="J8" t="str">
            <v>Total</v>
          </cell>
          <cell r="K8" t="str">
            <v>Bilateral 3/</v>
          </cell>
          <cell r="L8" t="str">
            <v>Multilateral</v>
          </cell>
          <cell r="N8" t="str">
            <v>Reduction Factor</v>
          </cell>
          <cell r="P8" t="str">
            <v>Total</v>
          </cell>
          <cell r="Q8" t="str">
            <v>Bilateral 5/</v>
          </cell>
          <cell r="R8" t="str">
            <v>Multilateral</v>
          </cell>
          <cell r="T8" t="str">
            <v>Multilateral</v>
          </cell>
        </row>
        <row r="9">
          <cell r="C9" t="str">
            <v>(percent)</v>
          </cell>
          <cell r="D9" t="str">
            <v>(in millions of U.S. dollars)</v>
          </cell>
          <cell r="H9" t="str">
            <v>(in percent of NPV</v>
          </cell>
          <cell r="J9" t="str">
            <v>(in millions of U.S. dollars)</v>
          </cell>
          <cell r="N9" t="str">
            <v>(percent)</v>
          </cell>
          <cell r="P9" t="str">
            <v>(in millions of U.S. dollars)</v>
          </cell>
          <cell r="T9" t="str">
            <v>(in percent of NPV</v>
          </cell>
        </row>
        <row r="10">
          <cell r="H10" t="str">
            <v>at decision point)</v>
          </cell>
          <cell r="T10" t="str">
            <v>at decision point)</v>
          </cell>
        </row>
        <row r="12">
          <cell r="B12" t="str">
            <v>Original Framework</v>
          </cell>
          <cell r="C12">
            <v>200</v>
          </cell>
          <cell r="D12">
            <v>1688.440298865341</v>
          </cell>
          <cell r="E12">
            <v>1087.6852644025826</v>
          </cell>
          <cell r="F12">
            <v>600.75503446275843</v>
          </cell>
          <cell r="H12">
            <v>64.484391898926162</v>
          </cell>
          <cell r="J12">
            <v>1716.3218378513545</v>
          </cell>
          <cell r="K12">
            <v>1075.7481689274828</v>
          </cell>
          <cell r="L12">
            <v>640.57366892387176</v>
          </cell>
          <cell r="N12">
            <v>62.839522736615272</v>
          </cell>
          <cell r="P12">
            <v>1665.4061140841807</v>
          </cell>
          <cell r="Q12">
            <v>1045.3343476754551</v>
          </cell>
          <cell r="R12">
            <v>620.07176640872558</v>
          </cell>
          <cell r="T12">
            <v>66.55782889329808</v>
          </cell>
        </row>
        <row r="13">
          <cell r="B13" t="str">
            <v>Enhanced Framework</v>
          </cell>
          <cell r="C13">
            <v>150</v>
          </cell>
          <cell r="D13">
            <v>1920.9228508081158</v>
          </cell>
          <cell r="E13">
            <v>1237.4494261255618</v>
          </cell>
          <cell r="F13">
            <v>683.47342468255397</v>
          </cell>
          <cell r="H13">
            <v>73.363293924194608</v>
          </cell>
          <cell r="J13">
            <v>1970.0607900846881</v>
          </cell>
          <cell r="K13">
            <v>1234.7854818782409</v>
          </cell>
          <cell r="L13">
            <v>735.27530820644711</v>
          </cell>
          <cell r="N13">
            <v>72.129642052461463</v>
          </cell>
          <cell r="P13">
            <v>1932.439447417514</v>
          </cell>
          <cell r="Q13">
            <v>1212.9445857711059</v>
          </cell>
          <cell r="R13">
            <v>719.49486164640803</v>
          </cell>
          <cell r="T13">
            <v>77.229795783836735</v>
          </cell>
        </row>
        <row r="14">
          <cell r="B14">
            <v>210</v>
          </cell>
          <cell r="D14">
            <v>1641.9437884767858</v>
          </cell>
          <cell r="E14">
            <v>1057.7324320579867</v>
          </cell>
          <cell r="F14">
            <v>584.21135641879914</v>
          </cell>
          <cell r="H14">
            <v>62.708611493872453</v>
          </cell>
          <cell r="J14">
            <v>1665.5740474046879</v>
          </cell>
          <cell r="K14">
            <v>1043.9407063373312</v>
          </cell>
          <cell r="L14">
            <v>621.6333410673567</v>
          </cell>
          <cell r="N14">
            <v>73.296096534712802</v>
          </cell>
          <cell r="P14">
            <v>1611.9994474175139</v>
          </cell>
          <cell r="Q14">
            <v>1011.8123000563248</v>
          </cell>
          <cell r="R14">
            <v>600.18714736118909</v>
          </cell>
          <cell r="T14">
            <v>64.423435515190334</v>
          </cell>
        </row>
        <row r="15">
          <cell r="B15">
            <v>220</v>
          </cell>
          <cell r="D15">
            <v>1595.4472780882309</v>
          </cell>
          <cell r="E15">
            <v>1027.7795997133908</v>
          </cell>
          <cell r="F15">
            <v>567.66767837484008</v>
          </cell>
          <cell r="H15">
            <v>0.60932831088818773</v>
          </cell>
          <cell r="J15">
            <v>1614.8262569580211</v>
          </cell>
          <cell r="K15">
            <v>1012.1332437471793</v>
          </cell>
          <cell r="L15">
            <v>602.69301321084174</v>
          </cell>
          <cell r="N15">
            <v>0.71062863522167852</v>
          </cell>
          <cell r="P15">
            <v>1558.5927807508472</v>
          </cell>
          <cell r="Q15">
            <v>978.29025243719457</v>
          </cell>
          <cell r="R15">
            <v>580.3025283136526</v>
          </cell>
          <cell r="T15">
            <v>0.62289042137082606</v>
          </cell>
        </row>
        <row r="16">
          <cell r="B16">
            <v>230</v>
          </cell>
          <cell r="D16">
            <v>1548.9507676996759</v>
          </cell>
          <cell r="E16">
            <v>997.826767368795</v>
          </cell>
          <cell r="F16">
            <v>551.1240003308809</v>
          </cell>
          <cell r="H16">
            <v>0.59157050683765078</v>
          </cell>
          <cell r="J16">
            <v>1564.0784665113545</v>
          </cell>
          <cell r="K16">
            <v>980.32578115702779</v>
          </cell>
          <cell r="L16">
            <v>583.75268535432667</v>
          </cell>
          <cell r="N16">
            <v>0.68829630509622897</v>
          </cell>
          <cell r="P16">
            <v>1505.1861140841804</v>
          </cell>
          <cell r="Q16">
            <v>944.76820481806431</v>
          </cell>
          <cell r="R16">
            <v>560.41790926611611</v>
          </cell>
          <cell r="T16">
            <v>0.60154648758974871</v>
          </cell>
        </row>
        <row r="17">
          <cell r="B17">
            <v>240</v>
          </cell>
          <cell r="D17">
            <v>1502.454257311121</v>
          </cell>
          <cell r="E17">
            <v>967.87393502419911</v>
          </cell>
          <cell r="F17">
            <v>534.58032228692184</v>
          </cell>
          <cell r="H17">
            <v>0.57381270278711405</v>
          </cell>
          <cell r="J17">
            <v>1513.3306760646879</v>
          </cell>
          <cell r="K17">
            <v>948.51831856687613</v>
          </cell>
          <cell r="L17">
            <v>564.81235749781172</v>
          </cell>
          <cell r="N17">
            <v>0.66596397497077964</v>
          </cell>
          <cell r="P17">
            <v>1451.7794474175137</v>
          </cell>
          <cell r="Q17">
            <v>911.24615719893404</v>
          </cell>
          <cell r="R17">
            <v>540.53329021857962</v>
          </cell>
          <cell r="T17">
            <v>0.58020255380867136</v>
          </cell>
        </row>
        <row r="18">
          <cell r="B18">
            <v>250</v>
          </cell>
          <cell r="D18">
            <v>1455.957746922566</v>
          </cell>
          <cell r="E18">
            <v>937.92110267960334</v>
          </cell>
          <cell r="F18">
            <v>518.03664424296267</v>
          </cell>
          <cell r="H18">
            <v>0.5560548987365771</v>
          </cell>
          <cell r="J18">
            <v>1462.5828856180212</v>
          </cell>
          <cell r="K18">
            <v>916.71085597672459</v>
          </cell>
          <cell r="L18">
            <v>545.87202964129665</v>
          </cell>
          <cell r="N18">
            <v>0.64363164484533009</v>
          </cell>
          <cell r="P18">
            <v>1398.3727807508474</v>
          </cell>
          <cell r="Q18">
            <v>877.72410957980412</v>
          </cell>
          <cell r="R18">
            <v>520.64867117104325</v>
          </cell>
          <cell r="T18">
            <v>0.55885862002759423</v>
          </cell>
        </row>
        <row r="20">
          <cell r="B20" t="str">
            <v>2.  Paris Club  5/</v>
          </cell>
        </row>
        <row r="21">
          <cell r="D21" t="e">
            <v>#REF!</v>
          </cell>
          <cell r="E21">
            <v>573.10394308486013</v>
          </cell>
          <cell r="F21" t="e">
            <v>#REF!</v>
          </cell>
          <cell r="J21" t="e">
            <v>#REF!</v>
          </cell>
          <cell r="K21">
            <v>573.10394308486013</v>
          </cell>
          <cell r="L21" t="e">
            <v>#REF!</v>
          </cell>
          <cell r="P21" t="e">
            <v>#REF!</v>
          </cell>
          <cell r="Q21">
            <v>580</v>
          </cell>
          <cell r="R21" t="e">
            <v>#REF!</v>
          </cell>
        </row>
        <row r="22">
          <cell r="D22" t="e">
            <v>#REF!</v>
          </cell>
          <cell r="E22">
            <v>573.10394308486013</v>
          </cell>
          <cell r="F22" t="e">
            <v>#REF!</v>
          </cell>
          <cell r="J22" t="e">
            <v>#REF!</v>
          </cell>
          <cell r="K22">
            <v>573.10394308486013</v>
          </cell>
          <cell r="L22" t="e">
            <v>#REF!</v>
          </cell>
          <cell r="P22" t="e">
            <v>#REF!</v>
          </cell>
          <cell r="Q22">
            <v>580</v>
          </cell>
          <cell r="R22" t="e">
            <v>#REF!</v>
          </cell>
        </row>
        <row r="23">
          <cell r="D23" t="e">
            <v>#REF!</v>
          </cell>
          <cell r="E23">
            <v>573.10394308486013</v>
          </cell>
          <cell r="F23" t="e">
            <v>#REF!</v>
          </cell>
          <cell r="J23" t="e">
            <v>#REF!</v>
          </cell>
          <cell r="K23">
            <v>573.10394308486013</v>
          </cell>
          <cell r="L23" t="e">
            <v>#REF!</v>
          </cell>
          <cell r="P23" t="e">
            <v>#REF!</v>
          </cell>
          <cell r="Q23">
            <v>580</v>
          </cell>
          <cell r="R23" t="e">
            <v>#REF!</v>
          </cell>
        </row>
        <row r="24">
          <cell r="D24" t="e">
            <v>#REF!</v>
          </cell>
          <cell r="E24">
            <v>573.10394308486013</v>
          </cell>
          <cell r="F24" t="e">
            <v>#REF!</v>
          </cell>
          <cell r="J24" t="e">
            <v>#REF!</v>
          </cell>
          <cell r="K24">
            <v>573.10394308486013</v>
          </cell>
          <cell r="L24" t="e">
            <v>#REF!</v>
          </cell>
          <cell r="P24" t="e">
            <v>#REF!</v>
          </cell>
          <cell r="Q24">
            <v>580</v>
          </cell>
          <cell r="R24" t="e">
            <v>#REF!</v>
          </cell>
        </row>
        <row r="25">
          <cell r="D25" t="e">
            <v>#REF!</v>
          </cell>
          <cell r="E25">
            <v>573.10394308486013</v>
          </cell>
          <cell r="F25" t="e">
            <v>#REF!</v>
          </cell>
          <cell r="J25" t="e">
            <v>#REF!</v>
          </cell>
          <cell r="K25">
            <v>573.10394308486013</v>
          </cell>
          <cell r="L25" t="e">
            <v>#REF!</v>
          </cell>
          <cell r="P25" t="e">
            <v>#REF!</v>
          </cell>
          <cell r="Q25">
            <v>580</v>
          </cell>
          <cell r="R25" t="e">
            <v>#REF!</v>
          </cell>
        </row>
        <row r="26">
          <cell r="D26" t="e">
            <v>#REF!</v>
          </cell>
          <cell r="E26">
            <v>573.10394308486013</v>
          </cell>
          <cell r="F26" t="e">
            <v>#REF!</v>
          </cell>
          <cell r="J26" t="e">
            <v>#REF!</v>
          </cell>
          <cell r="K26">
            <v>573.10394308486013</v>
          </cell>
          <cell r="L26" t="e">
            <v>#REF!</v>
          </cell>
          <cell r="P26" t="e">
            <v>#REF!</v>
          </cell>
          <cell r="Q26">
            <v>580</v>
          </cell>
          <cell r="R26" t="e">
            <v>#REF!</v>
          </cell>
        </row>
        <row r="27">
          <cell r="B27" t="str">
            <v>Additional Assistance</v>
          </cell>
          <cell r="J27">
            <v>253.73895223333352</v>
          </cell>
          <cell r="K27">
            <v>159.03731295075818</v>
          </cell>
          <cell r="L27">
            <v>94.701639282575343</v>
          </cell>
        </row>
        <row r="29">
          <cell r="B29" t="str">
            <v>Memorandum items</v>
          </cell>
        </row>
        <row r="31">
          <cell r="B31" t="str">
            <v>NPV of debt  4/</v>
          </cell>
          <cell r="D31">
            <v>2618.3705066364405</v>
          </cell>
          <cell r="E31">
            <v>1686.7419112944992</v>
          </cell>
          <cell r="F31">
            <v>931.62859534194126</v>
          </cell>
          <cell r="J31">
            <v>2731.2776467846879</v>
          </cell>
          <cell r="K31">
            <v>1711.8974207305157</v>
          </cell>
          <cell r="L31">
            <v>1019.3802260541722</v>
          </cell>
          <cell r="P31">
            <v>2733.5394474175137</v>
          </cell>
          <cell r="Q31">
            <v>1715.7753000580585</v>
          </cell>
          <cell r="R31">
            <v>1017.7641473594549</v>
          </cell>
        </row>
        <row r="32">
          <cell r="B32" t="str">
            <v>Paris Club (ex. Russia; inc. Brazil)</v>
          </cell>
          <cell r="D32" t="str">
            <v>...</v>
          </cell>
          <cell r="E32">
            <v>1104.7258825071171</v>
          </cell>
          <cell r="F32" t="str">
            <v>...</v>
          </cell>
          <cell r="J32" t="str">
            <v>...</v>
          </cell>
          <cell r="K32">
            <v>1129.1612264191658</v>
          </cell>
          <cell r="L32" t="str">
            <v>...</v>
          </cell>
          <cell r="P32" t="str">
            <v>...</v>
          </cell>
          <cell r="Q32">
            <v>1132.9659572605974</v>
          </cell>
          <cell r="R32" t="str">
            <v>...</v>
          </cell>
        </row>
        <row r="33">
          <cell r="B33" t="str">
            <v>Russia 5/</v>
          </cell>
          <cell r="D33" t="str">
            <v>...</v>
          </cell>
          <cell r="E33">
            <v>204.94647711024106</v>
          </cell>
          <cell r="F33" t="str">
            <v>...</v>
          </cell>
          <cell r="J33" t="str">
            <v>...</v>
          </cell>
          <cell r="K33">
            <v>205.06664263420907</v>
          </cell>
          <cell r="L33" t="str">
            <v>...</v>
          </cell>
          <cell r="P33" t="str">
            <v>...</v>
          </cell>
          <cell r="Q33">
            <v>205.1397911203203</v>
          </cell>
          <cell r="R33" t="str">
            <v>...</v>
          </cell>
        </row>
        <row r="34">
          <cell r="B34" t="str">
            <v>Other official bilateral</v>
          </cell>
          <cell r="D34" t="str">
            <v>...</v>
          </cell>
          <cell r="E34">
            <v>301.23276979397031</v>
          </cell>
          <cell r="F34" t="str">
            <v>...</v>
          </cell>
          <cell r="J34" t="str">
            <v>...</v>
          </cell>
          <cell r="K34">
            <v>301.83276979397033</v>
          </cell>
          <cell r="L34" t="str">
            <v>...</v>
          </cell>
          <cell r="P34" t="str">
            <v>...</v>
          </cell>
          <cell r="Q34">
            <v>301.83276979397033</v>
          </cell>
          <cell r="R34" t="str">
            <v>...</v>
          </cell>
        </row>
        <row r="35">
          <cell r="B35" t="str">
            <v>Commercial</v>
          </cell>
          <cell r="D35" t="str">
            <v>...</v>
          </cell>
          <cell r="E35">
            <v>75.836781883170488</v>
          </cell>
          <cell r="F35" t="str">
            <v>...</v>
          </cell>
          <cell r="J35" t="str">
            <v>...</v>
          </cell>
          <cell r="K35">
            <v>75.836781883170488</v>
          </cell>
          <cell r="L35" t="str">
            <v>...</v>
          </cell>
          <cell r="P35" t="str">
            <v>...</v>
          </cell>
          <cell r="Q35">
            <v>75.836781883170488</v>
          </cell>
          <cell r="R35" t="str">
            <v>...</v>
          </cell>
        </row>
        <row r="36">
          <cell r="B36" t="str">
            <v>3-year average of exports</v>
          </cell>
          <cell r="D36">
            <v>464.96510388554992</v>
          </cell>
          <cell r="E36" t="str">
            <v>...</v>
          </cell>
          <cell r="F36" t="str">
            <v>...</v>
          </cell>
          <cell r="J36">
            <v>507.47790446666676</v>
          </cell>
          <cell r="K36" t="str">
            <v>...</v>
          </cell>
          <cell r="L36" t="str">
            <v>...</v>
          </cell>
          <cell r="P36">
            <v>534.06666666666661</v>
          </cell>
          <cell r="Q36" t="str">
            <v>...</v>
          </cell>
          <cell r="R36" t="str">
            <v>...</v>
          </cell>
        </row>
        <row r="37">
          <cell r="B37" t="str">
            <v>Current-year exports</v>
          </cell>
          <cell r="D37">
            <v>508.69999999999993</v>
          </cell>
          <cell r="J37">
            <v>534.40000000000009</v>
          </cell>
          <cell r="P37">
            <v>559.1</v>
          </cell>
        </row>
        <row r="38">
          <cell r="B38" t="str">
            <v>NPV of debt-to-exports ratio 6/</v>
          </cell>
          <cell r="D38">
            <v>563.13269205702511</v>
          </cell>
          <cell r="E38" t="str">
            <v>...</v>
          </cell>
          <cell r="F38" t="str">
            <v>...</v>
          </cell>
          <cell r="J38">
            <v>538.2062199644181</v>
          </cell>
          <cell r="K38" t="str">
            <v>...</v>
          </cell>
          <cell r="L38" t="str">
            <v>...</v>
          </cell>
          <cell r="P38">
            <v>511.83487343980414</v>
          </cell>
          <cell r="Q38" t="str">
            <v>...</v>
          </cell>
          <cell r="R38" t="str">
            <v>...</v>
          </cell>
        </row>
        <row r="41">
          <cell r="B41" t="str">
            <v xml:space="preserve">   Sources: Bank of Mozambique and staff estimates.</v>
          </cell>
        </row>
        <row r="43">
          <cell r="B43" t="str">
            <v xml:space="preserve">   1/ The proportional burden sharing approach is described in "HIPC Initiative--Estimated Costs and Burden Sharing</v>
          </cell>
        </row>
        <row r="44">
          <cell r="B44" t="str">
            <v>Approaches" (EBS/97/127, 7/7/97 and IDA/SEC M 97-306, 7/7/97).</v>
          </cell>
        </row>
        <row r="45">
          <cell r="B45" t="str">
            <v xml:space="preserve">  2/ Applies a hypothetical stock-of-debt operation on Naples terms and appropriate comparable treatment at end-1997.</v>
          </cell>
        </row>
        <row r="46">
          <cell r="B46" t="str">
            <v xml:space="preserve">  2/ Applies a hypothetical stock-of-debt operation on Naples terms and appropriate comparable treatment at end-1998.</v>
          </cell>
        </row>
        <row r="47">
          <cell r="B47" t="str">
            <v xml:space="preserve">  4/ Applies a hypothetical stock-of-debt operation on Naples terms and appropriate comparable treatment at end-June 1999.</v>
          </cell>
        </row>
        <row r="48">
          <cell r="B48" t="str">
            <v xml:space="preserve">  3/ Includes official bilateral and commercial creditors.</v>
          </cell>
        </row>
        <row r="49">
          <cell r="B49" t="str">
            <v xml:space="preserve">  4/ Based on latest data available at completion point after full application of traditional debt relief mechanisms.</v>
          </cell>
        </row>
        <row r="50">
          <cell r="B50" t="str">
            <v xml:space="preserve">  5/  After an up-front discount of 80 percent on all Russian claims disbursed before 1992, the application of Naples</v>
          </cell>
        </row>
        <row r="51">
          <cell r="B51" t="str">
            <v xml:space="preserve">terms is assumed on pre-cutoff date debt in 1997 and post-cutoff date arrears in 1998, with an NPV reduction of 67 </v>
          </cell>
        </row>
        <row r="52">
          <cell r="B52" t="str">
            <v>percent and 50 percent, respectively.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MEI"/>
      <sheetName val="AvForCur"/>
      <sheetName val="Indicadores basicos"/>
      <sheetName val="OECD wgt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Table.   Estonia:  Average Interest Rates on Foreign Currency Deposits and Loans, 1994-97</v>
          </cell>
        </row>
        <row r="4">
          <cell r="E4">
            <v>1994</v>
          </cell>
          <cell r="G4">
            <v>1995</v>
          </cell>
          <cell r="I4">
            <v>1996</v>
          </cell>
          <cell r="N4">
            <v>1997</v>
          </cell>
        </row>
        <row r="5">
          <cell r="E5" t="str">
            <v>Dec.</v>
          </cell>
          <cell r="G5" t="str">
            <v>Dec.</v>
          </cell>
          <cell r="I5" t="str">
            <v>Mar.</v>
          </cell>
          <cell r="J5" t="str">
            <v xml:space="preserve">Jun. </v>
          </cell>
          <cell r="K5" t="str">
            <v>Sep.</v>
          </cell>
          <cell r="L5" t="str">
            <v>Dec.</v>
          </cell>
          <cell r="N5" t="str">
            <v>Mar.</v>
          </cell>
          <cell r="O5" t="str">
            <v>Jun 3/</v>
          </cell>
        </row>
        <row r="7">
          <cell r="A7" t="str">
            <v>Deposit rates 1/</v>
          </cell>
        </row>
        <row r="8">
          <cell r="A8" t="str">
            <v xml:space="preserve">   Demand deposits</v>
          </cell>
          <cell r="E8">
            <v>2.5</v>
          </cell>
          <cell r="G8">
            <v>2.5</v>
          </cell>
          <cell r="I8">
            <v>2.5</v>
          </cell>
          <cell r="N8" t="str">
            <v>...</v>
          </cell>
          <cell r="O8" t="str">
            <v>...</v>
          </cell>
        </row>
        <row r="9">
          <cell r="A9" t="str">
            <v xml:space="preserve">   Time deposits (3 months to</v>
          </cell>
        </row>
        <row r="10">
          <cell r="A10" t="str">
            <v xml:space="preserve">        over 12 months)</v>
          </cell>
          <cell r="E10">
            <v>8.5</v>
          </cell>
          <cell r="G10">
            <v>7.6</v>
          </cell>
          <cell r="I10">
            <v>5.2</v>
          </cell>
        </row>
        <row r="11">
          <cell r="A11" t="str">
            <v>Lending rates 2/</v>
          </cell>
        </row>
        <row r="12">
          <cell r="A12" t="str">
            <v xml:space="preserve">   Loans up to 1 month</v>
          </cell>
          <cell r="E12">
            <v>18.2</v>
          </cell>
          <cell r="G12">
            <v>25.9</v>
          </cell>
          <cell r="I12">
            <v>13.3</v>
          </cell>
        </row>
        <row r="13">
          <cell r="A13" t="str">
            <v xml:space="preserve">   Loans up to 1 to 3 months</v>
          </cell>
          <cell r="E13">
            <v>20.6</v>
          </cell>
          <cell r="G13">
            <v>18.100000000000001</v>
          </cell>
          <cell r="I13">
            <v>12.9</v>
          </cell>
        </row>
        <row r="14">
          <cell r="A14" t="str">
            <v xml:space="preserve">   Loans up to 3 months</v>
          </cell>
          <cell r="E14" t="str">
            <v>...</v>
          </cell>
          <cell r="G14" t="str">
            <v>...</v>
          </cell>
          <cell r="I14" t="str">
            <v>...</v>
          </cell>
        </row>
        <row r="15">
          <cell r="A15" t="str">
            <v xml:space="preserve">   Loans 3 to 6 months</v>
          </cell>
          <cell r="E15">
            <v>24.8</v>
          </cell>
          <cell r="G15">
            <v>14.9</v>
          </cell>
          <cell r="I15">
            <v>20.8</v>
          </cell>
        </row>
        <row r="16">
          <cell r="A16" t="str">
            <v xml:space="preserve">   Loans 6 to 12 months</v>
          </cell>
          <cell r="E16">
            <v>20.8</v>
          </cell>
          <cell r="G16">
            <v>14.3</v>
          </cell>
          <cell r="I16">
            <v>13.5</v>
          </cell>
        </row>
        <row r="17">
          <cell r="A17" t="str">
            <v xml:space="preserve">   Loans 1 to 3 years</v>
          </cell>
          <cell r="E17">
            <v>18.100000000000001</v>
          </cell>
          <cell r="G17">
            <v>17.3</v>
          </cell>
          <cell r="I17">
            <v>15.7</v>
          </cell>
        </row>
        <row r="18">
          <cell r="A18" t="str">
            <v xml:space="preserve">   Loans 3 to 5 years</v>
          </cell>
          <cell r="E18" t="str">
            <v>...</v>
          </cell>
          <cell r="G18">
            <v>12.6</v>
          </cell>
          <cell r="I18">
            <v>12.5</v>
          </cell>
        </row>
        <row r="19">
          <cell r="A19" t="str">
            <v xml:space="preserve">   Loans over 5 years</v>
          </cell>
          <cell r="E19">
            <v>12.5</v>
          </cell>
          <cell r="G19">
            <v>8.4</v>
          </cell>
          <cell r="I19">
            <v>15.5</v>
          </cell>
        </row>
        <row r="20">
          <cell r="A20" t="str">
            <v xml:space="preserve">   Loans 5 to 10 years</v>
          </cell>
          <cell r="E20" t="str">
            <v>...</v>
          </cell>
          <cell r="G20" t="str">
            <v>...</v>
          </cell>
          <cell r="I20" t="str">
            <v>...</v>
          </cell>
        </row>
        <row r="21">
          <cell r="A21" t="str">
            <v xml:space="preserve">   Loans over 10 years</v>
          </cell>
          <cell r="E21" t="str">
            <v>...</v>
          </cell>
          <cell r="G21" t="str">
            <v>...</v>
          </cell>
          <cell r="I21" t="str">
            <v>...</v>
          </cell>
        </row>
        <row r="23">
          <cell r="A23" t="str">
            <v xml:space="preserve">   Source:  Bank of Estonia.</v>
          </cell>
        </row>
        <row r="24">
          <cell r="A24" t="str">
            <v xml:space="preserve">   1/ Weighted average annual interest rates on deposits placed with commercial banks by individuals and companies. </v>
          </cell>
        </row>
        <row r="25">
          <cell r="A25" t="str">
            <v xml:space="preserve"> Calculation of demand deposit rates based on net deposit balances.  Calculation of time deposit rates based on monthly turnover.</v>
          </cell>
        </row>
        <row r="26">
          <cell r="A26" t="str">
            <v xml:space="preserve">   2/ Weighted average annual interest rates on loans granted to individuals and companies by commercial banks.</v>
          </cell>
        </row>
        <row r="27">
          <cell r="A27" t="str">
            <v xml:space="preserve">   3/ From April 1997, changes in Bank of Estonia reporting requirements resulted in data for a different set of rates being available.</v>
          </cell>
        </row>
      </sheetData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Content"/>
      <sheetName val="B.  Assumptions"/>
      <sheetName val=" C.  Balance BR"/>
      <sheetName val="D. BR"/>
      <sheetName val="E. Intermediarios + EFE"/>
      <sheetName val="F. P Bancario"/>
      <sheetName val="H.  Program"/>
      <sheetName val="G. Fogafín"/>
      <sheetName val="I. Summary"/>
      <sheetName val="J.  IMF Currency"/>
      <sheetName val="K. IMF Base"/>
      <sheetName val="L. IMF Base acc. rate"/>
      <sheetName val="M.  Performance"/>
      <sheetName val="N. SR"/>
      <sheetName val="AvForCur"/>
      <sheetName val="assumptions"/>
      <sheetName val="fiscal"/>
      <sheetName val="contents"/>
      <sheetName val="s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70">
          <cell r="A170" t="str">
            <v>Table 4. Colombia:  Summary Accounts of the Financial System</v>
          </cell>
        </row>
        <row r="171">
          <cell r="A171" t="str">
            <v>( End of period stocks)</v>
          </cell>
        </row>
        <row r="175">
          <cell r="A175">
            <v>36959.662973495368</v>
          </cell>
        </row>
        <row r="176">
          <cell r="A176">
            <v>36959.662973495368</v>
          </cell>
          <cell r="B176">
            <v>34394</v>
          </cell>
          <cell r="C176">
            <v>34486</v>
          </cell>
          <cell r="D176">
            <v>34578</v>
          </cell>
          <cell r="E176">
            <v>34669</v>
          </cell>
          <cell r="F176">
            <v>34759</v>
          </cell>
          <cell r="G176">
            <v>34851</v>
          </cell>
          <cell r="H176">
            <v>34943</v>
          </cell>
          <cell r="I176">
            <v>35034</v>
          </cell>
          <cell r="J176">
            <v>35125</v>
          </cell>
          <cell r="K176">
            <v>35217</v>
          </cell>
          <cell r="L176">
            <v>35309</v>
          </cell>
          <cell r="M176">
            <v>35400</v>
          </cell>
          <cell r="N176">
            <v>35431</v>
          </cell>
          <cell r="O176">
            <v>35462</v>
          </cell>
          <cell r="P176">
            <v>35490</v>
          </cell>
          <cell r="Q176">
            <v>35521</v>
          </cell>
          <cell r="R176">
            <v>35551</v>
          </cell>
          <cell r="S176">
            <v>35582</v>
          </cell>
          <cell r="T176">
            <v>35612</v>
          </cell>
          <cell r="U176">
            <v>35643</v>
          </cell>
          <cell r="V176">
            <v>35674</v>
          </cell>
          <cell r="W176">
            <v>35704</v>
          </cell>
          <cell r="X176">
            <v>35735</v>
          </cell>
          <cell r="Y176">
            <v>1997</v>
          </cell>
          <cell r="Z176">
            <v>35796</v>
          </cell>
          <cell r="AA176">
            <v>35827</v>
          </cell>
          <cell r="AB176">
            <v>35855</v>
          </cell>
          <cell r="AC176">
            <v>35886</v>
          </cell>
          <cell r="AD176">
            <v>35916</v>
          </cell>
          <cell r="AE176">
            <v>35947</v>
          </cell>
          <cell r="AF176">
            <v>35977</v>
          </cell>
          <cell r="AG176">
            <v>36008</v>
          </cell>
          <cell r="AH176">
            <v>36039</v>
          </cell>
          <cell r="AI176">
            <v>36069</v>
          </cell>
          <cell r="AJ176">
            <v>36100</v>
          </cell>
          <cell r="AK176">
            <v>36130</v>
          </cell>
          <cell r="AL176">
            <v>36161</v>
          </cell>
          <cell r="AM176">
            <v>36192</v>
          </cell>
          <cell r="AN176">
            <v>36220</v>
          </cell>
          <cell r="AO176">
            <v>36251</v>
          </cell>
          <cell r="AP176">
            <v>36281</v>
          </cell>
          <cell r="AQ176">
            <v>36312</v>
          </cell>
          <cell r="AR176">
            <v>36342</v>
          </cell>
          <cell r="AS176">
            <v>36373</v>
          </cell>
          <cell r="AT176">
            <v>36404</v>
          </cell>
          <cell r="AU176">
            <v>36434</v>
          </cell>
          <cell r="AV176">
            <v>36465</v>
          </cell>
          <cell r="AW176">
            <v>36495</v>
          </cell>
          <cell r="AX176">
            <v>36526</v>
          </cell>
          <cell r="AY176">
            <v>36557</v>
          </cell>
          <cell r="AZ176">
            <v>36586</v>
          </cell>
          <cell r="BA176">
            <v>36617</v>
          </cell>
          <cell r="BB176">
            <v>36647</v>
          </cell>
          <cell r="BC176">
            <v>36678</v>
          </cell>
          <cell r="BD176">
            <v>36708</v>
          </cell>
          <cell r="BE176">
            <v>36739</v>
          </cell>
          <cell r="BF176">
            <v>36770</v>
          </cell>
          <cell r="BG176">
            <v>36586</v>
          </cell>
          <cell r="BH176">
            <v>36678</v>
          </cell>
          <cell r="BI176">
            <v>36770</v>
          </cell>
          <cell r="BJ176">
            <v>36861</v>
          </cell>
          <cell r="BK176">
            <v>36951</v>
          </cell>
          <cell r="BL176">
            <v>37043</v>
          </cell>
          <cell r="BM176">
            <v>37135</v>
          </cell>
          <cell r="BN176">
            <v>37226</v>
          </cell>
          <cell r="BO176">
            <v>1998</v>
          </cell>
          <cell r="BP176">
            <v>1999</v>
          </cell>
          <cell r="BQ176">
            <v>2000</v>
          </cell>
          <cell r="BR176">
            <v>2001</v>
          </cell>
          <cell r="BS176">
            <v>2002</v>
          </cell>
          <cell r="BU176">
            <v>36220</v>
          </cell>
          <cell r="BV176">
            <v>36312</v>
          </cell>
          <cell r="BW176">
            <v>36404</v>
          </cell>
          <cell r="BX176">
            <v>36495</v>
          </cell>
          <cell r="BY176">
            <v>36586</v>
          </cell>
          <cell r="BZ176">
            <v>36678</v>
          </cell>
          <cell r="CA176">
            <v>36770</v>
          </cell>
          <cell r="CB176">
            <v>36861</v>
          </cell>
          <cell r="CD176">
            <v>1997</v>
          </cell>
          <cell r="CE176">
            <v>1998</v>
          </cell>
          <cell r="CF176">
            <v>1999</v>
          </cell>
          <cell r="CG176">
            <v>2000</v>
          </cell>
          <cell r="CH176">
            <v>2001</v>
          </cell>
          <cell r="CI176">
            <v>2002</v>
          </cell>
        </row>
        <row r="179">
          <cell r="A179" t="str">
            <v>(Billions of Colombian pesos)</v>
          </cell>
          <cell r="M179" t="str">
            <v>(Billions of Colombian pesos)</v>
          </cell>
          <cell r="BU179" t="str">
            <v>(12-month percentage change)</v>
          </cell>
          <cell r="CE179" t="str">
            <v>(Annual percentage change)</v>
          </cell>
        </row>
        <row r="181">
          <cell r="A181" t="str">
            <v>I. Banco de la Republica</v>
          </cell>
        </row>
        <row r="183">
          <cell r="A183" t="str">
            <v>Net international reserves</v>
          </cell>
          <cell r="B183">
            <v>6544.3035189399998</v>
          </cell>
          <cell r="C183">
            <v>6441.0281402800001</v>
          </cell>
          <cell r="D183">
            <v>6413.5856293899988</v>
          </cell>
          <cell r="E183">
            <v>6636.5974539199997</v>
          </cell>
          <cell r="F183">
            <v>6961.7037124100007</v>
          </cell>
          <cell r="G183">
            <v>7181.5718540699991</v>
          </cell>
          <cell r="H183">
            <v>7913.2583697799992</v>
          </cell>
          <cell r="I183">
            <v>8213.5231176300003</v>
          </cell>
          <cell r="J183">
            <v>8368.0298472315608</v>
          </cell>
          <cell r="K183">
            <v>8619.1178767048059</v>
          </cell>
          <cell r="L183">
            <v>8390.0496922125476</v>
          </cell>
          <cell r="M183">
            <v>9935.4755022856862</v>
          </cell>
          <cell r="N183">
            <v>10433.69936809</v>
          </cell>
          <cell r="O183">
            <v>10710.257665419998</v>
          </cell>
          <cell r="P183">
            <v>10653.513631930004</v>
          </cell>
          <cell r="Q183">
            <v>10772.016718909998</v>
          </cell>
          <cell r="R183">
            <v>11018.108038699998</v>
          </cell>
          <cell r="S183">
            <v>11212.43493691</v>
          </cell>
          <cell r="T183">
            <v>11477.646464760002</v>
          </cell>
          <cell r="U183">
            <v>11964.837298550001</v>
          </cell>
          <cell r="V183">
            <v>12748.136700039997</v>
          </cell>
          <cell r="W183">
            <v>12878.985236160001</v>
          </cell>
          <cell r="X183">
            <v>12971.512860099996</v>
          </cell>
          <cell r="Y183">
            <v>12742.82070769</v>
          </cell>
          <cell r="Z183">
            <v>12994.223051256091</v>
          </cell>
          <cell r="AA183">
            <v>12526.199617010436</v>
          </cell>
          <cell r="AB183">
            <v>12767.913285762055</v>
          </cell>
          <cell r="AC183">
            <v>12757.899825703136</v>
          </cell>
          <cell r="AD183">
            <v>12746.001397579648</v>
          </cell>
          <cell r="AE183">
            <v>12419.515664828066</v>
          </cell>
          <cell r="AF183">
            <v>12472.40182692499</v>
          </cell>
          <cell r="AG183">
            <v>12638.956599691901</v>
          </cell>
          <cell r="AH183">
            <v>13255.950795005363</v>
          </cell>
          <cell r="AI183">
            <v>13426.111940514707</v>
          </cell>
          <cell r="AJ183">
            <v>13269.910569000172</v>
          </cell>
          <cell r="AK183">
            <v>12932.446808668028</v>
          </cell>
          <cell r="AL183">
            <v>13668.17261500001</v>
          </cell>
          <cell r="AM183">
            <v>13483.589567999999</v>
          </cell>
          <cell r="AN183">
            <v>13396.056072000001</v>
          </cell>
          <cell r="AO183">
            <v>13917.177455999999</v>
          </cell>
          <cell r="AP183">
            <v>14612.849256000003</v>
          </cell>
          <cell r="AQ183">
            <v>14638.864387999996</v>
          </cell>
          <cell r="AR183">
            <v>15102.52766</v>
          </cell>
          <cell r="AS183">
            <v>15981.305801999999</v>
          </cell>
          <cell r="AT183">
            <v>15687.687268000001</v>
          </cell>
          <cell r="AU183">
            <v>15408.128399999998</v>
          </cell>
          <cell r="AV183">
            <v>15151.434912000002</v>
          </cell>
          <cell r="AW183">
            <v>15194.12592</v>
          </cell>
          <cell r="AX183">
            <v>15876.965550000003</v>
          </cell>
          <cell r="AY183">
            <v>15867.881045999999</v>
          </cell>
          <cell r="AZ183">
            <v>16129.427775999995</v>
          </cell>
          <cell r="BA183">
            <v>16497.494076000003</v>
          </cell>
          <cell r="BB183">
            <v>17467.788243999999</v>
          </cell>
          <cell r="BC183">
            <v>17777.481263999998</v>
          </cell>
          <cell r="BD183">
            <v>18247.132439999998</v>
          </cell>
          <cell r="BE183">
            <v>18702.7801</v>
          </cell>
          <cell r="BF183">
            <v>18880.588809000001</v>
          </cell>
          <cell r="BG183">
            <v>16129.427775999995</v>
          </cell>
          <cell r="BH183">
            <v>17777.481263999998</v>
          </cell>
          <cell r="BI183">
            <v>18880.588809000001</v>
          </cell>
          <cell r="BJ183">
            <v>19665.335296349374</v>
          </cell>
          <cell r="BK183">
            <v>19846.859480782015</v>
          </cell>
          <cell r="BL183">
            <v>20028.38366521466</v>
          </cell>
          <cell r="BM183">
            <v>20209.907849647305</v>
          </cell>
          <cell r="BN183">
            <v>20391.432034079968</v>
          </cell>
          <cell r="BO183">
            <v>12932.446808668028</v>
          </cell>
          <cell r="BP183">
            <v>15194.12592</v>
          </cell>
          <cell r="BQ183">
            <v>19665.335296349374</v>
          </cell>
          <cell r="BR183">
            <v>20391.432034079968</v>
          </cell>
          <cell r="BS183">
            <v>22380.820727011334</v>
          </cell>
          <cell r="BU183">
            <v>4.9196980914524957E-2</v>
          </cell>
          <cell r="BV183">
            <v>0.17869849220103662</v>
          </cell>
          <cell r="BW183">
            <v>0.18344489283340426</v>
          </cell>
          <cell r="BX183">
            <v>0.17488408379271836</v>
          </cell>
          <cell r="BY183">
            <v>0.2040430175350787</v>
          </cell>
          <cell r="BZ183">
            <v>0.21440302968943681</v>
          </cell>
          <cell r="CA183">
            <v>0.20352914272538647</v>
          </cell>
          <cell r="CB183">
            <v>0.29427223388111656</v>
          </cell>
          <cell r="CD183">
            <v>0.28255770997155349</v>
          </cell>
          <cell r="CE183">
            <v>1.4881014598564724E-2</v>
          </cell>
          <cell r="CF183">
            <v>0.17488408379271836</v>
          </cell>
          <cell r="CG183">
            <v>0.29427223388111656</v>
          </cell>
          <cell r="CH183">
            <v>3.6922672651576116E-2</v>
          </cell>
          <cell r="CI183">
            <v>9.7560028624106732E-2</v>
          </cell>
        </row>
        <row r="184">
          <cell r="A184" t="str">
            <v xml:space="preserve">   (In millions of US$)</v>
          </cell>
          <cell r="B184">
            <v>7969.0986701818038</v>
          </cell>
          <cell r="C184">
            <v>7850.4127393810868</v>
          </cell>
          <cell r="D184">
            <v>7627.0491489951237</v>
          </cell>
          <cell r="E184">
            <v>8002.4567765398142</v>
          </cell>
          <cell r="F184">
            <v>7968.3446981240068</v>
          </cell>
          <cell r="G184">
            <v>8189.8206777018777</v>
          </cell>
          <cell r="H184">
            <v>8095.0737256582852</v>
          </cell>
          <cell r="I184">
            <v>8323.8136484722581</v>
          </cell>
          <cell r="J184">
            <v>7980.0402884091109</v>
          </cell>
          <cell r="K184">
            <v>8054.7234075385777</v>
          </cell>
          <cell r="L184">
            <v>8127.6091914215467</v>
          </cell>
          <cell r="M184">
            <v>9896.0890677958578</v>
          </cell>
          <cell r="N184">
            <v>9920.7943026433386</v>
          </cell>
          <cell r="O184">
            <v>9922.0500124323698</v>
          </cell>
          <cell r="P184">
            <v>10049.726088531057</v>
          </cell>
          <cell r="Q184">
            <v>10117.989854702057</v>
          </cell>
          <cell r="R184">
            <v>10239.2112396963</v>
          </cell>
          <cell r="S184">
            <v>10306.873069062198</v>
          </cell>
          <cell r="T184">
            <v>10364.124886910353</v>
          </cell>
          <cell r="U184">
            <v>10344.746542525139</v>
          </cell>
          <cell r="V184">
            <v>10217.391098782547</v>
          </cell>
          <cell r="W184">
            <v>10061.785823451746</v>
          </cell>
          <cell r="X184">
            <v>9981.0043398070193</v>
          </cell>
          <cell r="Y184">
            <v>9900.2584900320107</v>
          </cell>
          <cell r="Z184">
            <v>9714.7258864935866</v>
          </cell>
          <cell r="AA184">
            <v>9335.9267336034609</v>
          </cell>
          <cell r="AB184">
            <v>9368.4014511744008</v>
          </cell>
          <cell r="AC184">
            <v>9353.0932792556887</v>
          </cell>
          <cell r="AD184">
            <v>9132.6632017910269</v>
          </cell>
          <cell r="AE184">
            <v>9028.8948004246104</v>
          </cell>
          <cell r="AF184">
            <v>9066.6175939380864</v>
          </cell>
          <cell r="AG184">
            <v>8841.0896980853686</v>
          </cell>
          <cell r="AH184">
            <v>8529.7188676366004</v>
          </cell>
          <cell r="AI184">
            <v>8475.9737506563724</v>
          </cell>
          <cell r="AJ184">
            <v>8570.521965097767</v>
          </cell>
          <cell r="AK184">
            <v>8558.9228311689876</v>
          </cell>
          <cell r="AL184">
            <v>8600.5000000000055</v>
          </cell>
          <cell r="AM184">
            <v>8645.0999999999985</v>
          </cell>
          <cell r="AN184">
            <v>8738.8000000000011</v>
          </cell>
          <cell r="AO184">
            <v>8749.2000000000007</v>
          </cell>
          <cell r="AP184">
            <v>8719.3000000000029</v>
          </cell>
          <cell r="AQ184">
            <v>8433.4</v>
          </cell>
          <cell r="AR184">
            <v>8285.7999999999993</v>
          </cell>
          <cell r="AS184">
            <v>8282.1</v>
          </cell>
          <cell r="AT184">
            <v>7824.4000000000005</v>
          </cell>
          <cell r="AU184">
            <v>7864.4999999999991</v>
          </cell>
          <cell r="AV184">
            <v>7889.4000000000015</v>
          </cell>
          <cell r="AW184">
            <v>8116.0000000000018</v>
          </cell>
          <cell r="AX184">
            <v>8105</v>
          </cell>
          <cell r="AY184">
            <v>8156.6999999999989</v>
          </cell>
          <cell r="AZ184">
            <v>8254.399999999996</v>
          </cell>
          <cell r="BA184">
            <v>8267.1</v>
          </cell>
          <cell r="BB184">
            <v>8306.8000000000011</v>
          </cell>
          <cell r="BC184">
            <v>8335.1999999999989</v>
          </cell>
          <cell r="BD184">
            <v>8437.1999999999989</v>
          </cell>
          <cell r="BE184">
            <v>8474.2999999999993</v>
          </cell>
          <cell r="BF184">
            <v>8495.7000000000007</v>
          </cell>
          <cell r="BG184">
            <v>8254.399999999996</v>
          </cell>
          <cell r="BH184">
            <v>8335.1999999999989</v>
          </cell>
          <cell r="BI184">
            <v>8495.7000000000007</v>
          </cell>
          <cell r="BJ184">
            <v>8821.7798905199998</v>
          </cell>
          <cell r="BK184">
            <v>8903.21081329548</v>
          </cell>
          <cell r="BL184">
            <v>8984.6417360709602</v>
          </cell>
          <cell r="BM184">
            <v>9066.0726588464404</v>
          </cell>
          <cell r="BN184">
            <v>9147.5035816219279</v>
          </cell>
          <cell r="BO184">
            <v>8558.9228311689876</v>
          </cell>
          <cell r="BP184">
            <v>8116.0000000000018</v>
          </cell>
          <cell r="BQ184">
            <v>8821.7798905199998</v>
          </cell>
          <cell r="BR184">
            <v>9147.5035816219279</v>
          </cell>
          <cell r="BS184">
            <v>9471.6393321051983</v>
          </cell>
          <cell r="BU184">
            <v>-6.7204789894595551E-2</v>
          </cell>
          <cell r="BV184">
            <v>-6.5954340324865246E-2</v>
          </cell>
          <cell r="BW184">
            <v>-8.268957964285506E-2</v>
          </cell>
          <cell r="BX184">
            <v>-5.1749833466893325E-2</v>
          </cell>
          <cell r="BY184">
            <v>-5.5430951618071655E-2</v>
          </cell>
          <cell r="BZ184">
            <v>-1.164417672587581E-2</v>
          </cell>
          <cell r="CA184">
            <v>8.5795715965441444E-2</v>
          </cell>
          <cell r="CB184">
            <v>8.6961543928043117E-2</v>
          </cell>
          <cell r="CD184">
            <v>4.2132020110052792E-4</v>
          </cell>
          <cell r="CE184">
            <v>-0.13548491286500608</v>
          </cell>
          <cell r="CF184">
            <v>-5.1749833466893325E-2</v>
          </cell>
          <cell r="CG184">
            <v>8.6961543928043117E-2</v>
          </cell>
          <cell r="CH184">
            <v>3.6922672651576338E-2</v>
          </cell>
          <cell r="CI184">
            <v>3.5434339827369321E-2</v>
          </cell>
        </row>
        <row r="186">
          <cell r="A186" t="str">
            <v xml:space="preserve">Net domestic assets </v>
          </cell>
          <cell r="B186">
            <v>-2626.9963591799997</v>
          </cell>
          <cell r="C186">
            <v>-2317.9872840100006</v>
          </cell>
          <cell r="D186">
            <v>-2231.1733502299985</v>
          </cell>
          <cell r="E186">
            <v>-1436.3577208299994</v>
          </cell>
          <cell r="F186">
            <v>-2352.5499242599999</v>
          </cell>
          <cell r="G186">
            <v>-1644.6308714999986</v>
          </cell>
          <cell r="H186">
            <v>-2392.5460098899994</v>
          </cell>
          <cell r="I186">
            <v>-1947.3860217700012</v>
          </cell>
          <cell r="J186">
            <v>-2210.3856175015608</v>
          </cell>
          <cell r="K186">
            <v>-2691.9794682148058</v>
          </cell>
          <cell r="L186">
            <v>-2655.870991712547</v>
          </cell>
          <cell r="M186">
            <v>-3309.3491018056866</v>
          </cell>
          <cell r="N186">
            <v>-4399.9790530699993</v>
          </cell>
          <cell r="O186">
            <v>-4783.0470593599985</v>
          </cell>
          <cell r="P186">
            <v>-4390.3625230000034</v>
          </cell>
          <cell r="Q186">
            <v>-4793.8405017499972</v>
          </cell>
          <cell r="R186">
            <v>-4713.0234427799987</v>
          </cell>
          <cell r="S186">
            <v>-4429.6865036700001</v>
          </cell>
          <cell r="T186">
            <v>-5033.518158390003</v>
          </cell>
          <cell r="U186">
            <v>-5336.722132840001</v>
          </cell>
          <cell r="V186">
            <v>-6177.4713772199975</v>
          </cell>
          <cell r="W186">
            <v>-6157.1209125900004</v>
          </cell>
          <cell r="X186">
            <v>-5816.8067669699958</v>
          </cell>
          <cell r="Y186">
            <v>-4461.2759227299994</v>
          </cell>
          <cell r="Z186">
            <v>-5594.3649046260907</v>
          </cell>
          <cell r="AA186">
            <v>-5151.973891960436</v>
          </cell>
          <cell r="AB186">
            <v>-5524.170485692056</v>
          </cell>
          <cell r="AC186">
            <v>-5340.6100644831367</v>
          </cell>
          <cell r="AD186">
            <v>-5610.6448948396483</v>
          </cell>
          <cell r="AE186">
            <v>-5235.027499278066</v>
          </cell>
          <cell r="AF186">
            <v>-5160.9651613549904</v>
          </cell>
          <cell r="AG186">
            <v>-5636.0236930919009</v>
          </cell>
          <cell r="AH186">
            <v>-6281.2093029353618</v>
          </cell>
          <cell r="AI186">
            <v>-6996.3527899547071</v>
          </cell>
          <cell r="AJ186">
            <v>-6473.2078207501727</v>
          </cell>
          <cell r="AK186">
            <v>-6022.9385751180289</v>
          </cell>
          <cell r="AL186">
            <v>-7059.8726150000102</v>
          </cell>
          <cell r="AM186">
            <v>-7240.8895679999996</v>
          </cell>
          <cell r="AN186">
            <v>-6508.3560720000014</v>
          </cell>
          <cell r="AO186">
            <v>-7087.9774559999987</v>
          </cell>
          <cell r="AP186">
            <v>-7828.4492560000035</v>
          </cell>
          <cell r="AQ186">
            <v>-7515.8643879999963</v>
          </cell>
          <cell r="AR186">
            <v>-8036.7276599999996</v>
          </cell>
          <cell r="AS186">
            <v>-8970.8058019999989</v>
          </cell>
          <cell r="AT186">
            <v>-8236.8872680000022</v>
          </cell>
          <cell r="AU186">
            <v>-7809.2283999999981</v>
          </cell>
          <cell r="AV186">
            <v>-8119.0349120000028</v>
          </cell>
          <cell r="AW186">
            <v>-5454.5645873300018</v>
          </cell>
          <cell r="AX186">
            <v>-8233.4655500000026</v>
          </cell>
          <cell r="AY186">
            <v>-8235.3810459999986</v>
          </cell>
          <cell r="AZ186">
            <v>-8997.3277759999946</v>
          </cell>
          <cell r="BA186">
            <v>-9061.794076000002</v>
          </cell>
          <cell r="BB186">
            <v>-9579.5882439999987</v>
          </cell>
          <cell r="BC186">
            <v>-9408.4812639999982</v>
          </cell>
          <cell r="BD186">
            <v>-9985.3324399999983</v>
          </cell>
          <cell r="BE186">
            <v>-10741.8801</v>
          </cell>
          <cell r="BF186">
            <v>-11007.188809000001</v>
          </cell>
          <cell r="BG186">
            <v>-8997.3277759999946</v>
          </cell>
          <cell r="BH186">
            <v>-9408.4812639999982</v>
          </cell>
          <cell r="BI186">
            <v>-11007.188809000001</v>
          </cell>
          <cell r="BJ186">
            <v>-8954.9049247108742</v>
          </cell>
          <cell r="BK186">
            <v>-11235.994480782016</v>
          </cell>
          <cell r="BL186">
            <v>-10670.433665214659</v>
          </cell>
          <cell r="BM186">
            <v>-11006.849849647304</v>
          </cell>
          <cell r="BN186">
            <v>-9225.0060340799682</v>
          </cell>
          <cell r="BO186">
            <v>-6022.9385751180289</v>
          </cell>
          <cell r="BP186">
            <v>-5454.5645873300018</v>
          </cell>
          <cell r="BQ186">
            <v>-8954.9049247108742</v>
          </cell>
          <cell r="BR186">
            <v>-9225.0060340799682</v>
          </cell>
          <cell r="BS186">
            <v>-9918.4193254513339</v>
          </cell>
          <cell r="BU186">
            <v>0.17815988642223246</v>
          </cell>
          <cell r="BV186">
            <v>0.43568766143758908</v>
          </cell>
          <cell r="BW186">
            <v>0.31135373313395309</v>
          </cell>
          <cell r="BX186">
            <v>9.4368219217126681E-2</v>
          </cell>
          <cell r="BY186">
            <v>0.38242709471719771</v>
          </cell>
          <cell r="BZ186">
            <v>0.25181626201529106</v>
          </cell>
          <cell r="CA186">
            <v>0.33632869442835722</v>
          </cell>
          <cell r="CB186">
            <v>0.64172681088267791</v>
          </cell>
          <cell r="CD186">
            <v>0.34808259433729272</v>
          </cell>
          <cell r="CE186">
            <v>0.35004843444706668</v>
          </cell>
          <cell r="CF186">
            <v>9.4368219217126681E-2</v>
          </cell>
          <cell r="CG186">
            <v>0.64172681088267791</v>
          </cell>
          <cell r="CH186">
            <v>3.0162364831340049E-2</v>
          </cell>
          <cell r="CI186">
            <v>7.5166703285579173E-2</v>
          </cell>
        </row>
        <row r="187">
          <cell r="A187" t="str">
            <v xml:space="preserve">  Net credit to the NFPS</v>
          </cell>
          <cell r="B187">
            <v>637.49769950999996</v>
          </cell>
          <cell r="C187">
            <v>452.26449900999995</v>
          </cell>
          <cell r="D187">
            <v>315.71856738999986</v>
          </cell>
          <cell r="E187">
            <v>642.38853878999987</v>
          </cell>
          <cell r="F187">
            <v>891.31262617000004</v>
          </cell>
          <cell r="G187">
            <v>639.22134563999987</v>
          </cell>
          <cell r="H187">
            <v>828.50223828000003</v>
          </cell>
          <cell r="I187">
            <v>877.27863043000002</v>
          </cell>
          <cell r="J187">
            <v>977.77015007999989</v>
          </cell>
          <cell r="K187">
            <v>971.90701041999978</v>
          </cell>
          <cell r="L187">
            <v>988.85974504000001</v>
          </cell>
          <cell r="M187">
            <v>918.83722407000005</v>
          </cell>
          <cell r="N187">
            <v>922.40349416000004</v>
          </cell>
          <cell r="O187">
            <v>650.44533534999994</v>
          </cell>
          <cell r="P187">
            <v>861.05071382999995</v>
          </cell>
          <cell r="Q187">
            <v>569.66881656999999</v>
          </cell>
          <cell r="R187">
            <v>648.96050682999976</v>
          </cell>
          <cell r="S187">
            <v>640.54461963999995</v>
          </cell>
          <cell r="T187">
            <v>405.87738061999977</v>
          </cell>
          <cell r="U187">
            <v>-59.257743459999766</v>
          </cell>
          <cell r="V187">
            <v>37.421288429999919</v>
          </cell>
          <cell r="W187">
            <v>-72.887802289999911</v>
          </cell>
          <cell r="X187">
            <v>262.59584715999995</v>
          </cell>
          <cell r="Y187">
            <v>699.60739718999992</v>
          </cell>
          <cell r="Z187">
            <v>535.79828959999998</v>
          </cell>
          <cell r="AA187">
            <v>833.03191372000015</v>
          </cell>
          <cell r="AB187">
            <v>853.33255292000001</v>
          </cell>
          <cell r="AC187">
            <v>912.45106665000003</v>
          </cell>
          <cell r="AD187">
            <v>1036.0076351600001</v>
          </cell>
          <cell r="AE187">
            <v>919.82293843000002</v>
          </cell>
          <cell r="AF187">
            <v>961.08844063000015</v>
          </cell>
          <cell r="AG187">
            <v>927.39982079000004</v>
          </cell>
          <cell r="AH187">
            <v>1135.0873369599999</v>
          </cell>
          <cell r="AI187">
            <v>1125.9789742899998</v>
          </cell>
          <cell r="AJ187">
            <v>1231.61956162</v>
          </cell>
          <cell r="AK187">
            <v>1214.7341781919715</v>
          </cell>
          <cell r="AL187">
            <v>1188.5323612799998</v>
          </cell>
          <cell r="AM187">
            <v>1129.6627539634399</v>
          </cell>
          <cell r="AN187">
            <v>683.09272013999998</v>
          </cell>
          <cell r="AO187">
            <v>995.7319805599999</v>
          </cell>
          <cell r="AP187">
            <v>643.20681668000009</v>
          </cell>
          <cell r="AQ187">
            <v>1085.9841637660002</v>
          </cell>
          <cell r="AR187">
            <v>1327.15437258</v>
          </cell>
          <cell r="AS187">
            <v>1483.3056771400002</v>
          </cell>
          <cell r="AT187">
            <v>1634.9632564899996</v>
          </cell>
          <cell r="AU187">
            <v>1894.4784055499999</v>
          </cell>
          <cell r="AV187">
            <v>2086.4972280800002</v>
          </cell>
          <cell r="AW187">
            <v>2646.6864870469603</v>
          </cell>
          <cell r="AX187">
            <v>2808.7315131652499</v>
          </cell>
          <cell r="AY187">
            <v>2080.2815974099999</v>
          </cell>
          <cell r="AZ187">
            <v>1825.9445350537196</v>
          </cell>
          <cell r="BA187">
            <v>1834.7852150199999</v>
          </cell>
          <cell r="BB187">
            <v>1669.5175530699998</v>
          </cell>
          <cell r="BC187">
            <v>1675.28977248</v>
          </cell>
          <cell r="BD187">
            <v>1746.7541266000001</v>
          </cell>
          <cell r="BE187">
            <v>1292.4449756599997</v>
          </cell>
          <cell r="BF187">
            <v>1582.2034765399999</v>
          </cell>
          <cell r="BG187">
            <v>1825.9445350537196</v>
          </cell>
          <cell r="BH187">
            <v>1675.28977248</v>
          </cell>
          <cell r="BI187">
            <v>1582.2034765399999</v>
          </cell>
          <cell r="BJ187">
            <v>2327.0423820904148</v>
          </cell>
          <cell r="BK187">
            <v>2277.2293461309791</v>
          </cell>
          <cell r="BL187">
            <v>2090.3192740007744</v>
          </cell>
          <cell r="BM187">
            <v>1765.0127061499379</v>
          </cell>
          <cell r="BN187">
            <v>1583.9226105312848</v>
          </cell>
          <cell r="BO187">
            <v>1214.7341781919715</v>
          </cell>
          <cell r="BP187">
            <v>2646.6864870469603</v>
          </cell>
          <cell r="BQ187">
            <v>2327.0423820904148</v>
          </cell>
          <cell r="BR187">
            <v>1583.9226105312848</v>
          </cell>
          <cell r="BS187">
            <v>688.28337320790649</v>
          </cell>
          <cell r="BU187">
            <v>-0.19949998649115175</v>
          </cell>
          <cell r="BV187">
            <v>0.18064479411615064</v>
          </cell>
          <cell r="BW187">
            <v>0.44038542520328994</v>
          </cell>
          <cell r="BX187">
            <v>1.178819477184982</v>
          </cell>
          <cell r="BY187">
            <v>1.6730551815564541</v>
          </cell>
          <cell r="BZ187">
            <v>0.54264659502067936</v>
          </cell>
          <cell r="CA187">
            <v>-3.2269703762802804E-2</v>
          </cell>
          <cell r="CB187">
            <v>-0.12077142741344793</v>
          </cell>
          <cell r="CD187">
            <v>-0.23859484698379885</v>
          </cell>
          <cell r="CE187">
            <v>0.73630836819478773</v>
          </cell>
          <cell r="CF187">
            <v>1.178819477184982</v>
          </cell>
          <cell r="CG187">
            <v>-0.12077142741344793</v>
          </cell>
          <cell r="CH187">
            <v>-0.31934088406742944</v>
          </cell>
          <cell r="CI187">
            <v>-0.5654564379398308</v>
          </cell>
        </row>
        <row r="188">
          <cell r="A188" t="str">
            <v xml:space="preserve">    Central Government</v>
          </cell>
          <cell r="B188">
            <v>1055.9307664</v>
          </cell>
          <cell r="C188">
            <v>902.30849347999992</v>
          </cell>
          <cell r="D188">
            <v>876.69192964000001</v>
          </cell>
          <cell r="E188">
            <v>1088.5994669699999</v>
          </cell>
          <cell r="F188">
            <v>1074.6120990300001</v>
          </cell>
          <cell r="G188">
            <v>692.35306429999991</v>
          </cell>
          <cell r="H188">
            <v>864.93913990999999</v>
          </cell>
          <cell r="I188">
            <v>897.99130353999999</v>
          </cell>
          <cell r="J188">
            <v>991.21626143999993</v>
          </cell>
          <cell r="K188">
            <v>997.25649381999983</v>
          </cell>
          <cell r="L188">
            <v>1002.00875447</v>
          </cell>
          <cell r="M188">
            <v>938.92774688000009</v>
          </cell>
          <cell r="N188">
            <v>934.50335514000005</v>
          </cell>
          <cell r="O188">
            <v>671.82055073999993</v>
          </cell>
          <cell r="P188">
            <v>890.75559225999996</v>
          </cell>
          <cell r="Q188">
            <v>588.91638677000003</v>
          </cell>
          <cell r="R188">
            <v>679.89857466999979</v>
          </cell>
          <cell r="S188">
            <v>655.29430552999997</v>
          </cell>
          <cell r="T188">
            <v>425.92587332999977</v>
          </cell>
          <cell r="U188">
            <v>-54.642445269999769</v>
          </cell>
          <cell r="V188">
            <v>41.665550479999922</v>
          </cell>
          <cell r="W188">
            <v>-68.243196669999918</v>
          </cell>
          <cell r="X188">
            <v>267.31509884999997</v>
          </cell>
          <cell r="Y188">
            <v>700.38041595999994</v>
          </cell>
          <cell r="Z188">
            <v>538.04334701999994</v>
          </cell>
          <cell r="AA188">
            <v>833.90643431000012</v>
          </cell>
          <cell r="AB188">
            <v>854.10743275000004</v>
          </cell>
          <cell r="AC188">
            <v>913.31632712999999</v>
          </cell>
          <cell r="AD188">
            <v>1036.8481489000001</v>
          </cell>
          <cell r="AE188">
            <v>922.87151074000008</v>
          </cell>
          <cell r="AF188">
            <v>967.4436772900001</v>
          </cell>
          <cell r="AG188">
            <v>935.10422511000002</v>
          </cell>
          <cell r="AH188">
            <v>1135.49606948</v>
          </cell>
          <cell r="AI188">
            <v>1126.4420966899997</v>
          </cell>
          <cell r="AJ188">
            <v>1232.0787783600001</v>
          </cell>
          <cell r="AK188">
            <v>1215.1598620219715</v>
          </cell>
          <cell r="AL188">
            <v>1189.1903835799999</v>
          </cell>
          <cell r="AM188">
            <v>1130.1374623434399</v>
          </cell>
          <cell r="AN188">
            <v>683.57075619</v>
          </cell>
          <cell r="AO188">
            <v>996.33439583999984</v>
          </cell>
          <cell r="AP188">
            <v>643.77116454000009</v>
          </cell>
          <cell r="AQ188">
            <v>1086.4154612360001</v>
          </cell>
          <cell r="AR188">
            <v>1327.7655950799999</v>
          </cell>
          <cell r="AS188">
            <v>1484.5222648100003</v>
          </cell>
          <cell r="AT188">
            <v>1635.4447348399997</v>
          </cell>
          <cell r="AU188">
            <v>1895.36574827</v>
          </cell>
          <cell r="AV188">
            <v>2087.2635532600002</v>
          </cell>
          <cell r="AW188">
            <v>2647.3160901269603</v>
          </cell>
          <cell r="AX188">
            <v>2810.1004690252498</v>
          </cell>
          <cell r="AY188">
            <v>2081.7587167699999</v>
          </cell>
          <cell r="AZ188">
            <v>1827.2387545137196</v>
          </cell>
          <cell r="BA188">
            <v>1835.73535178</v>
          </cell>
          <cell r="BB188">
            <v>1670.1657941599999</v>
          </cell>
          <cell r="BC188">
            <v>1676.1628866399999</v>
          </cell>
          <cell r="BD188">
            <v>1747.6836070100001</v>
          </cell>
          <cell r="BE188">
            <v>1299.3172979699998</v>
          </cell>
          <cell r="BF188">
            <v>1583.7161056</v>
          </cell>
          <cell r="BG188">
            <v>1827.2387545137196</v>
          </cell>
          <cell r="BH188">
            <v>1676.1628866399999</v>
          </cell>
          <cell r="BI188">
            <v>1583.7161056</v>
          </cell>
          <cell r="BJ188">
            <v>2328.5550111504149</v>
          </cell>
          <cell r="BK188">
            <v>2278.7419751909792</v>
          </cell>
          <cell r="BL188">
            <v>2091.8319030607745</v>
          </cell>
          <cell r="BM188">
            <v>1766.525335209938</v>
          </cell>
          <cell r="BN188">
            <v>1585.4352395912849</v>
          </cell>
          <cell r="BO188">
            <v>1215.1598620219715</v>
          </cell>
          <cell r="BP188">
            <v>2647.3160901269603</v>
          </cell>
          <cell r="BQ188">
            <v>2328.5550111504149</v>
          </cell>
          <cell r="BR188">
            <v>1585.4352395912849</v>
          </cell>
          <cell r="BS188">
            <v>689.79600226790649</v>
          </cell>
          <cell r="BU188">
            <v>-0.19966654078974244</v>
          </cell>
          <cell r="BV188">
            <v>0.17721204803999546</v>
          </cell>
          <cell r="BW188">
            <v>0.44029096955742975</v>
          </cell>
          <cell r="BX188">
            <v>1.1785743364843739</v>
          </cell>
          <cell r="BY188">
            <v>1.6730791771990821</v>
          </cell>
          <cell r="BZ188">
            <v>0.54283784283873526</v>
          </cell>
          <cell r="CA188">
            <v>-3.1629701779596009E-2</v>
          </cell>
          <cell r="CB188">
            <v>-0.12040914954030224</v>
          </cell>
          <cell r="CD188">
            <v>-0.25406356528782803</v>
          </cell>
          <cell r="CE188">
            <v>0.73499977202585232</v>
          </cell>
          <cell r="CF188">
            <v>1.1785743364843739</v>
          </cell>
          <cell r="CG188">
            <v>-0.12040914954030224</v>
          </cell>
          <cell r="CH188">
            <v>-0.31913344026688639</v>
          </cell>
          <cell r="CI188">
            <v>-0.56491694832913419</v>
          </cell>
        </row>
        <row r="189">
          <cell r="A189" t="str">
            <v xml:space="preserve">    Rest of public sector</v>
          </cell>
          <cell r="B189">
            <v>-418.43306689000008</v>
          </cell>
          <cell r="C189">
            <v>-450.04399446999997</v>
          </cell>
          <cell r="D189">
            <v>-560.97336225000015</v>
          </cell>
          <cell r="E189">
            <v>-446.21092818</v>
          </cell>
          <cell r="F189">
            <v>-183.29947286000001</v>
          </cell>
          <cell r="G189">
            <v>-53.131718660000004</v>
          </cell>
          <cell r="H189">
            <v>-36.436901629999994</v>
          </cell>
          <cell r="I189">
            <v>-20.712673110000001</v>
          </cell>
          <cell r="J189">
            <v>-13.44611136</v>
          </cell>
          <cell r="K189">
            <v>-25.3494834</v>
          </cell>
          <cell r="L189">
            <v>-13.14900943</v>
          </cell>
          <cell r="M189">
            <v>-20.09052281</v>
          </cell>
          <cell r="N189">
            <v>-12.099860979999999</v>
          </cell>
          <cell r="O189">
            <v>-21.375215390000001</v>
          </cell>
          <cell r="P189">
            <v>-29.704878430000001</v>
          </cell>
          <cell r="Q189">
            <v>-19.247570200000002</v>
          </cell>
          <cell r="R189">
            <v>-30.938067840000002</v>
          </cell>
          <cell r="S189">
            <v>-14.749685890000002</v>
          </cell>
          <cell r="T189">
            <v>-20.048492710000001</v>
          </cell>
          <cell r="U189">
            <v>-4.6152981899999999</v>
          </cell>
          <cell r="V189">
            <v>-4.2442620499999997</v>
          </cell>
          <cell r="W189">
            <v>-4.6446056200000001</v>
          </cell>
          <cell r="X189">
            <v>-4.7192516900000001</v>
          </cell>
          <cell r="Y189">
            <v>-0.77301876999999997</v>
          </cell>
          <cell r="Z189">
            <v>-2.2450574200000002</v>
          </cell>
          <cell r="AA189">
            <v>-0.87452058999999993</v>
          </cell>
          <cell r="AB189">
            <v>-0.77487983000000005</v>
          </cell>
          <cell r="AC189">
            <v>-0.86526047999999989</v>
          </cell>
          <cell r="AD189">
            <v>-0.84051374000000001</v>
          </cell>
          <cell r="AE189">
            <v>-3.04857231</v>
          </cell>
          <cell r="AF189">
            <v>-6.3552366600000001</v>
          </cell>
          <cell r="AG189">
            <v>-7.7044043200000001</v>
          </cell>
          <cell r="AH189">
            <v>-0.40873252000000004</v>
          </cell>
          <cell r="AI189">
            <v>-0.46312239999999999</v>
          </cell>
          <cell r="AJ189">
            <v>-0.45921674000000001</v>
          </cell>
          <cell r="AK189">
            <v>-0.42568382999999999</v>
          </cell>
          <cell r="AL189">
            <v>-0.65802230000000006</v>
          </cell>
          <cell r="AM189">
            <v>-0.47470838000000004</v>
          </cell>
          <cell r="AN189">
            <v>-0.47803605000000005</v>
          </cell>
          <cell r="AO189">
            <v>-0.60241528</v>
          </cell>
          <cell r="AP189">
            <v>-0.56434786000000003</v>
          </cell>
          <cell r="AQ189">
            <v>-0.43129746999999996</v>
          </cell>
          <cell r="AR189">
            <v>-0.6112225</v>
          </cell>
          <cell r="AS189">
            <v>-1.21658767</v>
          </cell>
          <cell r="AT189">
            <v>-0.48147835000000005</v>
          </cell>
          <cell r="AU189">
            <v>-0.88734272000000014</v>
          </cell>
          <cell r="AV189">
            <v>-0.76632518000000005</v>
          </cell>
          <cell r="AW189">
            <v>-0.62960307999999987</v>
          </cell>
          <cell r="AX189">
            <v>-1.36895586</v>
          </cell>
          <cell r="AY189">
            <v>-1.4771193600000001</v>
          </cell>
          <cell r="AZ189">
            <v>-1.2942194600000001</v>
          </cell>
          <cell r="BA189">
            <v>-0.95013675999999991</v>
          </cell>
          <cell r="BB189">
            <v>-0.64824108999999996</v>
          </cell>
          <cell r="BC189">
            <v>-0.87311415999999997</v>
          </cell>
          <cell r="BD189">
            <v>-0.92948041000000003</v>
          </cell>
          <cell r="BE189">
            <v>-6.8723223100000004</v>
          </cell>
          <cell r="BF189">
            <v>-1.5126290600000001</v>
          </cell>
          <cell r="BG189">
            <v>-1.2942194600000001</v>
          </cell>
          <cell r="BH189">
            <v>-0.87311415999999997</v>
          </cell>
          <cell r="BI189">
            <v>-1.5126290600000001</v>
          </cell>
          <cell r="BJ189">
            <v>-1.5126290600000001</v>
          </cell>
          <cell r="BK189">
            <v>-1.5126290600000001</v>
          </cell>
          <cell r="BL189">
            <v>-1.5126290600000001</v>
          </cell>
          <cell r="BM189">
            <v>-1.5126290600000001</v>
          </cell>
          <cell r="BN189">
            <v>-1.5126290600000001</v>
          </cell>
          <cell r="BO189">
            <v>-0.42568382999999999</v>
          </cell>
          <cell r="BP189">
            <v>-0.62960307999999987</v>
          </cell>
          <cell r="BQ189">
            <v>-1.5126290600000001</v>
          </cell>
          <cell r="BR189">
            <v>-1.5126290600000001</v>
          </cell>
          <cell r="BS189">
            <v>-1.5126290600000001</v>
          </cell>
          <cell r="BU189">
            <v>0.38308363246466226</v>
          </cell>
          <cell r="BV189">
            <v>0.85852476958304458</v>
          </cell>
          <cell r="BW189">
            <v>0.17797906073145353</v>
          </cell>
          <cell r="BX189">
            <v>0.47903922025884782</v>
          </cell>
          <cell r="BY189">
            <v>1.7073679066672902</v>
          </cell>
          <cell r="BZ189">
            <v>1.0243897094967891</v>
          </cell>
          <cell r="CA189">
            <v>2.141634634246794</v>
          </cell>
          <cell r="CB189">
            <v>1.4025121668718654</v>
          </cell>
          <cell r="CD189">
            <v>0.9615232128446537</v>
          </cell>
          <cell r="CE189">
            <v>0.44932277647022723</v>
          </cell>
          <cell r="CF189">
            <v>0.47903922025884782</v>
          </cell>
          <cell r="CG189">
            <v>1.4025121668718654</v>
          </cell>
          <cell r="CH189">
            <v>0</v>
          </cell>
          <cell r="CI189">
            <v>0</v>
          </cell>
        </row>
        <row r="190">
          <cell r="A190" t="str">
            <v xml:space="preserve">  Fogafín</v>
          </cell>
          <cell r="B190">
            <v>-108.10561139000001</v>
          </cell>
          <cell r="C190">
            <v>-131.99368806999999</v>
          </cell>
          <cell r="D190">
            <v>-170.62553541</v>
          </cell>
          <cell r="E190">
            <v>-177.03861583</v>
          </cell>
          <cell r="F190">
            <v>2.66980284</v>
          </cell>
          <cell r="G190">
            <v>2.02653164</v>
          </cell>
          <cell r="H190">
            <v>0.94977945000000008</v>
          </cell>
          <cell r="I190">
            <v>-6.0818110000000002E-2</v>
          </cell>
          <cell r="J190">
            <v>-5.5335479999999999E-2</v>
          </cell>
          <cell r="K190">
            <v>-0.1004642</v>
          </cell>
          <cell r="L190">
            <v>-5.8322079999999998E-2</v>
          </cell>
          <cell r="M190">
            <v>-0.20140901</v>
          </cell>
          <cell r="N190">
            <v>-7.2740475699999996</v>
          </cell>
          <cell r="O190">
            <v>-5.1332663500000004</v>
          </cell>
          <cell r="P190">
            <v>-4.3779970000000001E-2</v>
          </cell>
          <cell r="Q190">
            <v>-8.0864593599999992</v>
          </cell>
          <cell r="R190">
            <v>-0.12922985000000001</v>
          </cell>
          <cell r="S190">
            <v>-0.54218127000000005</v>
          </cell>
          <cell r="T190">
            <v>-6.2797185799999999</v>
          </cell>
          <cell r="U190">
            <v>-3.6349367300000002</v>
          </cell>
          <cell r="V190">
            <v>-0.45649308999999999</v>
          </cell>
          <cell r="W190">
            <v>-5.5287638100000001</v>
          </cell>
          <cell r="X190">
            <v>-0.17122357999999999</v>
          </cell>
          <cell r="Y190">
            <v>-0.25908066000000002</v>
          </cell>
          <cell r="Z190">
            <v>-3.3951129799999999</v>
          </cell>
          <cell r="AA190">
            <v>-0.10012095</v>
          </cell>
          <cell r="AB190">
            <v>-0.14532204000000001</v>
          </cell>
          <cell r="AC190">
            <v>-7.3494131600000001</v>
          </cell>
          <cell r="AD190">
            <v>-0.31561479999999997</v>
          </cell>
          <cell r="AE190">
            <v>-1.6325559999999999E-2</v>
          </cell>
          <cell r="AF190">
            <v>-10.73636568</v>
          </cell>
          <cell r="AG190">
            <v>-8.7611350000000005E-2</v>
          </cell>
          <cell r="AH190">
            <v>-35.390487479999997</v>
          </cell>
          <cell r="AI190">
            <v>-26.814661099999999</v>
          </cell>
          <cell r="AJ190">
            <v>-3.9108152399999998</v>
          </cell>
          <cell r="AK190">
            <v>-6.5442870400000004</v>
          </cell>
          <cell r="AL190">
            <v>-25.962898379999999</v>
          </cell>
          <cell r="AM190">
            <v>-0.36203488</v>
          </cell>
          <cell r="AN190">
            <v>-4.7234967699999997</v>
          </cell>
          <cell r="AO190">
            <v>-31.806979559999998</v>
          </cell>
          <cell r="AP190">
            <v>-0.34150647000000001</v>
          </cell>
          <cell r="AQ190">
            <v>-6.3858278999999998</v>
          </cell>
          <cell r="AR190">
            <v>-32.140327759999998</v>
          </cell>
          <cell r="AS190">
            <v>-2.4981203600000002</v>
          </cell>
          <cell r="AT190">
            <v>-11.525364590000001</v>
          </cell>
          <cell r="AU190">
            <v>-41.28484186</v>
          </cell>
          <cell r="AV190">
            <v>-0.60270044</v>
          </cell>
          <cell r="AW190">
            <v>-25.504968389999998</v>
          </cell>
          <cell r="AX190">
            <v>-29.865537740000001</v>
          </cell>
          <cell r="AY190">
            <v>-7.2368328000000002</v>
          </cell>
          <cell r="AZ190">
            <v>492.79206678843997</v>
          </cell>
          <cell r="BA190">
            <v>464.27049375534006</v>
          </cell>
          <cell r="BB190">
            <v>507.85630636396996</v>
          </cell>
          <cell r="BC190">
            <v>495.62703105030994</v>
          </cell>
          <cell r="BD190">
            <v>496.10167282133</v>
          </cell>
          <cell r="BE190">
            <v>524.47594446233995</v>
          </cell>
          <cell r="BF190">
            <v>521.08311800736999</v>
          </cell>
          <cell r="BG190">
            <v>492.79206678843997</v>
          </cell>
          <cell r="BH190">
            <v>495.62703105030994</v>
          </cell>
          <cell r="BI190">
            <v>521.08311800736999</v>
          </cell>
          <cell r="BJ190">
            <v>469.50822552159605</v>
          </cell>
          <cell r="BK190">
            <v>319.5082255215961</v>
          </cell>
          <cell r="BL190">
            <v>319.5082255215961</v>
          </cell>
          <cell r="BM190">
            <v>23.610365745996148</v>
          </cell>
          <cell r="BN190">
            <v>23.610365745996148</v>
          </cell>
          <cell r="BO190">
            <v>-6.5442870400000004</v>
          </cell>
          <cell r="BP190">
            <v>-25.504968389999998</v>
          </cell>
          <cell r="BQ190">
            <v>469.50822552159605</v>
          </cell>
          <cell r="BR190">
            <v>23.610365745996148</v>
          </cell>
          <cell r="BS190">
            <v>23.610365745996148</v>
          </cell>
          <cell r="BU190">
            <v>31.503650306588035</v>
          </cell>
          <cell r="BV190">
            <v>390.15521305241595</v>
          </cell>
          <cell r="BW190">
            <v>0.67433721853892925</v>
          </cell>
          <cell r="BX190">
            <v>2.8972875477662416</v>
          </cell>
          <cell r="BY190">
            <v>105.32780856721958</v>
          </cell>
          <cell r="BZ190">
            <v>78.613590408584287</v>
          </cell>
          <cell r="CA190">
            <v>46.211855463512933</v>
          </cell>
          <cell r="CB190">
            <v>19.408500584759835</v>
          </cell>
          <cell r="CD190">
            <v>0.28634096359442918</v>
          </cell>
          <cell r="CE190">
            <v>24.259650951946778</v>
          </cell>
          <cell r="CF190">
            <v>2.8972875477662416</v>
          </cell>
          <cell r="CG190">
            <v>19.408500584759835</v>
          </cell>
          <cell r="CH190">
            <v>-0.94971256207542176</v>
          </cell>
          <cell r="CI190">
            <v>0</v>
          </cell>
        </row>
        <row r="191">
          <cell r="A191" t="str">
            <v xml:space="preserve">  Quasi-fiscal deficit</v>
          </cell>
          <cell r="B191">
            <v>776.30099999999993</v>
          </cell>
          <cell r="C191">
            <v>772.45099999999991</v>
          </cell>
          <cell r="D191">
            <v>787.17599999999993</v>
          </cell>
          <cell r="E191">
            <v>868.4</v>
          </cell>
          <cell r="F191">
            <v>733.33649999999989</v>
          </cell>
          <cell r="G191">
            <v>696.36209999999994</v>
          </cell>
          <cell r="H191">
            <v>667.57099999999991</v>
          </cell>
          <cell r="I191">
            <v>580.65629999999987</v>
          </cell>
          <cell r="J191">
            <v>600.1312999999999</v>
          </cell>
          <cell r="K191">
            <v>566.54229999999984</v>
          </cell>
          <cell r="L191">
            <v>575.22129999999993</v>
          </cell>
          <cell r="M191">
            <v>566.88929999999982</v>
          </cell>
          <cell r="N191">
            <v>444.98929999999984</v>
          </cell>
          <cell r="O191">
            <v>462.81399999999985</v>
          </cell>
          <cell r="P191">
            <v>482.17889999999983</v>
          </cell>
          <cell r="Q191">
            <v>567.83539999999982</v>
          </cell>
          <cell r="R191">
            <v>613.63539999999989</v>
          </cell>
          <cell r="S191">
            <v>627.53539999999987</v>
          </cell>
          <cell r="T191">
            <v>619.63539999999989</v>
          </cell>
          <cell r="U191">
            <v>678.97121047170788</v>
          </cell>
          <cell r="V191">
            <v>834.52829999999983</v>
          </cell>
          <cell r="W191">
            <v>681.38929999999982</v>
          </cell>
          <cell r="X191">
            <v>679.48929999999984</v>
          </cell>
          <cell r="Y191">
            <v>638.48929999999984</v>
          </cell>
          <cell r="Z191">
            <v>536.48929999999984</v>
          </cell>
          <cell r="AA191">
            <v>484.98929999999984</v>
          </cell>
          <cell r="AB191">
            <v>417.68929999999983</v>
          </cell>
          <cell r="AC191">
            <v>316.78929999999986</v>
          </cell>
          <cell r="AD191">
            <v>250.58929999999987</v>
          </cell>
          <cell r="AE191">
            <v>188.68929999999983</v>
          </cell>
          <cell r="AF191">
            <v>82.589299999999866</v>
          </cell>
          <cell r="AG191">
            <v>-11.810700000000111</v>
          </cell>
          <cell r="AH191">
            <v>-144.61070000000018</v>
          </cell>
          <cell r="AI191">
            <v>-287.11070000000018</v>
          </cell>
          <cell r="AJ191">
            <v>-410.41070000000025</v>
          </cell>
          <cell r="AK191">
            <v>-469.41070000000025</v>
          </cell>
          <cell r="AL191">
            <v>-578.51070000000027</v>
          </cell>
          <cell r="AM191">
            <v>-638.11070000000018</v>
          </cell>
          <cell r="AN191">
            <v>-829.21070000000032</v>
          </cell>
          <cell r="AO191">
            <v>-723.01070000000027</v>
          </cell>
          <cell r="AP191">
            <v>-691.21070000000032</v>
          </cell>
          <cell r="AQ191">
            <v>-738.01070000000027</v>
          </cell>
          <cell r="AR191">
            <v>-744.71070000000032</v>
          </cell>
          <cell r="AS191">
            <v>-806.31070000000022</v>
          </cell>
          <cell r="AT191">
            <v>-876.51070000000027</v>
          </cell>
          <cell r="AU191">
            <v>-971.11070000000018</v>
          </cell>
          <cell r="AV191">
            <v>-1033.5107000000003</v>
          </cell>
          <cell r="AW191">
            <v>-1078.3107000000002</v>
          </cell>
          <cell r="AX191">
            <v>-1133.3107000000002</v>
          </cell>
          <cell r="AY191">
            <v>-1164.2107000000003</v>
          </cell>
          <cell r="AZ191">
            <v>-1190.6107000000002</v>
          </cell>
          <cell r="BA191">
            <v>-1206.9107000000001</v>
          </cell>
          <cell r="BB191">
            <v>-1321.7107000000003</v>
          </cell>
          <cell r="BC191">
            <v>-1390.7107000000001</v>
          </cell>
          <cell r="BD191">
            <v>-1433.5107000000003</v>
          </cell>
          <cell r="BE191">
            <v>-1493.5107000000003</v>
          </cell>
          <cell r="BF191">
            <v>-1471.1107000000002</v>
          </cell>
          <cell r="BG191">
            <v>-1190.6107000000002</v>
          </cell>
          <cell r="BH191">
            <v>-1390.7107000000001</v>
          </cell>
          <cell r="BI191">
            <v>-1471.1107000000002</v>
          </cell>
          <cell r="BJ191">
            <v>-1787.2138019522858</v>
          </cell>
          <cell r="BK191">
            <v>-2040.3514768160931</v>
          </cell>
          <cell r="BL191">
            <v>-2244.0835209297275</v>
          </cell>
          <cell r="BM191">
            <v>-2541.5779016889583</v>
          </cell>
          <cell r="BN191">
            <v>-2782.0284021304283</v>
          </cell>
          <cell r="BO191">
            <v>-469.41070000000025</v>
          </cell>
          <cell r="BP191">
            <v>-1078.3107000000002</v>
          </cell>
          <cell r="BQ191">
            <v>-1787.2138019522858</v>
          </cell>
          <cell r="BR191">
            <v>-2782.0284021304283</v>
          </cell>
          <cell r="BS191">
            <v>-3852.5050038102972</v>
          </cell>
          <cell r="BU191">
            <v>-2.9852332822507082</v>
          </cell>
          <cell r="BV191">
            <v>-4.9112482795791861</v>
          </cell>
          <cell r="BW191">
            <v>5.0611745880491501</v>
          </cell>
          <cell r="BX191">
            <v>1.2971583306473407</v>
          </cell>
          <cell r="BY191">
            <v>0.43583615117363994</v>
          </cell>
          <cell r="BZ191">
            <v>0.88440452150625948</v>
          </cell>
          <cell r="CA191">
            <v>0.67837163881741525</v>
          </cell>
          <cell r="CB191">
            <v>0.65742007563523708</v>
          </cell>
          <cell r="CD191">
            <v>0.12630331883138401</v>
          </cell>
          <cell r="CE191">
            <v>-1.7351896108517408</v>
          </cell>
          <cell r="CF191">
            <v>1.2971583306473407</v>
          </cell>
          <cell r="CG191">
            <v>0.65742007563523708</v>
          </cell>
          <cell r="CH191">
            <v>0.5566287587368921</v>
          </cell>
          <cell r="CI191">
            <v>0.38478277247641213</v>
          </cell>
        </row>
        <row r="192">
          <cell r="A192" t="str">
            <v xml:space="preserve">  Credit to financial system</v>
          </cell>
          <cell r="B192">
            <v>-159.54806497000015</v>
          </cell>
          <cell r="C192">
            <v>-11.064521819999584</v>
          </cell>
          <cell r="D192">
            <v>-224.04962353000013</v>
          </cell>
          <cell r="E192">
            <v>-88.782523780000247</v>
          </cell>
          <cell r="F192">
            <v>-554.09779475000005</v>
          </cell>
          <cell r="G192">
            <v>226.34244042000066</v>
          </cell>
          <cell r="H192">
            <v>162.18932440999959</v>
          </cell>
          <cell r="I192">
            <v>641.74383579999994</v>
          </cell>
          <cell r="J192">
            <v>526.30135757999983</v>
          </cell>
          <cell r="K192">
            <v>355.22104114000007</v>
          </cell>
          <cell r="L192">
            <v>87.767000210000248</v>
          </cell>
          <cell r="M192">
            <v>-219.35390432999984</v>
          </cell>
          <cell r="N192">
            <v>-650.53455105999933</v>
          </cell>
          <cell r="O192">
            <v>-139.38055096000031</v>
          </cell>
          <cell r="P192">
            <v>-293.01264814999973</v>
          </cell>
          <cell r="Q192">
            <v>-652.34501398999987</v>
          </cell>
          <cell r="R192">
            <v>-572.27267933999963</v>
          </cell>
          <cell r="S192">
            <v>-249.69136578999991</v>
          </cell>
          <cell r="T192">
            <v>-523.69947129000013</v>
          </cell>
          <cell r="U192">
            <v>-101.86886593999981</v>
          </cell>
          <cell r="V192">
            <v>-62.336857050000162</v>
          </cell>
          <cell r="W192">
            <v>154.88570322999988</v>
          </cell>
          <cell r="X192">
            <v>35.131264369999172</v>
          </cell>
          <cell r="Y192">
            <v>648.85539376000008</v>
          </cell>
          <cell r="Z192">
            <v>214.36018413000062</v>
          </cell>
          <cell r="AA192">
            <v>495.35411110999991</v>
          </cell>
          <cell r="AB192">
            <v>184.67517430999993</v>
          </cell>
          <cell r="AC192">
            <v>444.21220571000009</v>
          </cell>
          <cell r="AD192">
            <v>378.74450030999998</v>
          </cell>
          <cell r="AE192">
            <v>763.2377225800002</v>
          </cell>
          <cell r="AF192">
            <v>950.93517817000043</v>
          </cell>
          <cell r="AG192">
            <v>1097.1873990200002</v>
          </cell>
          <cell r="AH192">
            <v>1481.2572176499998</v>
          </cell>
          <cell r="AI192">
            <v>778.33209352999984</v>
          </cell>
          <cell r="AJ192">
            <v>945.01139496999986</v>
          </cell>
          <cell r="AK192">
            <v>1243.1516186800002</v>
          </cell>
          <cell r="AL192">
            <v>953.04600853123043</v>
          </cell>
          <cell r="AM192">
            <v>611.04922402999989</v>
          </cell>
          <cell r="AN192">
            <v>441.52262723999911</v>
          </cell>
          <cell r="AO192">
            <v>120.38014648999979</v>
          </cell>
          <cell r="AP192">
            <v>331.57472819999975</v>
          </cell>
          <cell r="AQ192">
            <v>805.36954887000036</v>
          </cell>
          <cell r="AR192">
            <v>802.42219235999971</v>
          </cell>
          <cell r="AS192">
            <v>680.61565541000016</v>
          </cell>
          <cell r="AT192">
            <v>1901.5944173299995</v>
          </cell>
          <cell r="AU192">
            <v>1865.8373191799997</v>
          </cell>
          <cell r="AV192">
            <v>1160.13962597</v>
          </cell>
          <cell r="AW192">
            <v>2935.1999047215595</v>
          </cell>
          <cell r="AX192">
            <v>793.18179152651032</v>
          </cell>
          <cell r="AY192">
            <v>1401.9119745089899</v>
          </cell>
          <cell r="AZ192">
            <v>13.88401379156079</v>
          </cell>
          <cell r="BA192">
            <v>311.91744075260067</v>
          </cell>
          <cell r="BB192">
            <v>831.23992633839998</v>
          </cell>
          <cell r="BC192">
            <v>1290.8002701900002</v>
          </cell>
          <cell r="BD192">
            <v>1011.0030842899978</v>
          </cell>
          <cell r="BE192">
            <v>1152.3952845500003</v>
          </cell>
          <cell r="BF192">
            <v>766.91169645365903</v>
          </cell>
          <cell r="BG192">
            <v>13.88401379156079</v>
          </cell>
          <cell r="BH192">
            <v>1290.8002701900002</v>
          </cell>
          <cell r="BI192">
            <v>766.91169645365903</v>
          </cell>
          <cell r="BJ192">
            <v>2484.310767375368</v>
          </cell>
          <cell r="BK192">
            <v>-743.37536606136484</v>
          </cell>
          <cell r="BL192">
            <v>194.15818324983036</v>
          </cell>
          <cell r="BM192">
            <v>757.77142470285276</v>
          </cell>
          <cell r="BN192">
            <v>2905.8554538303133</v>
          </cell>
          <cell r="BO192">
            <v>1243.1516186800002</v>
          </cell>
          <cell r="BP192">
            <v>2935.1999047215595</v>
          </cell>
          <cell r="BQ192">
            <v>2484.310767375368</v>
          </cell>
          <cell r="BR192">
            <v>2905.8554538303133</v>
          </cell>
          <cell r="BS192">
            <v>4432.9697102666814</v>
          </cell>
          <cell r="BU192">
            <v>1.390806608899414</v>
          </cell>
          <cell r="BV192">
            <v>5.5201446474081983E-2</v>
          </cell>
          <cell r="BW192">
            <v>0.28377056642928</v>
          </cell>
          <cell r="BX192">
            <v>1.3610956705652728</v>
          </cell>
          <cell r="BY192">
            <v>-0.96855424176479676</v>
          </cell>
          <cell r="BZ192">
            <v>0.60274283029585485</v>
          </cell>
          <cell r="CA192">
            <v>-0.59670070049402635</v>
          </cell>
          <cell r="CB192">
            <v>-0.15361445624909287</v>
          </cell>
          <cell r="CD192">
            <v>3.9580298364958697</v>
          </cell>
          <cell r="CE192">
            <v>0.91591474870257383</v>
          </cell>
          <cell r="CF192">
            <v>1.3610956705652728</v>
          </cell>
          <cell r="CG192">
            <v>-0.15361445624909287</v>
          </cell>
          <cell r="CH192">
            <v>0.16968275144590717</v>
          </cell>
          <cell r="CI192">
            <v>0.52553001369129482</v>
          </cell>
        </row>
        <row r="193">
          <cell r="A193" t="str">
            <v xml:space="preserve">  Net credit to private sector</v>
          </cell>
          <cell r="B193">
            <v>-1280.3008541600002</v>
          </cell>
          <cell r="C193">
            <v>-952.72309342000005</v>
          </cell>
          <cell r="D193">
            <v>-572.27004889000011</v>
          </cell>
          <cell r="E193">
            <v>-364.29491316999992</v>
          </cell>
          <cell r="F193">
            <v>-698.49749517999987</v>
          </cell>
          <cell r="G193">
            <v>-663.04719406999993</v>
          </cell>
          <cell r="H193">
            <v>-459.54977170000006</v>
          </cell>
          <cell r="I193">
            <v>-122.33758726999999</v>
          </cell>
          <cell r="J193">
            <v>-70.129062689999955</v>
          </cell>
          <cell r="K193">
            <v>-122.47658747000001</v>
          </cell>
          <cell r="L193">
            <v>-102.01596357000004</v>
          </cell>
          <cell r="M193">
            <v>-564.98388146999991</v>
          </cell>
          <cell r="N193">
            <v>-762.60508768</v>
          </cell>
          <cell r="O193">
            <v>-1108.9741293799998</v>
          </cell>
          <cell r="P193">
            <v>-1082.5404928599999</v>
          </cell>
          <cell r="Q193">
            <v>-829.44216073999996</v>
          </cell>
          <cell r="R193">
            <v>-817.34247579000021</v>
          </cell>
          <cell r="S193">
            <v>-680.43414998999992</v>
          </cell>
          <cell r="T193">
            <v>-587.80268650000016</v>
          </cell>
          <cell r="U193">
            <v>-401.24982315999983</v>
          </cell>
          <cell r="V193">
            <v>-419.61569461000005</v>
          </cell>
          <cell r="W193">
            <v>-140.57291313000019</v>
          </cell>
          <cell r="X193">
            <v>157.8483761399998</v>
          </cell>
          <cell r="Y193">
            <v>385.70827007000003</v>
          </cell>
          <cell r="Z193">
            <v>392.05204608999998</v>
          </cell>
          <cell r="AA193">
            <v>346.57201306999991</v>
          </cell>
          <cell r="AB193">
            <v>467.06358834999997</v>
          </cell>
          <cell r="AC193">
            <v>474.11112143000003</v>
          </cell>
          <cell r="AD193">
            <v>493.37907297999999</v>
          </cell>
          <cell r="AE193">
            <v>477.70530579999996</v>
          </cell>
          <cell r="AF193">
            <v>437.91480774000001</v>
          </cell>
          <cell r="AG193">
            <v>437.61339307000003</v>
          </cell>
          <cell r="AH193">
            <v>463.53137846000004</v>
          </cell>
          <cell r="AI193">
            <v>930.41119736999985</v>
          </cell>
          <cell r="AJ193">
            <v>993.93696270999988</v>
          </cell>
          <cell r="AK193">
            <v>982.30430716000012</v>
          </cell>
          <cell r="AL193">
            <v>1015.6913324600001</v>
          </cell>
          <cell r="AM193">
            <v>1060.0831635699999</v>
          </cell>
          <cell r="AN193">
            <v>1076.4295760500002</v>
          </cell>
          <cell r="AO193">
            <v>1111.7457386199999</v>
          </cell>
          <cell r="AP193">
            <v>1175.9449778799999</v>
          </cell>
          <cell r="AQ193">
            <v>1157.8918104500001</v>
          </cell>
          <cell r="AR193">
            <v>1169.3132136900001</v>
          </cell>
          <cell r="AS193">
            <v>1175.9402395700001</v>
          </cell>
          <cell r="AT193">
            <v>1208.2785565800002</v>
          </cell>
          <cell r="AU193">
            <v>1223.3924429900001</v>
          </cell>
          <cell r="AV193">
            <v>1191.8677366200002</v>
          </cell>
          <cell r="AW193">
            <v>1158.4083002499999</v>
          </cell>
          <cell r="AX193">
            <v>1200.2863651199998</v>
          </cell>
          <cell r="AY193">
            <v>1209.8013479000001</v>
          </cell>
          <cell r="AZ193">
            <v>1170.7750814200001</v>
          </cell>
          <cell r="BA193">
            <v>1188.76083217</v>
          </cell>
          <cell r="BB193">
            <v>1181.2242959800001</v>
          </cell>
          <cell r="BC193">
            <v>1196.8833407000002</v>
          </cell>
          <cell r="BD193">
            <v>1192.61808847</v>
          </cell>
          <cell r="BE193">
            <v>1181.0878944899998</v>
          </cell>
          <cell r="BF193">
            <v>1178.64902981</v>
          </cell>
          <cell r="BG193">
            <v>1170.7750814200001</v>
          </cell>
          <cell r="BH193">
            <v>1196.8833407000002</v>
          </cell>
          <cell r="BI193">
            <v>1178.64902981</v>
          </cell>
          <cell r="BJ193">
            <v>1185.69606155</v>
          </cell>
          <cell r="BK193">
            <v>1185.69606155</v>
          </cell>
          <cell r="BL193">
            <v>1185.69606155</v>
          </cell>
          <cell r="BM193">
            <v>1185.69606155</v>
          </cell>
          <cell r="BN193">
            <v>1185.69606155</v>
          </cell>
          <cell r="BO193">
            <v>982.30430716000012</v>
          </cell>
          <cell r="BP193">
            <v>1158.4083002499999</v>
          </cell>
          <cell r="BQ193">
            <v>1185.69606155</v>
          </cell>
          <cell r="BR193">
            <v>1185.69606155</v>
          </cell>
          <cell r="BS193">
            <v>1185.69606155</v>
          </cell>
          <cell r="BU193">
            <v>1.3046745730120244</v>
          </cell>
          <cell r="BV193">
            <v>1.4238621518153551</v>
          </cell>
          <cell r="BW193">
            <v>1.6066812576837606</v>
          </cell>
          <cell r="BX193">
            <v>0.17927641343561329</v>
          </cell>
          <cell r="BY193">
            <v>8.764670487427928E-2</v>
          </cell>
          <cell r="BZ193">
            <v>3.3674588504815972E-2</v>
          </cell>
          <cell r="CA193">
            <v>-2.4522099319436608E-2</v>
          </cell>
          <cell r="CB193">
            <v>2.3556254987219027E-2</v>
          </cell>
          <cell r="CD193">
            <v>1.6826889805536527</v>
          </cell>
          <cell r="CE193">
            <v>1.5467545898918043</v>
          </cell>
          <cell r="CF193">
            <v>0.17927641343561329</v>
          </cell>
          <cell r="CG193">
            <v>2.3556254987219027E-2</v>
          </cell>
          <cell r="CH193">
            <v>0</v>
          </cell>
          <cell r="CI193">
            <v>0</v>
          </cell>
        </row>
        <row r="194">
          <cell r="A194" t="str">
            <v xml:space="preserve">  MLT foreign liab. (-)</v>
          </cell>
          <cell r="B194">
            <v>-342.95888278000001</v>
          </cell>
          <cell r="C194">
            <v>-357.05059727000003</v>
          </cell>
          <cell r="D194">
            <v>-222.56630454</v>
          </cell>
          <cell r="E194">
            <v>-82.688097519999999</v>
          </cell>
          <cell r="F194">
            <v>-100.7830368</v>
          </cell>
          <cell r="G194">
            <v>-119.55300224</v>
          </cell>
          <cell r="H194">
            <v>-151.068229</v>
          </cell>
          <cell r="I194">
            <v>-162.85312736</v>
          </cell>
          <cell r="J194">
            <v>-186.39864220000001</v>
          </cell>
          <cell r="K194">
            <v>-189.14342099000001</v>
          </cell>
          <cell r="L194">
            <v>-190.01062428</v>
          </cell>
          <cell r="M194">
            <v>-167.77081645000001</v>
          </cell>
          <cell r="N194">
            <v>-179.37656064000001</v>
          </cell>
          <cell r="O194">
            <v>-185.06357026000001</v>
          </cell>
          <cell r="P194">
            <v>-184.04309451</v>
          </cell>
          <cell r="Q194">
            <v>-176.9201161</v>
          </cell>
          <cell r="R194">
            <v>-165.26883925000001</v>
          </cell>
          <cell r="S194">
            <v>-171.47820408000001</v>
          </cell>
          <cell r="T194">
            <v>-176.06727326000001</v>
          </cell>
          <cell r="U194">
            <v>-179.37439886000001</v>
          </cell>
          <cell r="V194">
            <v>-194.56010054000001</v>
          </cell>
          <cell r="W194">
            <v>-201.69667102</v>
          </cell>
          <cell r="X194">
            <v>-190.78383167999999</v>
          </cell>
          <cell r="Y194">
            <v>-184.02037883</v>
          </cell>
          <cell r="Z194">
            <v>-192.29227854999999</v>
          </cell>
          <cell r="AA194">
            <v>-194.76765863</v>
          </cell>
          <cell r="AB194">
            <v>-198.18107007</v>
          </cell>
          <cell r="AC194">
            <v>-198.14</v>
          </cell>
          <cell r="AD194">
            <v>-187.25605060000001</v>
          </cell>
          <cell r="AE194">
            <v>-184.17515986000001</v>
          </cell>
          <cell r="AF194">
            <v>-181.79620894999999</v>
          </cell>
          <cell r="AG194">
            <v>-191.59421093</v>
          </cell>
          <cell r="AH194">
            <v>-206.85738649999999</v>
          </cell>
          <cell r="AI194">
            <v>-218.66504047999999</v>
          </cell>
          <cell r="AJ194">
            <v>-204.47811644000001</v>
          </cell>
          <cell r="AK194">
            <v>-204.30109705999999</v>
          </cell>
          <cell r="AL194">
            <v>-216.33570886000001</v>
          </cell>
          <cell r="AM194">
            <v>-213.31444925</v>
          </cell>
          <cell r="AN194">
            <v>-203.11772349</v>
          </cell>
          <cell r="AO194">
            <v>-210.10018690000001</v>
          </cell>
          <cell r="AP194">
            <v>-204.84388501000001</v>
          </cell>
          <cell r="AQ194">
            <v>-209.95920512999999</v>
          </cell>
          <cell r="AR194">
            <v>-221.96429624999999</v>
          </cell>
          <cell r="AS194">
            <v>-241.11736378000001</v>
          </cell>
          <cell r="AT194">
            <v>-253.77007990999999</v>
          </cell>
          <cell r="AU194">
            <v>-251.36063179999999</v>
          </cell>
          <cell r="AV194">
            <v>-231.97728763000001</v>
          </cell>
          <cell r="AW194">
            <v>-224.87739016</v>
          </cell>
          <cell r="AX194">
            <v>-236.43322166999999</v>
          </cell>
          <cell r="AY194">
            <v>-232.47258676000001</v>
          </cell>
          <cell r="AZ194">
            <v>-229.30411771999999</v>
          </cell>
          <cell r="BA194">
            <v>-236.64719410000001</v>
          </cell>
          <cell r="BB194">
            <v>-225.86044905</v>
          </cell>
          <cell r="BC194">
            <v>-234.34278685999999</v>
          </cell>
          <cell r="BD194">
            <v>-240.28288032</v>
          </cell>
          <cell r="BE194">
            <v>-244.18552299000001</v>
          </cell>
          <cell r="BF194">
            <v>-245.69619655000002</v>
          </cell>
          <cell r="BG194">
            <v>-229.30411771999999</v>
          </cell>
          <cell r="BH194">
            <v>-234.34278685999999</v>
          </cell>
          <cell r="BI194">
            <v>-245.69619655000002</v>
          </cell>
          <cell r="BJ194">
            <v>-231.00074134859889</v>
          </cell>
          <cell r="BK194">
            <v>-223.70017684859889</v>
          </cell>
          <cell r="BL194">
            <v>-216.39961234859882</v>
          </cell>
          <cell r="BM194">
            <v>-209.09904784859881</v>
          </cell>
          <cell r="BN194">
            <v>-201.79848334859881</v>
          </cell>
          <cell r="BO194">
            <v>-204.30109705999999</v>
          </cell>
          <cell r="BP194">
            <v>-224.87739016</v>
          </cell>
          <cell r="BQ194">
            <v>-231.00074134859889</v>
          </cell>
          <cell r="BR194">
            <v>-201.79848334859881</v>
          </cell>
          <cell r="BS194">
            <v>-182.95193692881</v>
          </cell>
          <cell r="BU194">
            <v>2.4909813123202396E-2</v>
          </cell>
          <cell r="BV194">
            <v>0.13999740947476091</v>
          </cell>
          <cell r="BW194">
            <v>0.22678761538931069</v>
          </cell>
          <cell r="BX194">
            <v>0.10071552916799598</v>
          </cell>
          <cell r="BY194">
            <v>0.12892225149071845</v>
          </cell>
          <cell r="BZ194">
            <v>0.11613485445852434</v>
          </cell>
          <cell r="CA194">
            <v>3.1815741882823212E-2</v>
          </cell>
          <cell r="CB194">
            <v>2.722973254110661E-2</v>
          </cell>
          <cell r="CD194">
            <v>9.6855714979743102E-2</v>
          </cell>
          <cell r="CE194">
            <v>0.11020908857456235</v>
          </cell>
          <cell r="CF194">
            <v>0.10071552916799598</v>
          </cell>
          <cell r="CG194">
            <v>2.722973254110661E-2</v>
          </cell>
          <cell r="CH194">
            <v>0.12641629559072065</v>
          </cell>
          <cell r="CI194">
            <v>9.3392904183685843E-2</v>
          </cell>
        </row>
        <row r="195">
          <cell r="A195" t="str">
            <v xml:space="preserve">  Other (net)</v>
          </cell>
          <cell r="B195">
            <v>-2149.8816453899994</v>
          </cell>
          <cell r="C195">
            <v>-2089.8708824400001</v>
          </cell>
          <cell r="D195">
            <v>-2144.5564052499981</v>
          </cell>
          <cell r="E195">
            <v>-2234.3421093199991</v>
          </cell>
          <cell r="F195">
            <v>-2626.4905265399993</v>
          </cell>
          <cell r="G195">
            <v>-2425.9830928899992</v>
          </cell>
          <cell r="H195">
            <v>-3441.1403513299992</v>
          </cell>
          <cell r="I195">
            <v>-3761.8132552600009</v>
          </cell>
          <cell r="J195">
            <v>-4058.0053847915606</v>
          </cell>
          <cell r="K195">
            <v>-4273.9293471148067</v>
          </cell>
          <cell r="L195">
            <v>-4015.6341270325474</v>
          </cell>
          <cell r="M195">
            <v>-3842.7656146156869</v>
          </cell>
          <cell r="N195">
            <v>-4167.5816002800002</v>
          </cell>
          <cell r="O195">
            <v>-4457.7548777599977</v>
          </cell>
          <cell r="P195">
            <v>-4173.952121340003</v>
          </cell>
          <cell r="Q195">
            <v>-4264.5509681299973</v>
          </cell>
          <cell r="R195">
            <v>-4420.606125379998</v>
          </cell>
          <cell r="S195">
            <v>-4595.6206221800003</v>
          </cell>
          <cell r="T195">
            <v>-4765.1817893800026</v>
          </cell>
          <cell r="U195">
            <v>-5270.3075751617098</v>
          </cell>
          <cell r="V195">
            <v>-6372.4518203599964</v>
          </cell>
          <cell r="W195">
            <v>-6572.7097655699999</v>
          </cell>
          <cell r="X195">
            <v>-6760.9164993799959</v>
          </cell>
          <cell r="Y195">
            <v>-6649.6568242599997</v>
          </cell>
          <cell r="Z195">
            <v>-7077.3773329160922</v>
          </cell>
          <cell r="AA195">
            <v>-7117.0534502804367</v>
          </cell>
          <cell r="AB195">
            <v>-7248.6047091620567</v>
          </cell>
          <cell r="AC195">
            <v>-7282.6843451131363</v>
          </cell>
          <cell r="AD195">
            <v>-7581.7937378896486</v>
          </cell>
          <cell r="AE195">
            <v>-7400.2912806680661</v>
          </cell>
          <cell r="AF195">
            <v>-7400.9603132649918</v>
          </cell>
          <cell r="AG195">
            <v>-7894.731783691901</v>
          </cell>
          <cell r="AH195">
            <v>-8974.2266620253613</v>
          </cell>
          <cell r="AI195">
            <v>-9298.4846535647066</v>
          </cell>
          <cell r="AJ195">
            <v>-9024.9761083701742</v>
          </cell>
          <cell r="AK195">
            <v>-8782.8725950499993</v>
          </cell>
          <cell r="AL195">
            <v>-9396.3330100312396</v>
          </cell>
          <cell r="AM195">
            <v>-9189.89752543344</v>
          </cell>
          <cell r="AN195">
            <v>-7672.349075170001</v>
          </cell>
          <cell r="AO195">
            <v>-8350.9174552099976</v>
          </cell>
          <cell r="AP195">
            <v>-9082.7796872800027</v>
          </cell>
          <cell r="AQ195">
            <v>-9610.7541780559968</v>
          </cell>
          <cell r="AR195">
            <v>-10336.802114620001</v>
          </cell>
          <cell r="AS195">
            <v>-11260.741189979999</v>
          </cell>
          <cell r="AT195">
            <v>-11839.917353900002</v>
          </cell>
          <cell r="AU195">
            <v>-11529.180394059997</v>
          </cell>
          <cell r="AV195">
            <v>-11291.448814600002</v>
          </cell>
          <cell r="AW195">
            <v>-10866.166220798521</v>
          </cell>
          <cell r="AX195">
            <v>-11636.055760401765</v>
          </cell>
          <cell r="AY195">
            <v>-11523.455846258988</v>
          </cell>
          <cell r="AZ195">
            <v>-11080.808655333716</v>
          </cell>
          <cell r="BA195">
            <v>-11417.970163597942</v>
          </cell>
          <cell r="BB195">
            <v>-12221.855176702369</v>
          </cell>
          <cell r="BC195">
            <v>-12442.02819156031</v>
          </cell>
          <cell r="BD195">
            <v>-12758.015831861328</v>
          </cell>
          <cell r="BE195">
            <v>-13154.587976172339</v>
          </cell>
          <cell r="BF195">
            <v>-13339.229233261029</v>
          </cell>
          <cell r="BG195">
            <v>-11080.808655333716</v>
          </cell>
          <cell r="BH195">
            <v>-12442.02819156031</v>
          </cell>
          <cell r="BI195">
            <v>-13339.229233261029</v>
          </cell>
          <cell r="BJ195">
            <v>-13403.247817947367</v>
          </cell>
          <cell r="BK195">
            <v>-12011.001094258534</v>
          </cell>
          <cell r="BL195">
            <v>-11999.632276258533</v>
          </cell>
          <cell r="BM195">
            <v>-11988.263458258531</v>
          </cell>
          <cell r="BN195">
            <v>-11940.263640258532</v>
          </cell>
          <cell r="BO195">
            <v>-8782.8725950499993</v>
          </cell>
          <cell r="BP195">
            <v>-10866.166220798521</v>
          </cell>
          <cell r="BQ195">
            <v>-13403.247817947367</v>
          </cell>
          <cell r="BR195">
            <v>-11940.263640258532</v>
          </cell>
          <cell r="BS195">
            <v>-12213.521895482809</v>
          </cell>
          <cell r="BU195">
            <v>5.8458749374530328E-2</v>
          </cell>
          <cell r="BV195">
            <v>0.29869944486676747</v>
          </cell>
          <cell r="BW195">
            <v>0.31932452787278875</v>
          </cell>
          <cell r="BX195">
            <v>0.23719957260027424</v>
          </cell>
          <cell r="BY195">
            <v>0.44425241171501195</v>
          </cell>
          <cell r="BZ195">
            <v>0.29459436388133753</v>
          </cell>
          <cell r="CA195">
            <v>0.12663195481403955</v>
          </cell>
          <cell r="CB195">
            <v>0.2334845193415791</v>
          </cell>
          <cell r="CD195">
            <v>0.73043518422474185</v>
          </cell>
          <cell r="CE195">
            <v>0.32080088148419494</v>
          </cell>
          <cell r="CF195">
            <v>0.23719957260027424</v>
          </cell>
          <cell r="CG195">
            <v>0.2334845193415791</v>
          </cell>
          <cell r="CH195">
            <v>0.10915146817847043</v>
          </cell>
          <cell r="CI195">
            <v>2.2885445703471952E-2</v>
          </cell>
        </row>
        <row r="197">
          <cell r="A197" t="str">
            <v>Monetary Base</v>
          </cell>
          <cell r="B197">
            <v>3917.3071597600001</v>
          </cell>
          <cell r="C197">
            <v>4123.0408562699995</v>
          </cell>
          <cell r="D197">
            <v>4182.4122791600003</v>
          </cell>
          <cell r="E197">
            <v>5200.2397330900003</v>
          </cell>
          <cell r="F197">
            <v>4609.1537881500008</v>
          </cell>
          <cell r="G197">
            <v>5536.9409825700004</v>
          </cell>
          <cell r="H197">
            <v>5520.7123598899998</v>
          </cell>
          <cell r="I197">
            <v>6266.1370958599991</v>
          </cell>
          <cell r="J197">
            <v>6157.64422973</v>
          </cell>
          <cell r="K197">
            <v>5927.1384084900001</v>
          </cell>
          <cell r="L197">
            <v>5734.1787005000006</v>
          </cell>
          <cell r="M197">
            <v>6626.1264004799996</v>
          </cell>
          <cell r="N197">
            <v>6033.7203150200003</v>
          </cell>
          <cell r="O197">
            <v>5927.2106060599999</v>
          </cell>
          <cell r="P197">
            <v>6263.1511089300002</v>
          </cell>
          <cell r="Q197">
            <v>5978.1762171600003</v>
          </cell>
          <cell r="R197">
            <v>6305.0845959199996</v>
          </cell>
          <cell r="S197">
            <v>6782.7484332399999</v>
          </cell>
          <cell r="T197">
            <v>6444.1283063699993</v>
          </cell>
          <cell r="U197">
            <v>6628.1151657099999</v>
          </cell>
          <cell r="V197">
            <v>6570.6653228199993</v>
          </cell>
          <cell r="W197">
            <v>6721.8643235700001</v>
          </cell>
          <cell r="X197">
            <v>7154.7060931300002</v>
          </cell>
          <cell r="Y197">
            <v>8281.5447849600005</v>
          </cell>
          <cell r="Z197">
            <v>7399.8581466300002</v>
          </cell>
          <cell r="AA197">
            <v>7374.2257250499997</v>
          </cell>
          <cell r="AB197">
            <v>7243.7428000699992</v>
          </cell>
          <cell r="AC197">
            <v>7417.2897612199995</v>
          </cell>
          <cell r="AD197">
            <v>7135.35650274</v>
          </cell>
          <cell r="AE197">
            <v>7184.4881655500003</v>
          </cell>
          <cell r="AF197">
            <v>7311.4366655699996</v>
          </cell>
          <cell r="AG197">
            <v>7002.9329066</v>
          </cell>
          <cell r="AH197">
            <v>6974.7414920700012</v>
          </cell>
          <cell r="AI197">
            <v>6429.7591505600003</v>
          </cell>
          <cell r="AJ197">
            <v>6796.7027482499998</v>
          </cell>
          <cell r="AK197">
            <v>6909.5082335499992</v>
          </cell>
          <cell r="AL197">
            <v>6608.3</v>
          </cell>
          <cell r="AM197">
            <v>6242.7</v>
          </cell>
          <cell r="AN197">
            <v>6887.7</v>
          </cell>
          <cell r="AO197">
            <v>6829.2000000000007</v>
          </cell>
          <cell r="AP197">
            <v>6784.4</v>
          </cell>
          <cell r="AQ197">
            <v>7123</v>
          </cell>
          <cell r="AR197">
            <v>7065.8</v>
          </cell>
          <cell r="AS197">
            <v>7010.5</v>
          </cell>
          <cell r="AT197">
            <v>7450.8</v>
          </cell>
          <cell r="AU197">
            <v>7598.9</v>
          </cell>
          <cell r="AV197">
            <v>7032.4</v>
          </cell>
          <cell r="AW197">
            <v>9739.5613326699986</v>
          </cell>
          <cell r="AX197">
            <v>7643.5</v>
          </cell>
          <cell r="AY197">
            <v>7632.5</v>
          </cell>
          <cell r="AZ197">
            <v>7132.1</v>
          </cell>
          <cell r="BA197">
            <v>7435.7</v>
          </cell>
          <cell r="BB197">
            <v>7888.2</v>
          </cell>
          <cell r="BC197">
            <v>8369</v>
          </cell>
          <cell r="BD197">
            <v>8261.7999999999993</v>
          </cell>
          <cell r="BE197">
            <v>7960.9</v>
          </cell>
          <cell r="BF197">
            <v>7873.4</v>
          </cell>
          <cell r="BG197">
            <v>7132.1</v>
          </cell>
          <cell r="BH197">
            <v>8369</v>
          </cell>
          <cell r="BI197">
            <v>7873.4</v>
          </cell>
          <cell r="BJ197">
            <v>10710.4303716385</v>
          </cell>
          <cell r="BK197">
            <v>8610.8649999999998</v>
          </cell>
          <cell r="BL197">
            <v>9357.9500000000007</v>
          </cell>
          <cell r="BM197">
            <v>9203.0580000000009</v>
          </cell>
          <cell r="BN197">
            <v>11166.425999999999</v>
          </cell>
          <cell r="BO197">
            <v>6909.5082335499992</v>
          </cell>
          <cell r="BP197">
            <v>9739.5613326699986</v>
          </cell>
          <cell r="BQ197">
            <v>10710.4303716385</v>
          </cell>
          <cell r="BR197">
            <v>11166.425999999999</v>
          </cell>
          <cell r="BS197">
            <v>12462.401401560001</v>
          </cell>
          <cell r="BU197">
            <v>-4.9151772764013502E-2</v>
          </cell>
          <cell r="BV197">
            <v>-8.5584615261584673E-3</v>
          </cell>
          <cell r="BW197">
            <v>6.8254645490626098E-2</v>
          </cell>
          <cell r="BX197">
            <v>0.40958820851798339</v>
          </cell>
          <cell r="BY197">
            <v>3.5483543127604378E-2</v>
          </cell>
          <cell r="BZ197">
            <v>0.17492629510037916</v>
          </cell>
          <cell r="CA197">
            <v>5.6718741611639034E-2</v>
          </cell>
          <cell r="CB197">
            <v>9.9683035591331626E-2</v>
          </cell>
          <cell r="CD197">
            <v>0.24983199601505968</v>
          </cell>
          <cell r="CE197">
            <v>-0.16567398801027289</v>
          </cell>
          <cell r="CF197">
            <v>0.40958820851798339</v>
          </cell>
          <cell r="CG197">
            <v>9.9683035591331626E-2</v>
          </cell>
          <cell r="CH197">
            <v>4.2574911795233428E-2</v>
          </cell>
          <cell r="CI197">
            <v>0.11606000000000005</v>
          </cell>
        </row>
        <row r="199">
          <cell r="A199" t="str">
            <v>II. Rest of the Financial System</v>
          </cell>
        </row>
        <row r="201">
          <cell r="A201" t="str">
            <v>Net foreign assets</v>
          </cell>
          <cell r="B201">
            <v>-1772.3036500000003</v>
          </cell>
          <cell r="C201">
            <v>-1645.7807400000002</v>
          </cell>
          <cell r="D201">
            <v>-2126.1376300000002</v>
          </cell>
          <cell r="E201">
            <v>-2253.8190879999993</v>
          </cell>
          <cell r="F201">
            <v>-2423.1149909999999</v>
          </cell>
          <cell r="G201">
            <v>-2481.9804590000003</v>
          </cell>
          <cell r="H201">
            <v>-3106.660973999999</v>
          </cell>
          <cell r="I201">
            <v>-3048.3164999999995</v>
          </cell>
          <cell r="J201">
            <v>-3487.1597620000011</v>
          </cell>
          <cell r="K201">
            <v>-3689.0096569999987</v>
          </cell>
          <cell r="L201">
            <v>-3672.4890200000004</v>
          </cell>
          <cell r="M201">
            <v>-3704.9933000000005</v>
          </cell>
          <cell r="N201">
            <v>-3599.567476061276</v>
          </cell>
          <cell r="O201">
            <v>-4064.796159999999</v>
          </cell>
          <cell r="P201">
            <v>-4097.9995840000001</v>
          </cell>
          <cell r="Q201">
            <v>-4156.7105919999995</v>
          </cell>
          <cell r="R201">
            <v>-4241.8867919999993</v>
          </cell>
          <cell r="S201">
            <v>-4395.0431100000005</v>
          </cell>
          <cell r="T201">
            <v>-4580.7586399999982</v>
          </cell>
          <cell r="U201">
            <v>-5029.5723609999995</v>
          </cell>
          <cell r="V201">
            <v>-5310.0995899999998</v>
          </cell>
          <cell r="W201">
            <v>-5342.1769660000009</v>
          </cell>
          <cell r="X201">
            <v>-5047.1941199999992</v>
          </cell>
          <cell r="Y201">
            <v>-4928.3522559999992</v>
          </cell>
          <cell r="Z201">
            <v>-5193.6111039999996</v>
          </cell>
          <cell r="AA201">
            <v>-5056.1726700000008</v>
          </cell>
          <cell r="AB201">
            <v>-5040.0781349999997</v>
          </cell>
          <cell r="AC201">
            <v>-5147.3273590000008</v>
          </cell>
          <cell r="AD201">
            <v>-5474.3838749999995</v>
          </cell>
          <cell r="AE201">
            <v>-5028.3197749999999</v>
          </cell>
          <cell r="AF201">
            <v>-5465.4410199999993</v>
          </cell>
          <cell r="AG201">
            <v>-5014.3352240000013</v>
          </cell>
          <cell r="AH201">
            <v>-5641.2779879999998</v>
          </cell>
          <cell r="AI201">
            <v>-5382.2851840000021</v>
          </cell>
          <cell r="AJ201">
            <v>-5197.156383999999</v>
          </cell>
          <cell r="AK201">
            <v>-4591.5517527300035</v>
          </cell>
          <cell r="AL201">
            <v>-4941.4546352100006</v>
          </cell>
          <cell r="AM201">
            <v>-4700.0321273600011</v>
          </cell>
          <cell r="AN201">
            <v>-4397.9306173800005</v>
          </cell>
          <cell r="AO201">
            <v>-4312.0751643599988</v>
          </cell>
          <cell r="AP201">
            <v>-4173.5159538399985</v>
          </cell>
          <cell r="AQ201">
            <v>-3583.5897711399994</v>
          </cell>
          <cell r="AR201">
            <v>-3869.1111529000009</v>
          </cell>
          <cell r="AS201">
            <v>-3898.9147837400014</v>
          </cell>
          <cell r="AT201">
            <v>-3922.7279831899987</v>
          </cell>
          <cell r="AU201">
            <v>-4388.5702142437049</v>
          </cell>
          <cell r="AV201">
            <v>-4127.1610223762827</v>
          </cell>
          <cell r="AW201">
            <v>-3570.7630308430284</v>
          </cell>
          <cell r="AX201">
            <v>-3322.9450889915302</v>
          </cell>
          <cell r="AY201">
            <v>-3305.5535022627073</v>
          </cell>
          <cell r="AZ201">
            <v>-3366.5240043345193</v>
          </cell>
          <cell r="BA201">
            <v>-3426.9876729151852</v>
          </cell>
          <cell r="BB201">
            <v>-3759.2466238422926</v>
          </cell>
          <cell r="BC201">
            <v>-3295.5631723966117</v>
          </cell>
          <cell r="BD201">
            <v>-1540.9444933490013</v>
          </cell>
          <cell r="BE201">
            <v>-1712.2268636699991</v>
          </cell>
          <cell r="BF201">
            <v>-1667.9876265903999</v>
          </cell>
          <cell r="BG201">
            <v>-3366.5240043345193</v>
          </cell>
          <cell r="BH201">
            <v>-3295.5631723966117</v>
          </cell>
          <cell r="BI201">
            <v>-1667.9876265903999</v>
          </cell>
          <cell r="BJ201">
            <v>-3565.6973711560131</v>
          </cell>
          <cell r="BK201">
            <v>-3737.3163071048584</v>
          </cell>
          <cell r="BL201">
            <v>-3909.1831350013254</v>
          </cell>
          <cell r="BM201">
            <v>-4081.0742976006404</v>
          </cell>
          <cell r="BN201">
            <v>-4240.6258435778709</v>
          </cell>
          <cell r="BO201">
            <v>-4591.5517527300035</v>
          </cell>
          <cell r="BP201">
            <v>-3570.7630308430284</v>
          </cell>
          <cell r="BQ201">
            <v>-3565.6973711560131</v>
          </cell>
          <cell r="BR201">
            <v>-4240.6258435778691</v>
          </cell>
          <cell r="BS201">
            <v>-5299.5428074647316</v>
          </cell>
          <cell r="BU201">
            <v>0.12740824654298721</v>
          </cell>
          <cell r="BV201">
            <v>0.28731864091917281</v>
          </cell>
          <cell r="BW201">
            <v>0.30463841854020701</v>
          </cell>
          <cell r="BX201">
            <v>0.22231889715280762</v>
          </cell>
          <cell r="BY201">
            <v>0.23452089238732143</v>
          </cell>
          <cell r="BZ201">
            <v>8.0373764057196095E-2</v>
          </cell>
          <cell r="CA201">
            <v>0.57478886281735575</v>
          </cell>
          <cell r="CB201">
            <v>1.4186490795552453E-3</v>
          </cell>
          <cell r="CD201">
            <v>0.33019194825534459</v>
          </cell>
          <cell r="CE201">
            <v>6.8339373034863593E-2</v>
          </cell>
          <cell r="CF201">
            <v>0.22231889715280762</v>
          </cell>
          <cell r="CG201">
            <v>1.4186490795552453E-3</v>
          </cell>
          <cell r="CH201">
            <v>0.18928372269659044</v>
          </cell>
          <cell r="CI201">
            <v>0.24970770894360284</v>
          </cell>
        </row>
        <row r="203">
          <cell r="A203" t="str">
            <v>Net domestic assets</v>
          </cell>
          <cell r="B203">
            <v>16540.553650000002</v>
          </cell>
          <cell r="C203">
            <v>17884.68074</v>
          </cell>
          <cell r="D203">
            <v>20142.387630000001</v>
          </cell>
          <cell r="E203">
            <v>21996.949088000001</v>
          </cell>
          <cell r="F203">
            <v>23441.674990999996</v>
          </cell>
          <cell r="G203">
            <v>24899.960459000002</v>
          </cell>
          <cell r="H203">
            <v>26918.540974</v>
          </cell>
          <cell r="I203">
            <v>28250.756500000003</v>
          </cell>
          <cell r="J203">
            <v>30008.359762</v>
          </cell>
          <cell r="K203">
            <v>31950.949657000001</v>
          </cell>
          <cell r="L203">
            <v>33355.309020000001</v>
          </cell>
          <cell r="M203">
            <v>36964.3033</v>
          </cell>
          <cell r="N203">
            <v>36858.877476061272</v>
          </cell>
          <cell r="O203">
            <v>36746.996160000002</v>
          </cell>
          <cell r="P203">
            <v>37643.239584000003</v>
          </cell>
          <cell r="Q203">
            <v>38656.780591999996</v>
          </cell>
          <cell r="R203">
            <v>38845.386791999998</v>
          </cell>
          <cell r="S203">
            <v>39691.683109999998</v>
          </cell>
          <cell r="T203">
            <v>40835.57864</v>
          </cell>
          <cell r="U203">
            <v>41745.612361</v>
          </cell>
          <cell r="V203">
            <v>42745.339589999996</v>
          </cell>
          <cell r="W203">
            <v>43372.236966000004</v>
          </cell>
          <cell r="X203">
            <v>44314.534120000004</v>
          </cell>
          <cell r="Y203">
            <v>46221.49225599999</v>
          </cell>
          <cell r="Z203">
            <v>46515.951104000007</v>
          </cell>
          <cell r="AA203">
            <v>47014.412670000005</v>
          </cell>
          <cell r="AB203">
            <v>47125.098135000007</v>
          </cell>
          <cell r="AC203">
            <v>48374.867359000011</v>
          </cell>
          <cell r="AD203">
            <v>48918.903875000004</v>
          </cell>
          <cell r="AE203">
            <v>48802.819774999996</v>
          </cell>
          <cell r="AF203">
            <v>49657.301019999999</v>
          </cell>
          <cell r="AG203">
            <v>49660.635224000005</v>
          </cell>
          <cell r="AH203">
            <v>50468.577988000012</v>
          </cell>
          <cell r="AI203">
            <v>50051.205183999999</v>
          </cell>
          <cell r="AJ203">
            <v>49581.756384000008</v>
          </cell>
          <cell r="AK203">
            <v>50076.431752729994</v>
          </cell>
          <cell r="AL203">
            <v>51083.654635209998</v>
          </cell>
          <cell r="AM203">
            <v>51005.532127359998</v>
          </cell>
          <cell r="AN203">
            <v>50838.830617380001</v>
          </cell>
          <cell r="AO203">
            <v>50460.575164360002</v>
          </cell>
          <cell r="AP203">
            <v>50178.315953839992</v>
          </cell>
          <cell r="AQ203">
            <v>49635.829771139994</v>
          </cell>
          <cell r="AR203">
            <v>49363.911152900007</v>
          </cell>
          <cell r="AS203">
            <v>50063.614783739999</v>
          </cell>
          <cell r="AT203">
            <v>49503.627983190003</v>
          </cell>
          <cell r="AU203">
            <v>50531.170214243706</v>
          </cell>
          <cell r="AV203">
            <v>51235.161022376291</v>
          </cell>
          <cell r="AW203">
            <v>51984.927376568623</v>
          </cell>
          <cell r="AX203">
            <v>50957.899109994323</v>
          </cell>
          <cell r="AY203">
            <v>50182.358399812707</v>
          </cell>
          <cell r="AZ203">
            <v>49997.078885484523</v>
          </cell>
          <cell r="BA203">
            <v>49783.757738565197</v>
          </cell>
          <cell r="BB203">
            <v>50110.543527422291</v>
          </cell>
          <cell r="BC203">
            <v>50187.794968126625</v>
          </cell>
          <cell r="BD203">
            <v>47851.567716939004</v>
          </cell>
          <cell r="BE203">
            <v>47905.218107139997</v>
          </cell>
          <cell r="BF203">
            <v>47296.254765990401</v>
          </cell>
          <cell r="BG203">
            <v>49997.078885484523</v>
          </cell>
          <cell r="BH203">
            <v>50187.794968126625</v>
          </cell>
          <cell r="BI203">
            <v>47296.254765990401</v>
          </cell>
          <cell r="BJ203">
            <v>52258.954387861362</v>
          </cell>
          <cell r="BK203">
            <v>55122.849523080469</v>
          </cell>
          <cell r="BL203">
            <v>57201.244155411419</v>
          </cell>
          <cell r="BM203">
            <v>59337.972231434484</v>
          </cell>
          <cell r="BN203">
            <v>63358.551634483767</v>
          </cell>
          <cell r="BO203">
            <v>50076.431752729994</v>
          </cell>
          <cell r="BP203">
            <v>51984.927376568623</v>
          </cell>
          <cell r="BQ203">
            <v>52258.954387861362</v>
          </cell>
          <cell r="BR203">
            <v>63358.551634483782</v>
          </cell>
          <cell r="BS203">
            <v>71375.311283124393</v>
          </cell>
          <cell r="BU203">
            <v>7.8805830212622663E-2</v>
          </cell>
          <cell r="BV203">
            <v>1.7068890690753014E-2</v>
          </cell>
          <cell r="BW203">
            <v>-1.9119817583119647E-2</v>
          </cell>
          <cell r="BX203">
            <v>3.8111653666988543E-2</v>
          </cell>
          <cell r="BY203">
            <v>-1.6557259906912813E-2</v>
          </cell>
          <cell r="BZ203">
            <v>1.1120297565924142E-2</v>
          </cell>
          <cell r="CA203">
            <v>-4.4590130201147327E-2</v>
          </cell>
          <cell r="CB203">
            <v>5.2712781400605646E-3</v>
          </cell>
          <cell r="CD203">
            <v>0.25043591058295389</v>
          </cell>
          <cell r="CE203">
            <v>8.3401450463330695E-2</v>
          </cell>
          <cell r="CF203">
            <v>3.8111653666988543E-2</v>
          </cell>
          <cell r="CG203">
            <v>5.2712781400605646E-3</v>
          </cell>
          <cell r="CH203">
            <v>0.21239608363080098</v>
          </cell>
          <cell r="CI203">
            <v>0.1265300333077275</v>
          </cell>
        </row>
        <row r="204">
          <cell r="A204" t="str">
            <v xml:space="preserve">  Monetary authorities</v>
          </cell>
          <cell r="B204">
            <v>2660.65</v>
          </cell>
          <cell r="C204">
            <v>2587.6800000000003</v>
          </cell>
          <cell r="D204">
            <v>2843.45</v>
          </cell>
          <cell r="E204">
            <v>2964.9709000000003</v>
          </cell>
          <cell r="F204">
            <v>3076.7400000000002</v>
          </cell>
          <cell r="G204">
            <v>3310.9338000000002</v>
          </cell>
          <cell r="H204">
            <v>3473.1590000000001</v>
          </cell>
          <cell r="I204">
            <v>2946.2988999999998</v>
          </cell>
          <cell r="J204">
            <v>3492.326</v>
          </cell>
          <cell r="K204">
            <v>3210.2829999999999</v>
          </cell>
          <cell r="L204">
            <v>3461.8319999999999</v>
          </cell>
          <cell r="M204">
            <v>3719.386</v>
          </cell>
          <cell r="N204">
            <v>4163.2809999999999</v>
          </cell>
          <cell r="O204">
            <v>3582.4319999999998</v>
          </cell>
          <cell r="P204">
            <v>4016.4049999999997</v>
          </cell>
          <cell r="Q204">
            <v>4017.3809999999999</v>
          </cell>
          <cell r="R204">
            <v>4096.0470000000005</v>
          </cell>
          <cell r="S204">
            <v>4025.1460000000002</v>
          </cell>
          <cell r="T204">
            <v>4160.3470000000007</v>
          </cell>
          <cell r="U204">
            <v>3830.8629999999998</v>
          </cell>
          <cell r="V204">
            <v>3850.5529999999999</v>
          </cell>
          <cell r="W204">
            <v>3457.0909999999999</v>
          </cell>
          <cell r="X204">
            <v>3900.3109999999997</v>
          </cell>
          <cell r="Y204">
            <v>3588.1522415499999</v>
          </cell>
          <cell r="Z204">
            <v>3871.98</v>
          </cell>
          <cell r="AA204">
            <v>3645.3837479400004</v>
          </cell>
          <cell r="AB204">
            <v>3944.8290000000002</v>
          </cell>
          <cell r="AC204">
            <v>3682.3486356200006</v>
          </cell>
          <cell r="AD204">
            <v>3389.2555560000001</v>
          </cell>
          <cell r="AE204">
            <v>2943.4799999999996</v>
          </cell>
          <cell r="AF204">
            <v>3230.68</v>
          </cell>
          <cell r="AG204">
            <v>2857.9050009999996</v>
          </cell>
          <cell r="AH204">
            <v>2509.6899999999996</v>
          </cell>
          <cell r="AI204">
            <v>2368.39</v>
          </cell>
          <cell r="AJ204">
            <v>2468.2970000000005</v>
          </cell>
          <cell r="AK204">
            <v>1173.3400000000001</v>
          </cell>
          <cell r="AL204">
            <v>2007.3899999999996</v>
          </cell>
          <cell r="AM204">
            <v>1971.8</v>
          </cell>
          <cell r="AN204">
            <v>2586.4050448500002</v>
          </cell>
          <cell r="AO204">
            <v>3078.9580000000001</v>
          </cell>
          <cell r="AP204">
            <v>2490.48</v>
          </cell>
          <cell r="AQ204">
            <v>2181.3649999999993</v>
          </cell>
          <cell r="AR204">
            <v>2444.274081</v>
          </cell>
          <cell r="AS204">
            <v>2361.6799999999998</v>
          </cell>
          <cell r="AT204">
            <v>1630.0436780000005</v>
          </cell>
          <cell r="AU204">
            <v>1635.3733749999994</v>
          </cell>
          <cell r="AV204">
            <v>1587.4198029999998</v>
          </cell>
          <cell r="AW204">
            <v>853.54960987013112</v>
          </cell>
          <cell r="AX204">
            <v>1953.37259094</v>
          </cell>
          <cell r="AY204">
            <v>1287.4146063300007</v>
          </cell>
          <cell r="AZ204">
            <v>1818.3132429500001</v>
          </cell>
          <cell r="BA204">
            <v>2156.2525154800001</v>
          </cell>
          <cell r="BB204">
            <v>1947.1795130799999</v>
          </cell>
          <cell r="BC204">
            <v>1550.3762331999999</v>
          </cell>
          <cell r="BD204">
            <v>1798.3879912499995</v>
          </cell>
          <cell r="BE204">
            <v>1503.77622445</v>
          </cell>
          <cell r="BF204">
            <v>1452.4062540100006</v>
          </cell>
          <cell r="BG204">
            <v>1818.3132429500001</v>
          </cell>
          <cell r="BH204">
            <v>1550.3762331999999</v>
          </cell>
          <cell r="BI204">
            <v>1452.4062540100006</v>
          </cell>
          <cell r="BJ204">
            <v>826.24035745679248</v>
          </cell>
          <cell r="BK204">
            <v>3459.2807797150208</v>
          </cell>
          <cell r="BL204">
            <v>2717.580735313778</v>
          </cell>
          <cell r="BM204">
            <v>2205.5615261679372</v>
          </cell>
          <cell r="BN204">
            <v>517.51476695969245</v>
          </cell>
          <cell r="BO204">
            <v>1173.3400000000001</v>
          </cell>
          <cell r="BP204">
            <v>853.54960987013112</v>
          </cell>
          <cell r="BQ204">
            <v>826.24035745679248</v>
          </cell>
          <cell r="BR204">
            <v>517.51476695969131</v>
          </cell>
          <cell r="BS204">
            <v>-599.87873626744408</v>
          </cell>
          <cell r="BU204">
            <v>-0.34435559948225891</v>
          </cell>
          <cell r="BV204">
            <v>-0.25891631674072879</v>
          </cell>
          <cell r="BW204">
            <v>-0.35049999083552119</v>
          </cell>
          <cell r="BX204">
            <v>-0.27254707938864187</v>
          </cell>
          <cell r="BY204">
            <v>-0.29697274347241531</v>
          </cell>
          <cell r="BZ204">
            <v>-0.2892632671744525</v>
          </cell>
          <cell r="CA204">
            <v>-0.10897709453280047</v>
          </cell>
          <cell r="CB204">
            <v>-3.1994921088996597E-2</v>
          </cell>
          <cell r="CD204">
            <v>-3.5283715766527113E-2</v>
          </cell>
          <cell r="CE204">
            <v>-0.6729960377898726</v>
          </cell>
          <cell r="CF204">
            <v>-0.27254707938864187</v>
          </cell>
          <cell r="CG204">
            <v>-3.1994921088996597E-2</v>
          </cell>
          <cell r="CH204">
            <v>-0.37365106619503963</v>
          </cell>
          <cell r="CI204">
            <v>-2.1591528871564893</v>
          </cell>
        </row>
        <row r="205">
          <cell r="A205" t="str">
            <v xml:space="preserve">  Net credit to the NFPS</v>
          </cell>
          <cell r="B205">
            <v>584.74</v>
          </cell>
          <cell r="C205">
            <v>756.01999999999987</v>
          </cell>
          <cell r="D205">
            <v>642.82000000000005</v>
          </cell>
          <cell r="E205">
            <v>414.5300000000002</v>
          </cell>
          <cell r="F205">
            <v>238.40999999999974</v>
          </cell>
          <cell r="G205">
            <v>-42.483400000000017</v>
          </cell>
          <cell r="H205">
            <v>-71.281700000000001</v>
          </cell>
          <cell r="I205">
            <v>331.22599999999977</v>
          </cell>
          <cell r="J205">
            <v>113.37450000000013</v>
          </cell>
          <cell r="K205">
            <v>142.1880000000001</v>
          </cell>
          <cell r="L205">
            <v>-275.91180000000031</v>
          </cell>
          <cell r="M205">
            <v>292.4801999999998</v>
          </cell>
          <cell r="N205">
            <v>290.8556999999999</v>
          </cell>
          <cell r="O205">
            <v>637.8112000000001</v>
          </cell>
          <cell r="P205">
            <v>428.86740000000009</v>
          </cell>
          <cell r="Q205">
            <v>624.34950000000003</v>
          </cell>
          <cell r="R205">
            <v>527.42010000000016</v>
          </cell>
          <cell r="S205">
            <v>803.19109999999955</v>
          </cell>
          <cell r="T205">
            <v>609.0472000000002</v>
          </cell>
          <cell r="U205">
            <v>1102.4013000000002</v>
          </cell>
          <cell r="V205">
            <v>1177.0651000000003</v>
          </cell>
          <cell r="W205">
            <v>1549.5571999999997</v>
          </cell>
          <cell r="X205">
            <v>1049.8853999999999</v>
          </cell>
          <cell r="Y205">
            <v>1109.5490064410001</v>
          </cell>
          <cell r="Z205">
            <v>821.64110000000005</v>
          </cell>
          <cell r="AA205">
            <v>1265.2298599999999</v>
          </cell>
          <cell r="AB205">
            <v>825.06119999999942</v>
          </cell>
          <cell r="AC205">
            <v>744.54860000200063</v>
          </cell>
          <cell r="AD205">
            <v>684.85969999899919</v>
          </cell>
          <cell r="AE205">
            <v>1349.7499791229998</v>
          </cell>
          <cell r="AF205">
            <v>979.31541912999955</v>
          </cell>
          <cell r="AG205">
            <v>1721.4147563649997</v>
          </cell>
          <cell r="AH205">
            <v>2225.6355761350005</v>
          </cell>
          <cell r="AI205">
            <v>2737.1596304560007</v>
          </cell>
          <cell r="AJ205">
            <v>1749.2432470019999</v>
          </cell>
          <cell r="AK205">
            <v>4313.8926603909995</v>
          </cell>
          <cell r="AL205">
            <v>3530.2897727319996</v>
          </cell>
          <cell r="AM205">
            <v>3905.544670191</v>
          </cell>
          <cell r="AN205">
            <v>4155.405918593</v>
          </cell>
          <cell r="AO205">
            <v>3873.3329829390004</v>
          </cell>
          <cell r="AP205">
            <v>4143.4897335079986</v>
          </cell>
          <cell r="AQ205">
            <v>4667.2056153249996</v>
          </cell>
          <cell r="AR205">
            <v>4146.5735999999997</v>
          </cell>
          <cell r="AS205">
            <v>5116.9009000000005</v>
          </cell>
          <cell r="AT205">
            <v>4914.72</v>
          </cell>
          <cell r="AU205">
            <v>4796.5</v>
          </cell>
          <cell r="AV205">
            <v>4022.4</v>
          </cell>
          <cell r="AW205">
            <v>5513.6237591482604</v>
          </cell>
          <cell r="AX205">
            <v>3398.2904276900008</v>
          </cell>
          <cell r="AY205">
            <v>4814.6736127199993</v>
          </cell>
          <cell r="AZ205">
            <v>5008.2824124099989</v>
          </cell>
          <cell r="BA205">
            <v>4762.8941533500001</v>
          </cell>
          <cell r="BB205">
            <v>5145.0000651199998</v>
          </cell>
          <cell r="BC205">
            <v>5555.9361449999997</v>
          </cell>
          <cell r="BD205">
            <v>5183.4947735699998</v>
          </cell>
          <cell r="BE205">
            <v>5543.4838413400003</v>
          </cell>
          <cell r="BF205">
            <v>4862.6201191500022</v>
          </cell>
          <cell r="BG205">
            <v>5008.2824124099989</v>
          </cell>
          <cell r="BH205">
            <v>5555.9361449999997</v>
          </cell>
          <cell r="BI205">
            <v>4862.6201191500022</v>
          </cell>
          <cell r="BJ205">
            <v>6695.6278702151467</v>
          </cell>
          <cell r="BK205">
            <v>7196.858924047714</v>
          </cell>
          <cell r="BL205">
            <v>10138.367563562429</v>
          </cell>
          <cell r="BM205">
            <v>11389.049757415643</v>
          </cell>
          <cell r="BN205">
            <v>12624.499684059741</v>
          </cell>
          <cell r="BO205">
            <v>4313.8926603909995</v>
          </cell>
          <cell r="BP205">
            <v>5513.6237591482604</v>
          </cell>
          <cell r="BQ205">
            <v>6695.6278702151467</v>
          </cell>
          <cell r="BR205">
            <v>12623.008779292346</v>
          </cell>
          <cell r="BS205">
            <v>12198.837123669688</v>
          </cell>
          <cell r="BU205">
            <v>4.0364820435053828</v>
          </cell>
          <cell r="BV205">
            <v>2.4578297369987863</v>
          </cell>
          <cell r="BW205">
            <v>1.2082321349907681</v>
          </cell>
          <cell r="BX205">
            <v>0.27810870441280766</v>
          </cell>
          <cell r="BY205">
            <v>0.20524504958730438</v>
          </cell>
          <cell r="BZ205">
            <v>0.190420264913294</v>
          </cell>
          <cell r="CA205">
            <v>-1.0600783127013957E-2</v>
          </cell>
          <cell r="CB205">
            <v>0.21437881195750674</v>
          </cell>
          <cell r="CD205">
            <v>2.7935867331908311</v>
          </cell>
          <cell r="CE205">
            <v>2.8879694680889152</v>
          </cell>
          <cell r="CF205">
            <v>0.27810870441280766</v>
          </cell>
          <cell r="CG205">
            <v>0.21437881195750674</v>
          </cell>
          <cell r="CH205">
            <v>0.88526140101730855</v>
          </cell>
          <cell r="CI205">
            <v>-3.3603054789797748E-2</v>
          </cell>
        </row>
        <row r="206">
          <cell r="A206" t="str">
            <v xml:space="preserve">    Central Government</v>
          </cell>
          <cell r="B206">
            <v>-144.05000000000001</v>
          </cell>
          <cell r="C206">
            <v>-42.379999999999967</v>
          </cell>
          <cell r="D206">
            <v>-210.84000000000003</v>
          </cell>
          <cell r="E206">
            <v>-197.09999999999994</v>
          </cell>
          <cell r="F206">
            <v>-516.64</v>
          </cell>
          <cell r="G206">
            <v>-421.04339999999996</v>
          </cell>
          <cell r="H206">
            <v>-705.76170000000013</v>
          </cell>
          <cell r="I206">
            <v>-374.57400000000007</v>
          </cell>
          <cell r="J206">
            <v>-698.1255000000001</v>
          </cell>
          <cell r="K206">
            <v>-691.13199999999983</v>
          </cell>
          <cell r="L206">
            <v>-766.91180000000008</v>
          </cell>
          <cell r="M206">
            <v>-277.61980000000011</v>
          </cell>
          <cell r="N206">
            <v>-279.24430000000001</v>
          </cell>
          <cell r="O206">
            <v>-689.68880000000013</v>
          </cell>
          <cell r="P206">
            <v>-547.0326</v>
          </cell>
          <cell r="Q206">
            <v>-54.750500000000045</v>
          </cell>
          <cell r="R206">
            <v>-210.11990000000003</v>
          </cell>
          <cell r="S206">
            <v>-64.808900000000051</v>
          </cell>
          <cell r="T206">
            <v>-294.75279999999992</v>
          </cell>
          <cell r="U206">
            <v>-133.01869999999985</v>
          </cell>
          <cell r="V206">
            <v>-194.13489999999967</v>
          </cell>
          <cell r="W206">
            <v>-11.57280000000037</v>
          </cell>
          <cell r="X206">
            <v>-174.31459999999993</v>
          </cell>
          <cell r="Y206">
            <v>-320.72099355899991</v>
          </cell>
          <cell r="Z206">
            <v>-807.65890000000013</v>
          </cell>
          <cell r="AA206">
            <v>-785.7501400000001</v>
          </cell>
          <cell r="AB206">
            <v>-843.92879999999991</v>
          </cell>
          <cell r="AC206">
            <v>-683.01139999799977</v>
          </cell>
          <cell r="AD206">
            <v>-497.80030000100021</v>
          </cell>
          <cell r="AE206">
            <v>-467.19002087699971</v>
          </cell>
          <cell r="AF206">
            <v>-736.78458087000013</v>
          </cell>
          <cell r="AG206">
            <v>-399.14524363499982</v>
          </cell>
          <cell r="AH206">
            <v>-487.44442386499964</v>
          </cell>
          <cell r="AI206">
            <v>49.459630456000468</v>
          </cell>
          <cell r="AJ206">
            <v>-232.05675299799998</v>
          </cell>
          <cell r="AK206">
            <v>1380.072660391</v>
          </cell>
          <cell r="AL206">
            <v>800.78977273199962</v>
          </cell>
          <cell r="AM206">
            <v>630.42467019100013</v>
          </cell>
          <cell r="AN206">
            <v>775.30591859299943</v>
          </cell>
          <cell r="AO206">
            <v>1283.2329829390005</v>
          </cell>
          <cell r="AP206">
            <v>1380.4897335079995</v>
          </cell>
          <cell r="AQ206">
            <v>1391.0056153249998</v>
          </cell>
          <cell r="AR206">
            <v>1393.0736000000002</v>
          </cell>
          <cell r="AS206">
            <v>1818.9008999999999</v>
          </cell>
          <cell r="AT206">
            <v>1143.9199999999998</v>
          </cell>
          <cell r="AU206">
            <v>1412.6</v>
          </cell>
          <cell r="AV206">
            <v>769.20000000000016</v>
          </cell>
          <cell r="AW206">
            <v>2813.7850237114599</v>
          </cell>
          <cell r="AX206">
            <v>1988.8522210600004</v>
          </cell>
          <cell r="AY206">
            <v>2600.1623128699994</v>
          </cell>
          <cell r="AZ206">
            <v>2764.8760107199992</v>
          </cell>
          <cell r="BA206">
            <v>2398.84226691</v>
          </cell>
          <cell r="BB206">
            <v>3029.0898032300001</v>
          </cell>
          <cell r="BC206">
            <v>3222.8782851399997</v>
          </cell>
          <cell r="BD206">
            <v>3278.7549104999998</v>
          </cell>
          <cell r="BE206">
            <v>3346.9653598799996</v>
          </cell>
          <cell r="BF206">
            <v>2679.5076201800016</v>
          </cell>
          <cell r="BG206">
            <v>2764.8760107199992</v>
          </cell>
          <cell r="BH206">
            <v>3222.8782851399997</v>
          </cell>
          <cell r="BI206">
            <v>2679.5076201800016</v>
          </cell>
          <cell r="BJ206">
            <v>3639.9034452210749</v>
          </cell>
          <cell r="BK206">
            <v>3988.3276030315928</v>
          </cell>
          <cell r="BL206">
            <v>5997.3930519709838</v>
          </cell>
          <cell r="BM206">
            <v>6934.8317077613801</v>
          </cell>
          <cell r="BN206">
            <v>7813.376400918296</v>
          </cell>
          <cell r="BO206">
            <v>1380.072660391</v>
          </cell>
          <cell r="BP206">
            <v>2813.7850237114599</v>
          </cell>
          <cell r="BQ206">
            <v>3639.9034452210749</v>
          </cell>
          <cell r="BR206">
            <v>7812.3901736798198</v>
          </cell>
          <cell r="BS206">
            <v>7834.9800514965582</v>
          </cell>
          <cell r="BU206">
            <v>1.9186864088451532</v>
          </cell>
          <cell r="BV206">
            <v>3.9773872582163294</v>
          </cell>
          <cell r="BW206">
            <v>3.3467701013578823</v>
          </cell>
          <cell r="BX206">
            <v>1.0388673034898486</v>
          </cell>
          <cell r="BY206">
            <v>2.5661742602682671</v>
          </cell>
          <cell r="BZ206">
            <v>1.3169412471329198</v>
          </cell>
          <cell r="CA206">
            <v>1.3423907442653351</v>
          </cell>
          <cell r="CB206">
            <v>0.29359685070039299</v>
          </cell>
          <cell r="CD206">
            <v>0.15525259206655928</v>
          </cell>
          <cell r="CE206">
            <v>5.3030318816255519</v>
          </cell>
          <cell r="CF206">
            <v>1.0388673034898486</v>
          </cell>
          <cell r="CG206">
            <v>0.29359685070039299</v>
          </cell>
          <cell r="CH206">
            <v>1.1463179700376154</v>
          </cell>
          <cell r="CI206">
            <v>2.8915450092141803E-3</v>
          </cell>
        </row>
        <row r="207">
          <cell r="A207" t="str">
            <v xml:space="preserve">    Rest of public sector</v>
          </cell>
          <cell r="B207">
            <v>728.79</v>
          </cell>
          <cell r="C207">
            <v>798.39999999999986</v>
          </cell>
          <cell r="D207">
            <v>853.66000000000008</v>
          </cell>
          <cell r="E207">
            <v>611.63000000000011</v>
          </cell>
          <cell r="F207">
            <v>755.04999999999973</v>
          </cell>
          <cell r="G207">
            <v>378.55999999999995</v>
          </cell>
          <cell r="H207">
            <v>634.48000000000013</v>
          </cell>
          <cell r="I207">
            <v>705.79999999999984</v>
          </cell>
          <cell r="J207">
            <v>811.50000000000023</v>
          </cell>
          <cell r="K207">
            <v>833.31999999999994</v>
          </cell>
          <cell r="L207">
            <v>490.99999999999977</v>
          </cell>
          <cell r="M207">
            <v>570.09999999999991</v>
          </cell>
          <cell r="N207">
            <v>570.09999999999991</v>
          </cell>
          <cell r="O207">
            <v>1327.5000000000002</v>
          </cell>
          <cell r="P207">
            <v>975.90000000000009</v>
          </cell>
          <cell r="Q207">
            <v>679.10000000000014</v>
          </cell>
          <cell r="R207">
            <v>737.54000000000019</v>
          </cell>
          <cell r="S207">
            <v>867.99999999999955</v>
          </cell>
          <cell r="T207">
            <v>903.80000000000018</v>
          </cell>
          <cell r="U207">
            <v>1235.42</v>
          </cell>
          <cell r="V207">
            <v>1371.1999999999998</v>
          </cell>
          <cell r="W207">
            <v>1561.13</v>
          </cell>
          <cell r="X207">
            <v>1224.1999999999998</v>
          </cell>
          <cell r="Y207">
            <v>1430.27</v>
          </cell>
          <cell r="Z207">
            <v>1629.3000000000002</v>
          </cell>
          <cell r="AA207">
            <v>2050.98</v>
          </cell>
          <cell r="AB207">
            <v>1668.9899999999993</v>
          </cell>
          <cell r="AC207">
            <v>1427.5600000000004</v>
          </cell>
          <cell r="AD207">
            <v>1182.6599999999994</v>
          </cell>
          <cell r="AE207">
            <v>1816.9399999999996</v>
          </cell>
          <cell r="AF207">
            <v>1716.0999999999997</v>
          </cell>
          <cell r="AG207">
            <v>2120.5599999999995</v>
          </cell>
          <cell r="AH207">
            <v>2713.08</v>
          </cell>
          <cell r="AI207">
            <v>2687.7000000000003</v>
          </cell>
          <cell r="AJ207">
            <v>1981.3</v>
          </cell>
          <cell r="AK207">
            <v>2933.8199999999993</v>
          </cell>
          <cell r="AL207">
            <v>2729.5</v>
          </cell>
          <cell r="AM207">
            <v>3275.12</v>
          </cell>
          <cell r="AN207">
            <v>3380.1000000000008</v>
          </cell>
          <cell r="AO207">
            <v>2590.1</v>
          </cell>
          <cell r="AP207">
            <v>2762.9999999999995</v>
          </cell>
          <cell r="AQ207">
            <v>3276.1999999999994</v>
          </cell>
          <cell r="AR207">
            <v>2753.5</v>
          </cell>
          <cell r="AS207">
            <v>3298.0000000000005</v>
          </cell>
          <cell r="AT207">
            <v>3770.8</v>
          </cell>
          <cell r="AU207">
            <v>3383.8999999999996</v>
          </cell>
          <cell r="AV207">
            <v>3253.2</v>
          </cell>
          <cell r="AW207">
            <v>2699.8387354368001</v>
          </cell>
          <cell r="AX207">
            <v>1409.4382066300002</v>
          </cell>
          <cell r="AY207">
            <v>2214.5112998499999</v>
          </cell>
          <cell r="AZ207">
            <v>2243.4064016899997</v>
          </cell>
          <cell r="BA207">
            <v>2364.0518864399996</v>
          </cell>
          <cell r="BB207">
            <v>2115.9102618899997</v>
          </cell>
          <cell r="BC207">
            <v>2333.0578598600005</v>
          </cell>
          <cell r="BD207">
            <v>1904.7398630700002</v>
          </cell>
          <cell r="BE207">
            <v>2196.5184814600007</v>
          </cell>
          <cell r="BF207">
            <v>2183.1124989700002</v>
          </cell>
          <cell r="BG207">
            <v>2243.4064016899997</v>
          </cell>
          <cell r="BH207">
            <v>2333.0578598600005</v>
          </cell>
          <cell r="BI207">
            <v>2183.1124989700002</v>
          </cell>
          <cell r="BJ207">
            <v>3055.7244249940713</v>
          </cell>
          <cell r="BK207">
            <v>3208.5313210161212</v>
          </cell>
          <cell r="BL207">
            <v>4140.9745115914457</v>
          </cell>
          <cell r="BM207">
            <v>4454.2180496542642</v>
          </cell>
          <cell r="BN207">
            <v>4811.1232831414463</v>
          </cell>
          <cell r="BO207">
            <v>2933.8199999999993</v>
          </cell>
          <cell r="BP207">
            <v>2699.8387354368001</v>
          </cell>
          <cell r="BQ207">
            <v>3055.7244249940713</v>
          </cell>
          <cell r="BR207">
            <v>4810.6186056125262</v>
          </cell>
          <cell r="BS207">
            <v>4363.8570721731285</v>
          </cell>
          <cell r="BU207">
            <v>1.0252368198730983</v>
          </cell>
          <cell r="BV207">
            <v>0.80314154567569651</v>
          </cell>
          <cell r="BW207">
            <v>0.38985949548115073</v>
          </cell>
          <cell r="BX207">
            <v>-7.9753108426283581E-2</v>
          </cell>
          <cell r="BY207">
            <v>-0.33628993175054012</v>
          </cell>
          <cell r="BZ207">
            <v>-0.28787685127281581</v>
          </cell>
          <cell r="CA207">
            <v>-0.42104792113875034</v>
          </cell>
          <cell r="CB207">
            <v>0.13181738778916108</v>
          </cell>
          <cell r="CD207">
            <v>1.5088054727240841</v>
          </cell>
          <cell r="CE207">
            <v>1.0512350814881102</v>
          </cell>
          <cell r="CF207">
            <v>-7.9753108426283581E-2</v>
          </cell>
          <cell r="CG207">
            <v>0.13181738778916108</v>
          </cell>
          <cell r="CH207">
            <v>0.57429726524565772</v>
          </cell>
          <cell r="CI207">
            <v>-9.2869871853520691E-2</v>
          </cell>
        </row>
        <row r="208">
          <cell r="A208" t="str">
            <v xml:space="preserve">  Fogafín</v>
          </cell>
          <cell r="B208">
            <v>-21.2</v>
          </cell>
          <cell r="C208">
            <v>-21.2</v>
          </cell>
          <cell r="D208">
            <v>-21.2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20</v>
          </cell>
          <cell r="AK208">
            <v>25.3</v>
          </cell>
          <cell r="AL208">
            <v>-37.1</v>
          </cell>
          <cell r="AM208">
            <v>34.38009999999997</v>
          </cell>
          <cell r="AN208">
            <v>54.8</v>
          </cell>
          <cell r="AO208">
            <v>-198.89737659599996</v>
          </cell>
          <cell r="AP208">
            <v>-287.2</v>
          </cell>
          <cell r="AQ208">
            <v>-315.60000000000002</v>
          </cell>
          <cell r="AR208">
            <v>510.55299999999988</v>
          </cell>
          <cell r="AS208">
            <v>1491.4390000000003</v>
          </cell>
          <cell r="AT208">
            <v>2284.5</v>
          </cell>
          <cell r="AU208">
            <v>2494.1374545000008</v>
          </cell>
          <cell r="AV208">
            <v>2645.6723678030999</v>
          </cell>
          <cell r="AW208">
            <v>3048.1424060000004</v>
          </cell>
          <cell r="AX208">
            <v>3463.5370000000003</v>
          </cell>
          <cell r="AY208">
            <v>3895.6403464665495</v>
          </cell>
          <cell r="AZ208">
            <v>3649.3858542334001</v>
          </cell>
          <cell r="BA208">
            <v>3852.1325820409397</v>
          </cell>
          <cell r="BB208">
            <v>3952.4402667898298</v>
          </cell>
          <cell r="BC208">
            <v>3932.2763768531599</v>
          </cell>
          <cell r="BD208">
            <v>4035.7669999999994</v>
          </cell>
          <cell r="BE208">
            <v>4029.6545976972502</v>
          </cell>
          <cell r="BF208">
            <v>3945.4390000000003</v>
          </cell>
          <cell r="BG208">
            <v>3649.3858542334001</v>
          </cell>
          <cell r="BH208">
            <v>3932.2763768531599</v>
          </cell>
          <cell r="BI208">
            <v>3945.4390000000003</v>
          </cell>
          <cell r="BJ208">
            <v>4824.5221180073704</v>
          </cell>
          <cell r="BK208">
            <v>4652.0971180073702</v>
          </cell>
          <cell r="BL208">
            <v>4479.67211800737</v>
          </cell>
          <cell r="BM208">
            <v>4307.2471180073699</v>
          </cell>
          <cell r="BN208">
            <v>4134.8221180073697</v>
          </cell>
          <cell r="BO208">
            <v>25.3</v>
          </cell>
          <cell r="BP208">
            <v>3048.1424060000004</v>
          </cell>
          <cell r="BQ208">
            <v>4824.5221180073704</v>
          </cell>
          <cell r="BR208">
            <v>4134.8221180073706</v>
          </cell>
          <cell r="BS208">
            <v>3719.8117522613743</v>
          </cell>
          <cell r="BX208">
            <v>119.47993699604744</v>
          </cell>
          <cell r="BY208">
            <v>65.594632376521901</v>
          </cell>
          <cell r="BZ208">
            <v>13.459684337304054</v>
          </cell>
          <cell r="CA208">
            <v>0.7270470562486322</v>
          </cell>
          <cell r="CB208">
            <v>0.58277451490150933</v>
          </cell>
          <cell r="CF208">
            <v>119.47993699604744</v>
          </cell>
          <cell r="CG208">
            <v>0.58277451490150933</v>
          </cell>
          <cell r="CH208">
            <v>-0.1429571640734566</v>
          </cell>
          <cell r="CI208">
            <v>-0.10036958154465803</v>
          </cell>
        </row>
        <row r="209">
          <cell r="A209" t="str">
            <v xml:space="preserve">  Credit to the private sector</v>
          </cell>
          <cell r="B209">
            <v>16479.670000000002</v>
          </cell>
          <cell r="C209">
            <v>17919.04</v>
          </cell>
          <cell r="D209">
            <v>19985.300000000003</v>
          </cell>
          <cell r="E209">
            <v>21458.940000000002</v>
          </cell>
          <cell r="F209">
            <v>23213.279999999999</v>
          </cell>
          <cell r="G209">
            <v>25016.34</v>
          </cell>
          <cell r="H209">
            <v>27168.639999999999</v>
          </cell>
          <cell r="I209">
            <v>29140.3</v>
          </cell>
          <cell r="J209">
            <v>30937.1</v>
          </cell>
          <cell r="K209">
            <v>32719.5</v>
          </cell>
          <cell r="L209">
            <v>34154.9</v>
          </cell>
          <cell r="M209">
            <v>36502.14</v>
          </cell>
          <cell r="N209">
            <v>36502.14</v>
          </cell>
          <cell r="O209">
            <v>37315.56</v>
          </cell>
          <cell r="P209">
            <v>37821.919999999998</v>
          </cell>
          <cell r="Q209">
            <v>38237.85</v>
          </cell>
          <cell r="R209">
            <v>39069.599999999999</v>
          </cell>
          <cell r="S209">
            <v>39683.49</v>
          </cell>
          <cell r="T209">
            <v>40775.86</v>
          </cell>
          <cell r="U209">
            <v>41552.5</v>
          </cell>
          <cell r="V209">
            <v>42786.439999999995</v>
          </cell>
          <cell r="W209">
            <v>43692.100000000006</v>
          </cell>
          <cell r="X209">
            <v>44747.57</v>
          </cell>
          <cell r="Y209">
            <v>45625.3</v>
          </cell>
          <cell r="Z209">
            <v>46255.82</v>
          </cell>
          <cell r="AA209">
            <v>46854.38</v>
          </cell>
          <cell r="AB209">
            <v>47537.9</v>
          </cell>
          <cell r="AC209">
            <v>48602.899999999994</v>
          </cell>
          <cell r="AD209">
            <v>49734</v>
          </cell>
          <cell r="AE209">
            <v>49524.9</v>
          </cell>
          <cell r="AF209">
            <v>50276.200000000004</v>
          </cell>
          <cell r="AG209">
            <v>50798.98</v>
          </cell>
          <cell r="AH209">
            <v>51841.3</v>
          </cell>
          <cell r="AI209">
            <v>51351.64</v>
          </cell>
          <cell r="AJ209">
            <v>51320.46</v>
          </cell>
          <cell r="AK209">
            <v>50543.7</v>
          </cell>
          <cell r="AL209">
            <v>50959.68</v>
          </cell>
          <cell r="AM209">
            <v>50465.1</v>
          </cell>
          <cell r="AN209">
            <v>50317.1</v>
          </cell>
          <cell r="AO209">
            <v>49801.5</v>
          </cell>
          <cell r="AP209">
            <v>50061.380000000005</v>
          </cell>
          <cell r="AQ209">
            <v>50235.1</v>
          </cell>
          <cell r="AR209">
            <v>50038</v>
          </cell>
          <cell r="AS209">
            <v>49368.4</v>
          </cell>
          <cell r="AT209">
            <v>49876.600000000006</v>
          </cell>
          <cell r="AU209">
            <v>49268.200000000004</v>
          </cell>
          <cell r="AV209">
            <v>50143.5</v>
          </cell>
          <cell r="AW209">
            <v>49272.5786291021</v>
          </cell>
          <cell r="AX209">
            <v>48230.474367609997</v>
          </cell>
          <cell r="AY209">
            <v>47238.752306109986</v>
          </cell>
          <cell r="AZ209">
            <v>46662.501398780005</v>
          </cell>
          <cell r="BA209">
            <v>46740.505164339993</v>
          </cell>
          <cell r="BB209">
            <v>46237.087569490002</v>
          </cell>
          <cell r="BC209">
            <v>46287.313970659998</v>
          </cell>
          <cell r="BD209">
            <v>46269.744475289997</v>
          </cell>
          <cell r="BE209">
            <v>45804.790358969993</v>
          </cell>
          <cell r="BF209">
            <v>46151.345022299996</v>
          </cell>
          <cell r="BG209">
            <v>46662.501398780005</v>
          </cell>
          <cell r="BH209">
            <v>46287.313970659998</v>
          </cell>
          <cell r="BI209">
            <v>46151.345022299996</v>
          </cell>
          <cell r="BJ209">
            <v>45556.388770445461</v>
          </cell>
          <cell r="BK209">
            <v>45304.758209164807</v>
          </cell>
          <cell r="BL209">
            <v>45049.391195973236</v>
          </cell>
          <cell r="BM209">
            <v>46022.595246879922</v>
          </cell>
          <cell r="BN209">
            <v>51019.426532084355</v>
          </cell>
          <cell r="BO209">
            <v>50543.7</v>
          </cell>
          <cell r="BP209">
            <v>49272.5786291021</v>
          </cell>
          <cell r="BQ209">
            <v>45556.388770445461</v>
          </cell>
          <cell r="BR209">
            <v>51020.917436851749</v>
          </cell>
          <cell r="BS209">
            <v>60798.807904656212</v>
          </cell>
          <cell r="BU209">
            <v>5.8462826502643006E-2</v>
          </cell>
          <cell r="BV209">
            <v>1.4340261161557066E-2</v>
          </cell>
          <cell r="BW209">
            <v>-3.789835517242035E-2</v>
          </cell>
          <cell r="BX209">
            <v>-2.5148957652445292E-2</v>
          </cell>
          <cell r="BY209">
            <v>-7.2631344040495094E-2</v>
          </cell>
          <cell r="BZ209">
            <v>-7.8586208235675858E-2</v>
          </cell>
          <cell r="CA209">
            <v>-7.4689433074828893E-2</v>
          </cell>
          <cell r="CB209">
            <v>-7.5421054916369412E-2</v>
          </cell>
          <cell r="CD209">
            <v>0.24993493532160049</v>
          </cell>
          <cell r="CE209">
            <v>0.10779983912434532</v>
          </cell>
          <cell r="CF209">
            <v>-2.5148957652445292E-2</v>
          </cell>
          <cell r="CG209">
            <v>-7.5421054916369412E-2</v>
          </cell>
          <cell r="CH209">
            <v>0.1199508743755251</v>
          </cell>
          <cell r="CI209">
            <v>0.19164474021672562</v>
          </cell>
        </row>
        <row r="210">
          <cell r="A210" t="str">
            <v xml:space="preserve">  MLT foreign liab. (-)</v>
          </cell>
          <cell r="B210">
            <v>-1178.4363500000002</v>
          </cell>
          <cell r="C210">
            <v>-1360.33926</v>
          </cell>
          <cell r="D210">
            <v>-1336.44237</v>
          </cell>
          <cell r="E210">
            <v>-1618.5009120000002</v>
          </cell>
          <cell r="F210">
            <v>-1601.175009</v>
          </cell>
          <cell r="G210">
            <v>-1847.5195410000001</v>
          </cell>
          <cell r="H210">
            <v>-2059.5790259999999</v>
          </cell>
          <cell r="I210">
            <v>-2133.3534999999997</v>
          </cell>
          <cell r="J210">
            <v>-2207.2402379999999</v>
          </cell>
          <cell r="K210">
            <v>-2252.390343</v>
          </cell>
          <cell r="L210">
            <v>-2231.8109800000002</v>
          </cell>
          <cell r="M210">
            <v>-2675.6067000000003</v>
          </cell>
          <cell r="N210">
            <v>-2781.0325239387239</v>
          </cell>
          <cell r="O210">
            <v>-2845.4038399999999</v>
          </cell>
          <cell r="P210">
            <v>-2761.7204159999997</v>
          </cell>
          <cell r="Q210">
            <v>-2709.1894080000002</v>
          </cell>
          <cell r="R210">
            <v>-2748.7132080000001</v>
          </cell>
          <cell r="S210">
            <v>-2759.3568899999996</v>
          </cell>
          <cell r="T210">
            <v>-2789.6413600000001</v>
          </cell>
          <cell r="U210">
            <v>-2926.1076390000003</v>
          </cell>
          <cell r="V210">
            <v>-3105.5004100000001</v>
          </cell>
          <cell r="W210">
            <v>-3195.6230339999997</v>
          </cell>
          <cell r="X210">
            <v>-3243.4058799999998</v>
          </cell>
          <cell r="Y210">
            <v>-3360.9277439999996</v>
          </cell>
          <cell r="Z210">
            <v>-3492.6888959999997</v>
          </cell>
          <cell r="AA210">
            <v>-3465.3273300000001</v>
          </cell>
          <cell r="AB210">
            <v>-3529.1518649999998</v>
          </cell>
          <cell r="AC210">
            <v>-3266.4426410000001</v>
          </cell>
          <cell r="AD210">
            <v>-3325.1361250000004</v>
          </cell>
          <cell r="AE210">
            <v>-3277.200225</v>
          </cell>
          <cell r="AF210">
            <v>-3259.5789800000002</v>
          </cell>
          <cell r="AG210">
            <v>-3454.9847760000002</v>
          </cell>
          <cell r="AH210">
            <v>-3709.3020120000001</v>
          </cell>
          <cell r="AI210">
            <v>-3771.2348160000006</v>
          </cell>
          <cell r="AJ210">
            <v>-3683.1436160000003</v>
          </cell>
          <cell r="AK210">
            <v>-3408.14824727</v>
          </cell>
          <cell r="AL210">
            <v>-3565.8713647900004</v>
          </cell>
          <cell r="AM210">
            <v>-3499.5678726400001</v>
          </cell>
          <cell r="AN210">
            <v>-3439.5693826200004</v>
          </cell>
          <cell r="AO210">
            <v>-3569.1248356399997</v>
          </cell>
          <cell r="AP210">
            <v>-3760.3840461600003</v>
          </cell>
          <cell r="AQ210">
            <v>-3893.0502288600001</v>
          </cell>
          <cell r="AR210">
            <v>-4078.7888471000001</v>
          </cell>
          <cell r="AS210">
            <v>-4248.5852162599995</v>
          </cell>
          <cell r="AT210">
            <v>-4367.3720168099999</v>
          </cell>
          <cell r="AU210">
            <v>-4090.029785756296</v>
          </cell>
          <cell r="AV210">
            <v>-3731.9389776237167</v>
          </cell>
          <cell r="AW210">
            <v>-3609.3780196518705</v>
          </cell>
          <cell r="AX210">
            <v>-3712.0885675284699</v>
          </cell>
          <cell r="AY210">
            <v>-3556.5465614372929</v>
          </cell>
          <cell r="AZ210">
            <v>-3437.9692892154803</v>
          </cell>
          <cell r="BA210">
            <v>-3408.0118870348156</v>
          </cell>
          <cell r="BB210">
            <v>-3582.8458121577073</v>
          </cell>
          <cell r="BC210">
            <v>-3633.9434025033888</v>
          </cell>
          <cell r="BD210">
            <v>-5144.7595055309994</v>
          </cell>
          <cell r="BE210">
            <v>-5086.4447828199991</v>
          </cell>
          <cell r="BF210">
            <v>-5091.1276041396004</v>
          </cell>
          <cell r="BG210">
            <v>-3437.9692892154803</v>
          </cell>
          <cell r="BH210">
            <v>-3633.9434025033888</v>
          </cell>
          <cell r="BI210">
            <v>-5091.1276041396004</v>
          </cell>
          <cell r="BJ210">
            <v>-3520.8469967190103</v>
          </cell>
          <cell r="BK210">
            <v>-3382.8046358354636</v>
          </cell>
          <cell r="BL210">
            <v>-3092.0634449519162</v>
          </cell>
          <cell r="BM210">
            <v>-2510.414264068369</v>
          </cell>
          <cell r="BN210">
            <v>-2877.2811731848219</v>
          </cell>
          <cell r="BO210">
            <v>-3408.14824727</v>
          </cell>
          <cell r="BP210">
            <v>-3609.3780196518705</v>
          </cell>
          <cell r="BQ210">
            <v>-3520.8469967190103</v>
          </cell>
          <cell r="BR210">
            <v>-2877.2811731848233</v>
          </cell>
          <cell r="BS210">
            <v>-2744.6891478209973</v>
          </cell>
          <cell r="BU210">
            <v>2.5383572542860611E-2</v>
          </cell>
          <cell r="BV210">
            <v>0.18791955375872704</v>
          </cell>
          <cell r="BW210">
            <v>0.17741073729803358</v>
          </cell>
          <cell r="BX210">
            <v>5.9043726323542378E-2</v>
          </cell>
          <cell r="BY210">
            <v>4.6520166524488538E-4</v>
          </cell>
          <cell r="BZ210">
            <v>6.6556250529674066E-2</v>
          </cell>
          <cell r="CA210">
            <v>0.1657187857008442</v>
          </cell>
          <cell r="CB210">
            <v>2.4528055097259971E-2</v>
          </cell>
          <cell r="CD210">
            <v>0.25613669004491557</v>
          </cell>
          <cell r="CE210">
            <v>1.4049841849262945E-2</v>
          </cell>
          <cell r="CF210">
            <v>5.9043726323542378E-2</v>
          </cell>
          <cell r="CG210">
            <v>2.4528055097259971E-2</v>
          </cell>
          <cell r="CH210">
            <v>0.18278721686398469</v>
          </cell>
          <cell r="CI210">
            <v>4.6082401191629652E-2</v>
          </cell>
        </row>
        <row r="211">
          <cell r="A211" t="str">
            <v xml:space="preserve">  Other assets (net)</v>
          </cell>
          <cell r="B211">
            <v>-1984.869999999999</v>
          </cell>
          <cell r="C211">
            <v>-1996.5200000000013</v>
          </cell>
          <cell r="D211">
            <v>-1971.5400000000018</v>
          </cell>
          <cell r="E211">
            <v>-1222.9908999999998</v>
          </cell>
          <cell r="F211">
            <v>-1485.5800000000008</v>
          </cell>
          <cell r="G211">
            <v>-1537.3103999999967</v>
          </cell>
          <cell r="H211">
            <v>-1592.3973000000005</v>
          </cell>
          <cell r="I211">
            <v>-2033.7148999999972</v>
          </cell>
          <cell r="J211">
            <v>-2327.2005000000008</v>
          </cell>
          <cell r="K211">
            <v>-1868.6310000000003</v>
          </cell>
          <cell r="L211">
            <v>-1753.7001999999975</v>
          </cell>
          <cell r="M211">
            <v>-874.09619999999632</v>
          </cell>
          <cell r="N211">
            <v>-1316.3667000000023</v>
          </cell>
          <cell r="O211">
            <v>-1943.4031999999952</v>
          </cell>
          <cell r="P211">
            <v>-1862.2324000000044</v>
          </cell>
          <cell r="Q211">
            <v>-1513.6105000000007</v>
          </cell>
          <cell r="R211">
            <v>-2098.9671000000035</v>
          </cell>
          <cell r="S211">
            <v>-2060.7870999999977</v>
          </cell>
          <cell r="T211">
            <v>-1920.0342000000037</v>
          </cell>
          <cell r="U211">
            <v>-1814.0442999999959</v>
          </cell>
          <cell r="V211">
            <v>-1963.2180999999982</v>
          </cell>
          <cell r="W211">
            <v>-2130.8882000000121</v>
          </cell>
          <cell r="X211">
            <v>-2139.8264000000036</v>
          </cell>
          <cell r="Y211">
            <v>-740.58124799100187</v>
          </cell>
          <cell r="Z211">
            <v>-940.8011000000115</v>
          </cell>
          <cell r="AA211">
            <v>-1285.2536079400015</v>
          </cell>
          <cell r="AB211">
            <v>-1653.5402000000031</v>
          </cell>
          <cell r="AC211">
            <v>-1388.4872356219948</v>
          </cell>
          <cell r="AD211">
            <v>-1564.075255998996</v>
          </cell>
          <cell r="AE211">
            <v>-1738.1099791230008</v>
          </cell>
          <cell r="AF211">
            <v>-1569.3154191300036</v>
          </cell>
          <cell r="AG211">
            <v>-2262.6797573649947</v>
          </cell>
          <cell r="AH211">
            <v>-2398.7455761349993</v>
          </cell>
          <cell r="AI211">
            <v>-2634.7496304560009</v>
          </cell>
          <cell r="AJ211">
            <v>-2293.1002470019976</v>
          </cell>
          <cell r="AK211">
            <v>-2571.652660390997</v>
          </cell>
          <cell r="AL211">
            <v>-1810.7337727320046</v>
          </cell>
          <cell r="AM211">
            <v>-1871.7247701910019</v>
          </cell>
          <cell r="AN211">
            <v>-2835.3109634430002</v>
          </cell>
          <cell r="AO211">
            <v>-2525.193606342993</v>
          </cell>
          <cell r="AP211">
            <v>-2469.4497335080123</v>
          </cell>
          <cell r="AQ211">
            <v>-3239.1906153250056</v>
          </cell>
          <cell r="AR211">
            <v>-3696.7006809999912</v>
          </cell>
          <cell r="AS211">
            <v>-4026.2199000000028</v>
          </cell>
          <cell r="AT211">
            <v>-4834.8636780000061</v>
          </cell>
          <cell r="AU211">
            <v>-3573.0108295000045</v>
          </cell>
          <cell r="AV211">
            <v>-3431.8921708030957</v>
          </cell>
          <cell r="AW211">
            <v>-3093.5890078999946</v>
          </cell>
          <cell r="AX211">
            <v>-2375.6867087172031</v>
          </cell>
          <cell r="AY211">
            <v>-3497.5759103765322</v>
          </cell>
          <cell r="AZ211">
            <v>-3703.4347336734045</v>
          </cell>
          <cell r="BA211">
            <v>-4320.0147896109193</v>
          </cell>
          <cell r="BB211">
            <v>-3588.3180748998402</v>
          </cell>
          <cell r="BC211">
            <v>-3504.1643550831386</v>
          </cell>
          <cell r="BD211">
            <v>-4291.067017639989</v>
          </cell>
          <cell r="BE211">
            <v>-3890.0421324972413</v>
          </cell>
          <cell r="BF211">
            <v>-4024.4280253299921</v>
          </cell>
          <cell r="BG211">
            <v>-3703.4347336734045</v>
          </cell>
          <cell r="BH211">
            <v>-3504.1643550831386</v>
          </cell>
          <cell r="BI211">
            <v>-4024.4280253299921</v>
          </cell>
          <cell r="BJ211">
            <v>-2122.9777315444098</v>
          </cell>
          <cell r="BK211">
            <v>-2107.3408720189509</v>
          </cell>
          <cell r="BL211">
            <v>-2091.7040124934883</v>
          </cell>
          <cell r="BM211">
            <v>-2076.0671529680276</v>
          </cell>
          <cell r="BN211">
            <v>-2060.4302934425668</v>
          </cell>
          <cell r="BO211">
            <v>-2571.652660390997</v>
          </cell>
          <cell r="BP211">
            <v>-3093.5890078999946</v>
          </cell>
          <cell r="BQ211">
            <v>-2122.9777315444098</v>
          </cell>
          <cell r="BR211">
            <v>-2060.4302934425687</v>
          </cell>
          <cell r="BS211">
            <v>-1997.5776133744494</v>
          </cell>
          <cell r="BU211">
            <v>0.71469128083066558</v>
          </cell>
          <cell r="BV211">
            <v>0.86362810997691075</v>
          </cell>
          <cell r="BW211">
            <v>1.0155800290376042</v>
          </cell>
          <cell r="BX211">
            <v>0.20295755937337279</v>
          </cell>
          <cell r="BY211">
            <v>0.30618291306439849</v>
          </cell>
          <cell r="BZ211">
            <v>8.1802453521725438E-2</v>
          </cell>
          <cell r="CA211">
            <v>0.16762326854379062</v>
          </cell>
          <cell r="CB211">
            <v>0.31374926464923658</v>
          </cell>
          <cell r="CD211">
            <v>0.15274629040716003</v>
          </cell>
          <cell r="CE211">
            <v>2.4724787690306775</v>
          </cell>
          <cell r="CF211">
            <v>0.20295755937337279</v>
          </cell>
          <cell r="CG211">
            <v>0.31374926464923658</v>
          </cell>
          <cell r="CH211">
            <v>2.9462126320250914E-2</v>
          </cell>
          <cell r="CI211">
            <v>3.0504637923520761E-2</v>
          </cell>
        </row>
        <row r="213">
          <cell r="A213" t="str">
            <v>Liabilities to the private sector</v>
          </cell>
          <cell r="B213">
            <v>14768.250000000002</v>
          </cell>
          <cell r="C213">
            <v>16238.9</v>
          </cell>
          <cell r="D213">
            <v>18016.25</v>
          </cell>
          <cell r="E213">
            <v>19743.13</v>
          </cell>
          <cell r="F213">
            <v>21018.559999999998</v>
          </cell>
          <cell r="G213">
            <v>22417.98</v>
          </cell>
          <cell r="H213">
            <v>23811.88</v>
          </cell>
          <cell r="I213">
            <v>25202.440000000002</v>
          </cell>
          <cell r="J213">
            <v>26521.200000000001</v>
          </cell>
          <cell r="K213">
            <v>28261.940000000002</v>
          </cell>
          <cell r="L213">
            <v>29682.82</v>
          </cell>
          <cell r="M213">
            <v>33259.31</v>
          </cell>
          <cell r="N213">
            <v>33259.31</v>
          </cell>
          <cell r="O213">
            <v>32682.2</v>
          </cell>
          <cell r="P213">
            <v>33545.240000000005</v>
          </cell>
          <cell r="Q213">
            <v>34500.07</v>
          </cell>
          <cell r="R213">
            <v>34603.5</v>
          </cell>
          <cell r="S213">
            <v>35296.639999999999</v>
          </cell>
          <cell r="T213">
            <v>36254.82</v>
          </cell>
          <cell r="U213">
            <v>36716.04</v>
          </cell>
          <cell r="V213">
            <v>37435.24</v>
          </cell>
          <cell r="W213">
            <v>38030.060000000005</v>
          </cell>
          <cell r="X213">
            <v>39267.340000000004</v>
          </cell>
          <cell r="Y213">
            <v>41293.139999999992</v>
          </cell>
          <cell r="Z213">
            <v>41322.340000000004</v>
          </cell>
          <cell r="AA213">
            <v>41958.240000000005</v>
          </cell>
          <cell r="AB213">
            <v>42085.020000000004</v>
          </cell>
          <cell r="AC213">
            <v>43227.540000000008</v>
          </cell>
          <cell r="AD213">
            <v>43444.520000000004</v>
          </cell>
          <cell r="AE213">
            <v>43774.5</v>
          </cell>
          <cell r="AF213">
            <v>44191.86</v>
          </cell>
          <cell r="AG213">
            <v>44646.3</v>
          </cell>
          <cell r="AH213">
            <v>44827.30000000001</v>
          </cell>
          <cell r="AI213">
            <v>44668.92</v>
          </cell>
          <cell r="AJ213">
            <v>44384.600000000006</v>
          </cell>
          <cell r="AK213">
            <v>45484.87999999999</v>
          </cell>
          <cell r="AL213">
            <v>46142.2</v>
          </cell>
          <cell r="AM213">
            <v>46305.5</v>
          </cell>
          <cell r="AN213">
            <v>46440.9</v>
          </cell>
          <cell r="AO213">
            <v>46148.5</v>
          </cell>
          <cell r="AP213">
            <v>46004.799999999996</v>
          </cell>
          <cell r="AQ213">
            <v>46052.24</v>
          </cell>
          <cell r="AR213">
            <v>45494.8</v>
          </cell>
          <cell r="AS213">
            <v>46164.7</v>
          </cell>
          <cell r="AT213">
            <v>45580.9</v>
          </cell>
          <cell r="AU213">
            <v>46142.6</v>
          </cell>
          <cell r="AV213">
            <v>47108.000000000007</v>
          </cell>
          <cell r="AW213">
            <v>48414.164345725592</v>
          </cell>
          <cell r="AX213">
            <v>47634.954021002792</v>
          </cell>
          <cell r="AY213">
            <v>46876.804897549999</v>
          </cell>
          <cell r="AZ213">
            <v>46630.554881150005</v>
          </cell>
          <cell r="BA213">
            <v>46356.770065650009</v>
          </cell>
          <cell r="BB213">
            <v>46351.296903579998</v>
          </cell>
          <cell r="BC213">
            <v>46892.231795730011</v>
          </cell>
          <cell r="BD213">
            <v>46310.623223590002</v>
          </cell>
          <cell r="BE213">
            <v>46192.991243470002</v>
          </cell>
          <cell r="BF213">
            <v>45628.267139399999</v>
          </cell>
          <cell r="BG213">
            <v>46630.554881150005</v>
          </cell>
          <cell r="BH213">
            <v>46892.231795730011</v>
          </cell>
          <cell r="BI213">
            <v>45628.267139399999</v>
          </cell>
          <cell r="BJ213">
            <v>48693.257016705349</v>
          </cell>
          <cell r="BK213">
            <v>51385.533215975614</v>
          </cell>
          <cell r="BL213">
            <v>53292.061020410096</v>
          </cell>
          <cell r="BM213">
            <v>55256.897933833839</v>
          </cell>
          <cell r="BN213">
            <v>59117.925790905894</v>
          </cell>
          <cell r="BO213">
            <v>45484.87999999999</v>
          </cell>
          <cell r="BP213">
            <v>48414.164345725592</v>
          </cell>
          <cell r="BQ213">
            <v>48693.257016705349</v>
          </cell>
          <cell r="BR213">
            <v>59117.925790905909</v>
          </cell>
          <cell r="BS213">
            <v>66075.768475659657</v>
          </cell>
          <cell r="BU213">
            <v>0.10350191113132401</v>
          </cell>
          <cell r="BV213">
            <v>5.2033489817130851E-2</v>
          </cell>
          <cell r="BW213">
            <v>1.6811184256022349E-2</v>
          </cell>
          <cell r="BX213">
            <v>6.4401276769898042E-2</v>
          </cell>
          <cell r="BY213">
            <v>4.0837899599275307E-3</v>
          </cell>
          <cell r="BZ213">
            <v>1.8239976942055591E-2</v>
          </cell>
          <cell r="CA213">
            <v>1.0391883310771899E-3</v>
          </cell>
          <cell r="CB213">
            <v>5.7646904527104414E-3</v>
          </cell>
          <cell r="CD213">
            <v>0.2415513130007807</v>
          </cell>
          <cell r="CE213">
            <v>0.1015117765323732</v>
          </cell>
          <cell r="CF213">
            <v>6.4401276769898042E-2</v>
          </cell>
          <cell r="CG213">
            <v>5.7646904527104414E-3</v>
          </cell>
          <cell r="CH213">
            <v>0.21408854968613289</v>
          </cell>
          <cell r="CI213">
            <v>0.1176942964704637</v>
          </cell>
        </row>
        <row r="215">
          <cell r="A215" t="str">
            <v xml:space="preserve">   Demand deposits</v>
          </cell>
          <cell r="B215">
            <v>2204.15</v>
          </cell>
          <cell r="C215">
            <v>2546.4500000000003</v>
          </cell>
          <cell r="D215">
            <v>2661.6499999999996</v>
          </cell>
          <cell r="E215">
            <v>3027.48</v>
          </cell>
          <cell r="F215">
            <v>2613.3999999999996</v>
          </cell>
          <cell r="G215">
            <v>2790.5</v>
          </cell>
          <cell r="H215">
            <v>2895.6</v>
          </cell>
          <cell r="I215">
            <v>3452.54</v>
          </cell>
          <cell r="J215">
            <v>3066.4</v>
          </cell>
          <cell r="K215">
            <v>3161.56</v>
          </cell>
          <cell r="L215">
            <v>3199.14</v>
          </cell>
          <cell r="M215">
            <v>4103.18</v>
          </cell>
          <cell r="N215">
            <v>4103.18</v>
          </cell>
          <cell r="O215">
            <v>3228.3</v>
          </cell>
          <cell r="P215">
            <v>3536.34</v>
          </cell>
          <cell r="Q215">
            <v>3320.44</v>
          </cell>
          <cell r="R215">
            <v>3424.88</v>
          </cell>
          <cell r="S215">
            <v>3592.64</v>
          </cell>
          <cell r="T215">
            <v>3481.78</v>
          </cell>
          <cell r="U215">
            <v>3477.1400000000003</v>
          </cell>
          <cell r="V215">
            <v>3553.54</v>
          </cell>
          <cell r="W215">
            <v>3569.5800000000004</v>
          </cell>
          <cell r="X215">
            <v>3816.44</v>
          </cell>
          <cell r="Y215">
            <v>4730.2</v>
          </cell>
          <cell r="Z215">
            <v>4006.14</v>
          </cell>
          <cell r="AA215">
            <v>3833.3</v>
          </cell>
          <cell r="AB215">
            <v>3855.9</v>
          </cell>
          <cell r="AC215">
            <v>3679.4399999999996</v>
          </cell>
          <cell r="AD215">
            <v>3719.6000000000004</v>
          </cell>
          <cell r="AE215">
            <v>3772.3999999999996</v>
          </cell>
          <cell r="AF215">
            <v>3638.7</v>
          </cell>
          <cell r="AG215">
            <v>3883.2000000000003</v>
          </cell>
          <cell r="AH215">
            <v>3817.9</v>
          </cell>
          <cell r="AI215">
            <v>3569.6</v>
          </cell>
          <cell r="AJ215">
            <v>3939.1</v>
          </cell>
          <cell r="AK215">
            <v>4407</v>
          </cell>
          <cell r="AL215">
            <v>3944.1</v>
          </cell>
          <cell r="AM215">
            <v>3640.3</v>
          </cell>
          <cell r="AN215">
            <v>3360.3</v>
          </cell>
          <cell r="AO215">
            <v>3514.7</v>
          </cell>
          <cell r="AP215">
            <v>3641.2000000000003</v>
          </cell>
          <cell r="AQ215">
            <v>3794.7000000000003</v>
          </cell>
          <cell r="AR215">
            <v>3902.1</v>
          </cell>
          <cell r="AS215">
            <v>3757</v>
          </cell>
          <cell r="AT215">
            <v>3634</v>
          </cell>
          <cell r="AU215">
            <v>3771.6</v>
          </cell>
          <cell r="AV215">
            <v>3888.1000000000004</v>
          </cell>
          <cell r="AW215">
            <v>5468.1353233051896</v>
          </cell>
          <cell r="AX215">
            <v>5199.0897368800006</v>
          </cell>
          <cell r="AY215">
            <v>5387.5839065500004</v>
          </cell>
          <cell r="AZ215">
            <v>5266.1064461399992</v>
          </cell>
          <cell r="BA215">
            <v>5426.7967846600004</v>
          </cell>
          <cell r="BB215">
            <v>5462.8613092999994</v>
          </cell>
          <cell r="BC215">
            <v>5619.9095279499998</v>
          </cell>
          <cell r="BD215">
            <v>5785.2971582400005</v>
          </cell>
          <cell r="BE215">
            <v>5627.2836710700003</v>
          </cell>
          <cell r="BF215">
            <v>5347.9704853599997</v>
          </cell>
          <cell r="BG215">
            <v>5266.1064461399992</v>
          </cell>
          <cell r="BH215">
            <v>5619.9095279499998</v>
          </cell>
          <cell r="BI215">
            <v>5347.9704853599997</v>
          </cell>
          <cell r="BJ215">
            <v>5707.209975031572</v>
          </cell>
          <cell r="BK215">
            <v>6022.7646641488736</v>
          </cell>
          <cell r="BL215">
            <v>6246.2238281027348</v>
          </cell>
          <cell r="BM215">
            <v>6476.5172510248276</v>
          </cell>
          <cell r="BN215">
            <v>6929.0582813403107</v>
          </cell>
          <cell r="BO215">
            <v>4407</v>
          </cell>
          <cell r="BP215">
            <v>5468.1353233051896</v>
          </cell>
          <cell r="BQ215">
            <v>5707.209975031572</v>
          </cell>
          <cell r="BR215">
            <v>6929.0582813403116</v>
          </cell>
          <cell r="BS215">
            <v>7744.5689209654975</v>
          </cell>
          <cell r="BU215">
            <v>-0.12853030420913403</v>
          </cell>
          <cell r="BV215">
            <v>5.9113561658361569E-3</v>
          </cell>
          <cell r="BW215">
            <v>-4.8167840959689956E-2</v>
          </cell>
          <cell r="BX215">
            <v>0.24078405339350795</v>
          </cell>
          <cell r="BY215">
            <v>0.56715366072672047</v>
          </cell>
          <cell r="BZ215">
            <v>0.48098915011726873</v>
          </cell>
          <cell r="CA215">
            <v>0.47164845496973018</v>
          </cell>
          <cell r="CB215">
            <v>4.3721421945694505E-2</v>
          </cell>
          <cell r="CD215">
            <v>0.15281318392076382</v>
          </cell>
          <cell r="CE215">
            <v>-6.8326920637605149E-2</v>
          </cell>
          <cell r="CF215">
            <v>0.24078405339350795</v>
          </cell>
          <cell r="CG215">
            <v>4.3721421945694505E-2</v>
          </cell>
          <cell r="CH215">
            <v>0.21408854968613289</v>
          </cell>
          <cell r="CI215">
            <v>0.11769429647046326</v>
          </cell>
        </row>
        <row r="216">
          <cell r="A216" t="str">
            <v xml:space="preserve">   Other liabilities</v>
          </cell>
          <cell r="B216">
            <v>12564.100000000002</v>
          </cell>
          <cell r="C216">
            <v>13692.449999999999</v>
          </cell>
          <cell r="D216">
            <v>15354.6</v>
          </cell>
          <cell r="E216">
            <v>16715.650000000001</v>
          </cell>
          <cell r="F216">
            <v>18405.16</v>
          </cell>
          <cell r="G216">
            <v>19627.48</v>
          </cell>
          <cell r="H216">
            <v>20916.280000000002</v>
          </cell>
          <cell r="I216">
            <v>21749.9</v>
          </cell>
          <cell r="J216">
            <v>23454.799999999999</v>
          </cell>
          <cell r="K216">
            <v>25100.38</v>
          </cell>
          <cell r="L216">
            <v>26483.68</v>
          </cell>
          <cell r="M216">
            <v>29156.13</v>
          </cell>
          <cell r="N216">
            <v>29156.13</v>
          </cell>
          <cell r="O216">
            <v>29453.9</v>
          </cell>
          <cell r="P216">
            <v>30008.9</v>
          </cell>
          <cell r="Q216">
            <v>31179.63</v>
          </cell>
          <cell r="R216">
            <v>31178.620000000003</v>
          </cell>
          <cell r="S216">
            <v>31704</v>
          </cell>
          <cell r="T216">
            <v>32773.040000000001</v>
          </cell>
          <cell r="U216">
            <v>33238.9</v>
          </cell>
          <cell r="V216">
            <v>33881.699999999997</v>
          </cell>
          <cell r="W216">
            <v>34460.480000000003</v>
          </cell>
          <cell r="X216">
            <v>35450.9</v>
          </cell>
          <cell r="Y216">
            <v>36562.939999999995</v>
          </cell>
          <cell r="Z216">
            <v>37316.200000000004</v>
          </cell>
          <cell r="AA216">
            <v>38124.94</v>
          </cell>
          <cell r="AB216">
            <v>38229.120000000003</v>
          </cell>
          <cell r="AC216">
            <v>39548.100000000006</v>
          </cell>
          <cell r="AD216">
            <v>39724.920000000006</v>
          </cell>
          <cell r="AE216">
            <v>40002.1</v>
          </cell>
          <cell r="AF216">
            <v>40553.160000000003</v>
          </cell>
          <cell r="AG216">
            <v>40763.100000000006</v>
          </cell>
          <cell r="AH216">
            <v>41009.400000000009</v>
          </cell>
          <cell r="AI216">
            <v>41099.32</v>
          </cell>
          <cell r="AJ216">
            <v>40445.500000000007</v>
          </cell>
          <cell r="AK216">
            <v>41077.87999999999</v>
          </cell>
          <cell r="AL216">
            <v>42198.1</v>
          </cell>
          <cell r="AM216">
            <v>42665.2</v>
          </cell>
          <cell r="AN216">
            <v>43080.6</v>
          </cell>
          <cell r="AO216">
            <v>42633.8</v>
          </cell>
          <cell r="AP216">
            <v>42363.6</v>
          </cell>
          <cell r="AQ216">
            <v>42257.54</v>
          </cell>
          <cell r="AR216">
            <v>41592.700000000004</v>
          </cell>
          <cell r="AS216">
            <v>42407.7</v>
          </cell>
          <cell r="AT216">
            <v>41946.9</v>
          </cell>
          <cell r="AU216">
            <v>42371</v>
          </cell>
          <cell r="AV216">
            <v>43219.900000000009</v>
          </cell>
          <cell r="AW216">
            <v>42946.0290224204</v>
          </cell>
          <cell r="AX216">
            <v>42435.864284122792</v>
          </cell>
          <cell r="AY216">
            <v>41489.220990999995</v>
          </cell>
          <cell r="AZ216">
            <v>41364.448435010003</v>
          </cell>
          <cell r="BA216">
            <v>40929.973280990009</v>
          </cell>
          <cell r="BB216">
            <v>40888.435594279996</v>
          </cell>
          <cell r="BC216">
            <v>41272.322267780008</v>
          </cell>
          <cell r="BD216">
            <v>40525.326065350004</v>
          </cell>
          <cell r="BE216">
            <v>40565.707572400002</v>
          </cell>
          <cell r="BF216">
            <v>40280.296654040001</v>
          </cell>
          <cell r="BG216">
            <v>41364.448435010003</v>
          </cell>
          <cell r="BH216">
            <v>41272.322267780008</v>
          </cell>
          <cell r="BI216">
            <v>40280.296654040001</v>
          </cell>
          <cell r="BJ216">
            <v>42986.047041673773</v>
          </cell>
          <cell r="BK216">
            <v>45362.768551826739</v>
          </cell>
          <cell r="BL216">
            <v>47045.837192307357</v>
          </cell>
          <cell r="BM216">
            <v>48780.380682809009</v>
          </cell>
          <cell r="BN216">
            <v>52188.867509565585</v>
          </cell>
          <cell r="BO216">
            <v>41077.87999999999</v>
          </cell>
          <cell r="BP216">
            <v>42946.0290224204</v>
          </cell>
          <cell r="BQ216">
            <v>42986.047041673773</v>
          </cell>
          <cell r="BR216">
            <v>52188.8675095656</v>
          </cell>
          <cell r="BS216">
            <v>58331.199554694154</v>
          </cell>
          <cell r="BU216">
            <v>0.12690535382451906</v>
          </cell>
          <cell r="BV216">
            <v>5.6383039890405717E-2</v>
          </cell>
          <cell r="BW216">
            <v>2.2860612444951522E-2</v>
          </cell>
          <cell r="BX216">
            <v>4.5478223862098321E-2</v>
          </cell>
          <cell r="BY216">
            <v>-3.9835832485851985E-2</v>
          </cell>
          <cell r="BZ216">
            <v>-2.3314602133015616E-2</v>
          </cell>
          <cell r="CA216">
            <v>-3.9731263715793053E-2</v>
          </cell>
          <cell r="CB216">
            <v>9.3182117565482336E-4</v>
          </cell>
          <cell r="CD216">
            <v>0.25403954502878112</v>
          </cell>
          <cell r="CE216">
            <v>0.12348405243123217</v>
          </cell>
          <cell r="CF216">
            <v>4.5478223862098321E-2</v>
          </cell>
          <cell r="CG216">
            <v>9.3182117565482336E-4</v>
          </cell>
          <cell r="CH216">
            <v>0.21408854968613311</v>
          </cell>
          <cell r="CI216">
            <v>0.11769429647046348</v>
          </cell>
        </row>
        <row r="218">
          <cell r="A218" t="str">
            <v>III.  Financial system</v>
          </cell>
        </row>
        <row r="220">
          <cell r="A220" t="str">
            <v>Net foreign assets</v>
          </cell>
          <cell r="B220">
            <v>4771.9998689399999</v>
          </cell>
          <cell r="C220">
            <v>4795.24740028</v>
          </cell>
          <cell r="D220">
            <v>4287.4479993899986</v>
          </cell>
          <cell r="E220">
            <v>4382.7783659200004</v>
          </cell>
          <cell r="F220">
            <v>4538.5887214100003</v>
          </cell>
          <cell r="G220">
            <v>4699.5913950699987</v>
          </cell>
          <cell r="H220">
            <v>4806.5973957799997</v>
          </cell>
          <cell r="I220">
            <v>5165.2066176300013</v>
          </cell>
          <cell r="J220">
            <v>4880.8700852315596</v>
          </cell>
          <cell r="K220">
            <v>4930.1082197048072</v>
          </cell>
          <cell r="L220">
            <v>4717.5606722125467</v>
          </cell>
          <cell r="M220">
            <v>6230.4822022856861</v>
          </cell>
          <cell r="N220">
            <v>6834.1318920287231</v>
          </cell>
          <cell r="O220">
            <v>6645.4615054199994</v>
          </cell>
          <cell r="P220">
            <v>6555.5140479300035</v>
          </cell>
          <cell r="Q220">
            <v>6615.3061269099981</v>
          </cell>
          <cell r="R220">
            <v>6776.221246699999</v>
          </cell>
          <cell r="S220">
            <v>6817.3918269099995</v>
          </cell>
          <cell r="T220">
            <v>6896.8878247600042</v>
          </cell>
          <cell r="U220">
            <v>6935.2649375500014</v>
          </cell>
          <cell r="V220">
            <v>7438.0371100399971</v>
          </cell>
          <cell r="W220">
            <v>7536.8082701599997</v>
          </cell>
          <cell r="X220">
            <v>7924.3187400999968</v>
          </cell>
          <cell r="Y220">
            <v>7814.4684516900006</v>
          </cell>
          <cell r="Z220">
            <v>7800.6119472560913</v>
          </cell>
          <cell r="AA220">
            <v>7470.0269470104349</v>
          </cell>
          <cell r="AB220">
            <v>7727.8351507620555</v>
          </cell>
          <cell r="AC220">
            <v>7610.5724667031354</v>
          </cell>
          <cell r="AD220">
            <v>7271.6175225796487</v>
          </cell>
          <cell r="AE220">
            <v>7391.1958898280664</v>
          </cell>
          <cell r="AF220">
            <v>7006.9608069249907</v>
          </cell>
          <cell r="AG220">
            <v>7624.6213756918996</v>
          </cell>
          <cell r="AH220">
            <v>7614.6728070053632</v>
          </cell>
          <cell r="AI220">
            <v>8043.8267565147053</v>
          </cell>
          <cell r="AJ220">
            <v>8072.7541850001735</v>
          </cell>
          <cell r="AK220">
            <v>8340.8950559380246</v>
          </cell>
          <cell r="AL220">
            <v>8726.7179797900098</v>
          </cell>
          <cell r="AM220">
            <v>8783.5574406399974</v>
          </cell>
          <cell r="AN220">
            <v>8998.1254546199998</v>
          </cell>
          <cell r="AO220">
            <v>9605.1022916399997</v>
          </cell>
          <cell r="AP220">
            <v>10439.333302160005</v>
          </cell>
          <cell r="AQ220">
            <v>11055.274616859997</v>
          </cell>
          <cell r="AR220">
            <v>11233.416507099999</v>
          </cell>
          <cell r="AS220">
            <v>12082.391018259998</v>
          </cell>
          <cell r="AT220">
            <v>11764.959284810004</v>
          </cell>
          <cell r="AU220">
            <v>11019.558185756294</v>
          </cell>
          <cell r="AV220">
            <v>11024.273889623721</v>
          </cell>
          <cell r="AW220">
            <v>11623.362889156972</v>
          </cell>
          <cell r="AX220">
            <v>12554.020461008473</v>
          </cell>
          <cell r="AY220">
            <v>12562.32754373729</v>
          </cell>
          <cell r="AZ220">
            <v>12762.903771665475</v>
          </cell>
          <cell r="BA220">
            <v>13070.506403084817</v>
          </cell>
          <cell r="BB220">
            <v>13708.541620157706</v>
          </cell>
          <cell r="BC220">
            <v>14481.918091603387</v>
          </cell>
          <cell r="BD220">
            <v>16706.187946650996</v>
          </cell>
          <cell r="BE220">
            <v>16990.553236330001</v>
          </cell>
          <cell r="BF220">
            <v>17212.601182409602</v>
          </cell>
          <cell r="BG220">
            <v>12762.903771665475</v>
          </cell>
          <cell r="BH220">
            <v>14481.918091603387</v>
          </cell>
          <cell r="BI220">
            <v>17212.601182409602</v>
          </cell>
          <cell r="BJ220">
            <v>16099.637925193361</v>
          </cell>
          <cell r="BK220">
            <v>16109.543173677157</v>
          </cell>
          <cell r="BL220">
            <v>16119.200530213335</v>
          </cell>
          <cell r="BM220">
            <v>16128.833552046664</v>
          </cell>
          <cell r="BN220">
            <v>16150.806190502097</v>
          </cell>
          <cell r="BO220">
            <v>8340.8950559380246</v>
          </cell>
          <cell r="BP220">
            <v>11623.362889156972</v>
          </cell>
          <cell r="BQ220">
            <v>16099.637925193361</v>
          </cell>
          <cell r="BR220">
            <v>16150.806190502099</v>
          </cell>
          <cell r="BS220">
            <v>17081.277919546603</v>
          </cell>
          <cell r="BU220">
            <v>0.16437854574740496</v>
          </cell>
          <cell r="BV220">
            <v>0.49573557265266377</v>
          </cell>
          <cell r="BW220">
            <v>0.54503805783834225</v>
          </cell>
          <cell r="BX220">
            <v>0.39353904001970408</v>
          </cell>
          <cell r="BY220">
            <v>0.41839584656073958</v>
          </cell>
          <cell r="BZ220">
            <v>0.30995552742919119</v>
          </cell>
          <cell r="CA220">
            <v>0.46303958778957854</v>
          </cell>
          <cell r="CB220">
            <v>0.38511015088517553</v>
          </cell>
          <cell r="CD220">
            <v>0.25423172685144979</v>
          </cell>
          <cell r="CE220">
            <v>6.7365631776806989E-2</v>
          </cell>
          <cell r="CF220">
            <v>0.39353904001970408</v>
          </cell>
          <cell r="CG220">
            <v>0.38511015088517553</v>
          </cell>
          <cell r="CH220">
            <v>3.1782246002356462E-3</v>
          </cell>
          <cell r="CI220">
            <v>5.7611472645352713E-2</v>
          </cell>
        </row>
        <row r="222">
          <cell r="A222" t="str">
            <v>Net domestic assets</v>
          </cell>
          <cell r="B222">
            <v>12854.905828410001</v>
          </cell>
          <cell r="C222">
            <v>13983.801703660003</v>
          </cell>
          <cell r="D222">
            <v>15969.076118200002</v>
          </cell>
          <cell r="E222">
            <v>18072.05264251</v>
          </cell>
          <cell r="F222">
            <v>19094.389134959998</v>
          </cell>
          <cell r="G222">
            <v>20534.802178490001</v>
          </cell>
          <cell r="H222">
            <v>21576.183119360001</v>
          </cell>
          <cell r="I222">
            <v>23101.59172651</v>
          </cell>
          <cell r="J222">
            <v>24100.877611448439</v>
          </cell>
          <cell r="K222">
            <v>26081.596562645194</v>
          </cell>
          <cell r="L222">
            <v>27485.924448177451</v>
          </cell>
          <cell r="M222">
            <v>31041.893192544314</v>
          </cell>
          <cell r="N222">
            <v>29888.059997731274</v>
          </cell>
          <cell r="O222">
            <v>30101.927189260005</v>
          </cell>
          <cell r="P222">
            <v>31116.570175269997</v>
          </cell>
          <cell r="Q222">
            <v>31798.314239469997</v>
          </cell>
          <cell r="R222">
            <v>31939.394176299997</v>
          </cell>
          <cell r="S222">
            <v>32761.359760110001</v>
          </cell>
          <cell r="T222">
            <v>33331.461072849997</v>
          </cell>
          <cell r="U222">
            <v>33635.544453429997</v>
          </cell>
          <cell r="V222">
            <v>33806.575017270006</v>
          </cell>
          <cell r="W222">
            <v>34302.611352879998</v>
          </cell>
          <cell r="X222">
            <v>34993.298878730006</v>
          </cell>
          <cell r="Y222">
            <v>37718.22500993</v>
          </cell>
          <cell r="Z222">
            <v>37080.796749693916</v>
          </cell>
          <cell r="AA222">
            <v>38043.103692319572</v>
          </cell>
          <cell r="AB222">
            <v>37735.402628207943</v>
          </cell>
          <cell r="AC222">
            <v>39123.087165676872</v>
          </cell>
          <cell r="AD222">
            <v>39706.476628640354</v>
          </cell>
          <cell r="AE222">
            <v>40088.257814261931</v>
          </cell>
          <cell r="AF222">
            <v>40812.889910135011</v>
          </cell>
          <cell r="AG222">
            <v>40559.804890158099</v>
          </cell>
          <cell r="AH222">
            <v>40607.786623604639</v>
          </cell>
          <cell r="AI222">
            <v>40214.356664085302</v>
          </cell>
          <cell r="AJ222">
            <v>39949.299239789834</v>
          </cell>
          <cell r="AK222">
            <v>41845.865923961974</v>
          </cell>
          <cell r="AL222">
            <v>41368.647159198765</v>
          </cell>
          <cell r="AM222">
            <v>41375.420683780001</v>
          </cell>
          <cell r="AN222">
            <v>41440.429045689998</v>
          </cell>
          <cell r="AO222">
            <v>40393.081998890004</v>
          </cell>
          <cell r="AP222">
            <v>39544.487798519993</v>
          </cell>
          <cell r="AQ222">
            <v>39222.989284750001</v>
          </cell>
          <cell r="AR222">
            <v>38666.184565250005</v>
          </cell>
          <cell r="AS222">
            <v>38401.74976661001</v>
          </cell>
          <cell r="AT222">
            <v>38074.319700050008</v>
          </cell>
          <cell r="AU222">
            <v>39472.204616723713</v>
          </cell>
          <cell r="AV222">
            <v>40492.218083006286</v>
          </cell>
          <cell r="AW222">
            <v>42891.629950586677</v>
          </cell>
          <cell r="AX222">
            <v>40103.413451094326</v>
          </cell>
          <cell r="AY222">
            <v>39198.747904152697</v>
          </cell>
          <cell r="AZ222">
            <v>38888.017863604517</v>
          </cell>
          <cell r="BA222">
            <v>38355.888280405197</v>
          </cell>
          <cell r="BB222">
            <v>37778.135521122284</v>
          </cell>
          <cell r="BC222">
            <v>37952.246272476623</v>
          </cell>
          <cell r="BD222">
            <v>35118.458848089009</v>
          </cell>
          <cell r="BE222">
            <v>34561.522658790003</v>
          </cell>
          <cell r="BF222">
            <v>33969.9157914604</v>
          </cell>
          <cell r="BG222">
            <v>38888.017863604517</v>
          </cell>
          <cell r="BH222">
            <v>37952.246272476623</v>
          </cell>
          <cell r="BI222">
            <v>33969.9157914604</v>
          </cell>
          <cell r="BJ222">
            <v>39886.619091511981</v>
          </cell>
          <cell r="BK222">
            <v>41064.070381838465</v>
          </cell>
          <cell r="BL222">
            <v>43512.192324826814</v>
          </cell>
          <cell r="BM222">
            <v>45260.910184110042</v>
          </cell>
          <cell r="BN222">
            <v>50603.296132807467</v>
          </cell>
          <cell r="BO222">
            <v>41845.865923961974</v>
          </cell>
          <cell r="BP222">
            <v>42891.629950586677</v>
          </cell>
          <cell r="BQ222">
            <v>39886.619091511981</v>
          </cell>
          <cell r="BR222">
            <v>50603.296132807474</v>
          </cell>
          <cell r="BS222">
            <v>57516.921736867487</v>
          </cell>
          <cell r="BU222">
            <v>9.8184361618881333E-2</v>
          </cell>
          <cell r="BV222">
            <v>-2.1584089124573991E-2</v>
          </cell>
          <cell r="BW222">
            <v>-6.2388697690850425E-2</v>
          </cell>
          <cell r="BX222">
            <v>2.4990856409208062E-2</v>
          </cell>
          <cell r="BY222">
            <v>-6.1592296239774247E-2</v>
          </cell>
          <cell r="BZ222">
            <v>-3.2397913454481286E-2</v>
          </cell>
          <cell r="CA222">
            <v>-0.10779979631741698</v>
          </cell>
          <cell r="CB222">
            <v>-7.0060542407379245E-2</v>
          </cell>
          <cell r="CD222">
            <v>0.21507489172693939</v>
          </cell>
          <cell r="CE222">
            <v>0.10943359378510786</v>
          </cell>
          <cell r="CF222">
            <v>2.4990856409208062E-2</v>
          </cell>
          <cell r="CG222">
            <v>-7.0060542407379245E-2</v>
          </cell>
          <cell r="CH222">
            <v>0.26867850134673454</v>
          </cell>
          <cell r="CI222">
            <v>0.13662401725601669</v>
          </cell>
        </row>
        <row r="224">
          <cell r="A224" t="str">
            <v>Net credit to NFPS</v>
          </cell>
          <cell r="B224">
            <v>1222.2376995099999</v>
          </cell>
          <cell r="C224">
            <v>1208.2844990099998</v>
          </cell>
          <cell r="D224">
            <v>958.53856738999991</v>
          </cell>
          <cell r="E224">
            <v>1056.9185387900002</v>
          </cell>
          <cell r="F224">
            <v>1129.7226261699998</v>
          </cell>
          <cell r="G224">
            <v>596.73794563999991</v>
          </cell>
          <cell r="H224">
            <v>757.22053828000003</v>
          </cell>
          <cell r="I224">
            <v>1208.5046304299999</v>
          </cell>
          <cell r="J224">
            <v>1091.14465008</v>
          </cell>
          <cell r="K224">
            <v>1114.0950104199999</v>
          </cell>
          <cell r="L224">
            <v>712.94794503999969</v>
          </cell>
          <cell r="M224">
            <v>1211.3174240699998</v>
          </cell>
          <cell r="N224">
            <v>1213.2591941599999</v>
          </cell>
          <cell r="O224">
            <v>1288.2565353499999</v>
          </cell>
          <cell r="P224">
            <v>1289.91811383</v>
          </cell>
          <cell r="Q224">
            <v>1194.01831657</v>
          </cell>
          <cell r="R224">
            <v>1176.38060683</v>
          </cell>
          <cell r="S224">
            <v>1443.7357196399994</v>
          </cell>
          <cell r="T224">
            <v>1014.92458062</v>
          </cell>
          <cell r="U224">
            <v>1043.1435565400004</v>
          </cell>
          <cell r="V224">
            <v>1214.48638843</v>
          </cell>
          <cell r="W224">
            <v>1476.6693977099999</v>
          </cell>
          <cell r="X224">
            <v>1312.4812471599998</v>
          </cell>
          <cell r="Y224">
            <v>1809.1564036310001</v>
          </cell>
          <cell r="Z224">
            <v>1357.4393896000001</v>
          </cell>
          <cell r="AA224">
            <v>2098.2617737199998</v>
          </cell>
          <cell r="AB224">
            <v>1678.3937529199995</v>
          </cell>
          <cell r="AC224">
            <v>1656.9996666520005</v>
          </cell>
          <cell r="AD224">
            <v>1720.8673351589991</v>
          </cell>
          <cell r="AE224">
            <v>2269.572917553</v>
          </cell>
          <cell r="AF224">
            <v>1940.4038597599997</v>
          </cell>
          <cell r="AG224">
            <v>2648.8145771549998</v>
          </cell>
          <cell r="AH224">
            <v>3360.7229130950004</v>
          </cell>
          <cell r="AI224">
            <v>3863.1386047460005</v>
          </cell>
          <cell r="AJ224">
            <v>2980.8628086220001</v>
          </cell>
          <cell r="AK224">
            <v>5528.6268385829717</v>
          </cell>
          <cell r="AL224">
            <v>4718.8221340119999</v>
          </cell>
          <cell r="AM224">
            <v>5035.2074241544397</v>
          </cell>
          <cell r="AN224">
            <v>4838.4986387330009</v>
          </cell>
          <cell r="AO224">
            <v>4869.0649634990004</v>
          </cell>
          <cell r="AP224">
            <v>4786.6965501879986</v>
          </cell>
          <cell r="AQ224">
            <v>5753.1897790909989</v>
          </cell>
          <cell r="AR224">
            <v>5473.7279725799999</v>
          </cell>
          <cell r="AS224">
            <v>6600.2065771400012</v>
          </cell>
          <cell r="AT224">
            <v>6549.6832564899996</v>
          </cell>
          <cell r="AU224">
            <v>6690.9784055499995</v>
          </cell>
          <cell r="AV224">
            <v>6108.8972280800008</v>
          </cell>
          <cell r="AW224">
            <v>8160.3102461952203</v>
          </cell>
          <cell r="AX224">
            <v>6207.0219408552512</v>
          </cell>
          <cell r="AY224">
            <v>6894.9552101299996</v>
          </cell>
          <cell r="AZ224">
            <v>6834.2269474637178</v>
          </cell>
          <cell r="BA224">
            <v>6597.6793683699998</v>
          </cell>
          <cell r="BB224">
            <v>6814.5176181899997</v>
          </cell>
          <cell r="BC224">
            <v>7231.2259174800001</v>
          </cell>
          <cell r="BD224">
            <v>6930.2489001699996</v>
          </cell>
          <cell r="BE224">
            <v>6835.928817</v>
          </cell>
          <cell r="BF224">
            <v>6444.8235956900016</v>
          </cell>
          <cell r="BG224">
            <v>6834.2269474637178</v>
          </cell>
          <cell r="BH224">
            <v>7231.2259174800001</v>
          </cell>
          <cell r="BI224">
            <v>6444.8235956900016</v>
          </cell>
          <cell r="BJ224">
            <v>9022.670252305561</v>
          </cell>
          <cell r="BK224">
            <v>9474.0882701786941</v>
          </cell>
          <cell r="BL224">
            <v>12228.686837563204</v>
          </cell>
          <cell r="BM224">
            <v>13154.062463565582</v>
          </cell>
          <cell r="BN224">
            <v>14208.422294591026</v>
          </cell>
          <cell r="BO224">
            <v>5528.6268385829717</v>
          </cell>
          <cell r="BP224">
            <v>8160.3102461952203</v>
          </cell>
          <cell r="BQ224">
            <v>9022.670252305561</v>
          </cell>
          <cell r="BR224">
            <v>14206.931389823631</v>
          </cell>
          <cell r="BS224">
            <v>12887.120496877593</v>
          </cell>
          <cell r="BU224">
            <v>1.8828149713469693</v>
          </cell>
          <cell r="BV224">
            <v>1.5349217619735929</v>
          </cell>
          <cell r="BW224">
            <v>0.94889118378943671</v>
          </cell>
          <cell r="BX224">
            <v>0.47601031584305087</v>
          </cell>
          <cell r="BY224">
            <v>0.41246850681212832</v>
          </cell>
          <cell r="BZ224">
            <v>0.25690724539640164</v>
          </cell>
          <cell r="CA224">
            <v>-1.6009882721594759E-2</v>
          </cell>
          <cell r="CB224">
            <v>0.10567735540599332</v>
          </cell>
          <cell r="CD224">
            <v>0.4935444398647173</v>
          </cell>
          <cell r="CE224">
            <v>2.0559142523481921</v>
          </cell>
          <cell r="CF224">
            <v>0.47601031584305087</v>
          </cell>
          <cell r="CG224">
            <v>0.10567735540599332</v>
          </cell>
          <cell r="CH224">
            <v>0.57458169173292539</v>
          </cell>
          <cell r="CI224">
            <v>-9.2899082619024465E-2</v>
          </cell>
        </row>
        <row r="225">
          <cell r="A225" t="str">
            <v xml:space="preserve">  Central Government</v>
          </cell>
          <cell r="B225">
            <v>911.88076640000008</v>
          </cell>
          <cell r="C225">
            <v>859.92849347999993</v>
          </cell>
          <cell r="D225">
            <v>665.85192963999998</v>
          </cell>
          <cell r="E225">
            <v>891.49946696999996</v>
          </cell>
          <cell r="F225">
            <v>557.97209903000009</v>
          </cell>
          <cell r="G225">
            <v>271.30966429999995</v>
          </cell>
          <cell r="H225">
            <v>159.17743990999986</v>
          </cell>
          <cell r="I225">
            <v>523.41730353999992</v>
          </cell>
          <cell r="J225">
            <v>293.09076143999982</v>
          </cell>
          <cell r="K225">
            <v>306.12449382</v>
          </cell>
          <cell r="L225">
            <v>235.0969544699999</v>
          </cell>
          <cell r="M225">
            <v>661.30794687999992</v>
          </cell>
          <cell r="N225">
            <v>655.2590551400001</v>
          </cell>
          <cell r="O225">
            <v>-17.868249260000198</v>
          </cell>
          <cell r="P225">
            <v>343.72299225999996</v>
          </cell>
          <cell r="Q225">
            <v>534.16588677000004</v>
          </cell>
          <cell r="R225">
            <v>469.77867466999976</v>
          </cell>
          <cell r="S225">
            <v>590.48540552999998</v>
          </cell>
          <cell r="T225">
            <v>131.17307332999985</v>
          </cell>
          <cell r="U225">
            <v>-187.66114526999962</v>
          </cell>
          <cell r="V225">
            <v>-152.46934951999975</v>
          </cell>
          <cell r="W225">
            <v>-79.815996670000288</v>
          </cell>
          <cell r="X225">
            <v>93.000498850000042</v>
          </cell>
          <cell r="Y225">
            <v>379.65942240100003</v>
          </cell>
          <cell r="Z225">
            <v>-269.61555298000019</v>
          </cell>
          <cell r="AA225">
            <v>48.156294310000021</v>
          </cell>
          <cell r="AB225">
            <v>10.178632750000133</v>
          </cell>
          <cell r="AC225">
            <v>230.30492713200022</v>
          </cell>
          <cell r="AD225">
            <v>539.04784889899986</v>
          </cell>
          <cell r="AE225">
            <v>455.68148986300037</v>
          </cell>
          <cell r="AF225">
            <v>230.65909641999997</v>
          </cell>
          <cell r="AG225">
            <v>535.9589814750002</v>
          </cell>
          <cell r="AH225">
            <v>648.05164561500033</v>
          </cell>
          <cell r="AI225">
            <v>1175.9017271460002</v>
          </cell>
          <cell r="AJ225">
            <v>1000.0220253620001</v>
          </cell>
          <cell r="AK225">
            <v>2595.2325224129718</v>
          </cell>
          <cell r="AL225">
            <v>1989.9801563119995</v>
          </cell>
          <cell r="AM225">
            <v>1760.56213253444</v>
          </cell>
          <cell r="AN225">
            <v>1458.8766747829995</v>
          </cell>
          <cell r="AO225">
            <v>2279.5673787790001</v>
          </cell>
          <cell r="AP225">
            <v>2024.2608980479995</v>
          </cell>
          <cell r="AQ225">
            <v>2477.4210765609996</v>
          </cell>
          <cell r="AR225">
            <v>2720.8391950800001</v>
          </cell>
          <cell r="AS225">
            <v>3303.4231648100003</v>
          </cell>
          <cell r="AT225">
            <v>2779.3647348399995</v>
          </cell>
          <cell r="AU225">
            <v>3307.9657482699999</v>
          </cell>
          <cell r="AV225">
            <v>2856.4635532600005</v>
          </cell>
          <cell r="AW225">
            <v>5461.1011138384201</v>
          </cell>
          <cell r="AX225">
            <v>4798.9526900852507</v>
          </cell>
          <cell r="AY225">
            <v>4681.9210296399997</v>
          </cell>
          <cell r="AZ225">
            <v>4592.1147652337186</v>
          </cell>
          <cell r="BA225">
            <v>4234.5776186900002</v>
          </cell>
          <cell r="BB225">
            <v>4699.2555973899998</v>
          </cell>
          <cell r="BC225">
            <v>4899.0411717799998</v>
          </cell>
          <cell r="BD225">
            <v>5026.4385175099997</v>
          </cell>
          <cell r="BE225">
            <v>4646.2826578499989</v>
          </cell>
          <cell r="BF225">
            <v>4263.2237257800016</v>
          </cell>
          <cell r="BG225">
            <v>4592.1147652337186</v>
          </cell>
          <cell r="BH225">
            <v>4899.0411717799998</v>
          </cell>
          <cell r="BI225">
            <v>4263.2237257800016</v>
          </cell>
          <cell r="BJ225">
            <v>5968.4584563714898</v>
          </cell>
          <cell r="BK225">
            <v>6267.0695782225721</v>
          </cell>
          <cell r="BL225">
            <v>8089.2249550317583</v>
          </cell>
          <cell r="BM225">
            <v>8701.3570429713182</v>
          </cell>
          <cell r="BN225">
            <v>9398.8116405095807</v>
          </cell>
          <cell r="BO225">
            <v>2595.2325224129718</v>
          </cell>
          <cell r="BP225">
            <v>5461.1011138384201</v>
          </cell>
          <cell r="BQ225">
            <v>5968.4584563714898</v>
          </cell>
          <cell r="BR225">
            <v>9397.8254132711045</v>
          </cell>
          <cell r="BS225">
            <v>8524.7760537644645</v>
          </cell>
          <cell r="BU225">
            <v>142.32737123097209</v>
          </cell>
          <cell r="BV225">
            <v>4.4367384492748014</v>
          </cell>
          <cell r="BW225">
            <v>3.2888012917587535</v>
          </cell>
          <cell r="BX225">
            <v>1.1042820119874448</v>
          </cell>
          <cell r="BY225">
            <v>2.1477059333454434</v>
          </cell>
          <cell r="BZ225">
            <v>0.97747618203867925</v>
          </cell>
          <cell r="CA225">
            <v>0.53388422625482579</v>
          </cell>
          <cell r="CB225">
            <v>9.2903854361426674E-2</v>
          </cell>
          <cell r="CD225">
            <v>-0.42589617410133351</v>
          </cell>
          <cell r="CE225">
            <v>5.8356857996582567</v>
          </cell>
          <cell r="CF225">
            <v>1.1042820119874448</v>
          </cell>
          <cell r="CG225">
            <v>9.2903854361426674E-2</v>
          </cell>
          <cell r="CH225">
            <v>0.57458169173292539</v>
          </cell>
          <cell r="CI225">
            <v>-9.2899082619024465E-2</v>
          </cell>
        </row>
        <row r="226">
          <cell r="A226" t="str">
            <v xml:space="preserve">  Rest of public sector</v>
          </cell>
          <cell r="B226">
            <v>310.35693310999989</v>
          </cell>
          <cell r="C226">
            <v>348.35600552999989</v>
          </cell>
          <cell r="D226">
            <v>292.68663774999993</v>
          </cell>
          <cell r="E226">
            <v>165.41907182000011</v>
          </cell>
          <cell r="F226">
            <v>571.75052713999969</v>
          </cell>
          <cell r="G226">
            <v>325.42828133999996</v>
          </cell>
          <cell r="H226">
            <v>598.04309837000017</v>
          </cell>
          <cell r="I226">
            <v>685.08732688999987</v>
          </cell>
          <cell r="J226">
            <v>798.0538886400002</v>
          </cell>
          <cell r="K226">
            <v>807.97051659999988</v>
          </cell>
          <cell r="L226">
            <v>477.85099056999979</v>
          </cell>
          <cell r="M226">
            <v>550.00947718999987</v>
          </cell>
          <cell r="N226">
            <v>558.00013901999989</v>
          </cell>
          <cell r="O226">
            <v>1306.1247846100002</v>
          </cell>
          <cell r="P226">
            <v>946.19512157000008</v>
          </cell>
          <cell r="Q226">
            <v>659.8524298000001</v>
          </cell>
          <cell r="R226">
            <v>706.60193216000016</v>
          </cell>
          <cell r="S226">
            <v>853.25031410999952</v>
          </cell>
          <cell r="T226">
            <v>883.75150729000018</v>
          </cell>
          <cell r="U226">
            <v>1230.8047018100001</v>
          </cell>
          <cell r="V226">
            <v>1366.9557379499997</v>
          </cell>
          <cell r="W226">
            <v>1556.4853943800001</v>
          </cell>
          <cell r="X226">
            <v>1219.4807483099999</v>
          </cell>
          <cell r="Y226">
            <v>1429.4969812300001</v>
          </cell>
          <cell r="Z226">
            <v>1627.0549425800002</v>
          </cell>
          <cell r="AA226">
            <v>2050.10547941</v>
          </cell>
          <cell r="AB226">
            <v>1668.2151201699994</v>
          </cell>
          <cell r="AC226">
            <v>1426.6947395200004</v>
          </cell>
          <cell r="AD226">
            <v>1181.8194862599994</v>
          </cell>
          <cell r="AE226">
            <v>1813.8914276899995</v>
          </cell>
          <cell r="AF226">
            <v>1709.7447633399997</v>
          </cell>
          <cell r="AG226">
            <v>2112.8555956799996</v>
          </cell>
          <cell r="AH226">
            <v>2712.6712674800001</v>
          </cell>
          <cell r="AI226">
            <v>2687.2368776000003</v>
          </cell>
          <cell r="AJ226">
            <v>1980.8407832599999</v>
          </cell>
          <cell r="AK226">
            <v>2933.3943161699995</v>
          </cell>
          <cell r="AL226">
            <v>2728.8419776999999</v>
          </cell>
          <cell r="AM226">
            <v>3274.6452916200001</v>
          </cell>
          <cell r="AN226">
            <v>3379.6219639500009</v>
          </cell>
          <cell r="AO226">
            <v>2589.4975847199998</v>
          </cell>
          <cell r="AP226">
            <v>2762.4356521399995</v>
          </cell>
          <cell r="AQ226">
            <v>3275.7687025299992</v>
          </cell>
          <cell r="AR226">
            <v>2752.8887774999998</v>
          </cell>
          <cell r="AS226">
            <v>3296.7834123300004</v>
          </cell>
          <cell r="AT226">
            <v>3770.3185216500001</v>
          </cell>
          <cell r="AU226">
            <v>3383.0126572799995</v>
          </cell>
          <cell r="AV226">
            <v>3252.4336748199999</v>
          </cell>
          <cell r="AW226">
            <v>2699.2091323568002</v>
          </cell>
          <cell r="AX226">
            <v>1408.0692507700003</v>
          </cell>
          <cell r="AY226">
            <v>2213.0341804899999</v>
          </cell>
          <cell r="AZ226">
            <v>2242.1121822299997</v>
          </cell>
          <cell r="BA226">
            <v>2363.1017496799996</v>
          </cell>
          <cell r="BB226">
            <v>2115.2620207999998</v>
          </cell>
          <cell r="BC226">
            <v>2332.1847457000003</v>
          </cell>
          <cell r="BD226">
            <v>1903.8103826600002</v>
          </cell>
          <cell r="BE226">
            <v>2189.6461591500006</v>
          </cell>
          <cell r="BF226">
            <v>2181.5998699100001</v>
          </cell>
          <cell r="BG226">
            <v>2242.1121822299997</v>
          </cell>
          <cell r="BH226">
            <v>2332.1847457000003</v>
          </cell>
          <cell r="BI226">
            <v>2181.5998699100001</v>
          </cell>
          <cell r="BJ226">
            <v>3054.2117959340712</v>
          </cell>
          <cell r="BK226">
            <v>3207.0186919561211</v>
          </cell>
          <cell r="BL226">
            <v>4139.4618825314456</v>
          </cell>
          <cell r="BM226">
            <v>4452.7054205942641</v>
          </cell>
          <cell r="BN226">
            <v>4809.6106540814462</v>
          </cell>
          <cell r="BO226">
            <v>2933.3943161699995</v>
          </cell>
          <cell r="BP226">
            <v>2699.2091323568002</v>
          </cell>
          <cell r="BQ226">
            <v>3054.2117959340712</v>
          </cell>
          <cell r="BR226">
            <v>4809.105976552526</v>
          </cell>
          <cell r="BS226">
            <v>4362.3444431131284</v>
          </cell>
          <cell r="BU226">
            <v>1.0258909795791809</v>
          </cell>
          <cell r="BV226">
            <v>0.80593427617754831</v>
          </cell>
          <cell r="BW226">
            <v>0.38989142062632842</v>
          </cell>
          <cell r="BX226">
            <v>-7.9834198396812939E-2</v>
          </cell>
          <cell r="BY226">
            <v>-0.33657900021176157</v>
          </cell>
          <cell r="BZ226">
            <v>-0.28804962819909519</v>
          </cell>
          <cell r="CA226">
            <v>-0.4213751815973179</v>
          </cell>
          <cell r="CB226">
            <v>0.13152099232388936</v>
          </cell>
          <cell r="CD226">
            <v>1.5990406356874152</v>
          </cell>
          <cell r="CE226">
            <v>1.052046527335778</v>
          </cell>
          <cell r="CF226">
            <v>-7.9834198396812939E-2</v>
          </cell>
          <cell r="CG226">
            <v>0.13152099232388936</v>
          </cell>
          <cell r="CH226">
            <v>0.57458169173292539</v>
          </cell>
          <cell r="CI226">
            <v>-9.2899082619024465E-2</v>
          </cell>
        </row>
        <row r="227">
          <cell r="A227" t="str">
            <v>Fogafín</v>
          </cell>
          <cell r="Y227">
            <v>-0.25908066000000002</v>
          </cell>
          <cell r="Z227">
            <v>-3.3951129799999999</v>
          </cell>
          <cell r="AA227">
            <v>-0.10012095</v>
          </cell>
          <cell r="AB227">
            <v>-0.14532204000000001</v>
          </cell>
          <cell r="AC227">
            <v>-7.3494131600000001</v>
          </cell>
          <cell r="AD227">
            <v>-0.31561479999999997</v>
          </cell>
          <cell r="AE227">
            <v>-1.6325559999999999E-2</v>
          </cell>
          <cell r="AF227">
            <v>-10.73636568</v>
          </cell>
          <cell r="AG227">
            <v>-8.7611350000000005E-2</v>
          </cell>
          <cell r="AH227">
            <v>-35.390487479999997</v>
          </cell>
          <cell r="AI227">
            <v>-26.814661099999999</v>
          </cell>
          <cell r="AJ227">
            <v>16.089184760000002</v>
          </cell>
          <cell r="AK227">
            <v>18.75571296</v>
          </cell>
          <cell r="AL227">
            <v>-63.06289838</v>
          </cell>
          <cell r="AM227">
            <v>34.018065119999967</v>
          </cell>
          <cell r="AN227">
            <v>50.07650323</v>
          </cell>
          <cell r="AO227">
            <v>-230.70435615599996</v>
          </cell>
          <cell r="AP227">
            <v>-287.54150647</v>
          </cell>
          <cell r="AQ227">
            <v>-321.9858279</v>
          </cell>
          <cell r="AR227">
            <v>478.41267223999989</v>
          </cell>
          <cell r="AS227">
            <v>1488.9408796400003</v>
          </cell>
          <cell r="AT227">
            <v>2272.9746354099998</v>
          </cell>
          <cell r="AU227">
            <v>2452.8526126400006</v>
          </cell>
          <cell r="AV227">
            <v>2645.0696673631001</v>
          </cell>
          <cell r="AW227">
            <v>3022.6374376100002</v>
          </cell>
          <cell r="AX227">
            <v>3433.6714622600002</v>
          </cell>
          <cell r="AY227">
            <v>3888.4035136665498</v>
          </cell>
          <cell r="AZ227">
            <v>4142.1779210218401</v>
          </cell>
          <cell r="BA227">
            <v>4316.4030757962801</v>
          </cell>
          <cell r="BB227">
            <v>4460.2965731537997</v>
          </cell>
          <cell r="BC227">
            <v>4427.90340790347</v>
          </cell>
          <cell r="BD227">
            <v>4531.8686728213297</v>
          </cell>
          <cell r="BE227">
            <v>4554.1305421595898</v>
          </cell>
          <cell r="BF227">
            <v>4466.5221180073704</v>
          </cell>
          <cell r="BG227">
            <v>4142.1779210218401</v>
          </cell>
          <cell r="BH227">
            <v>4427.90340790347</v>
          </cell>
          <cell r="BI227">
            <v>4466.5221180073704</v>
          </cell>
          <cell r="BJ227">
            <v>5294.0303435289661</v>
          </cell>
          <cell r="BK227">
            <v>4971.6053435289659</v>
          </cell>
          <cell r="BL227">
            <v>4799.1803435289658</v>
          </cell>
          <cell r="BM227">
            <v>4330.8574837533661</v>
          </cell>
          <cell r="BN227">
            <v>4158.4324837533659</v>
          </cell>
          <cell r="BO227">
            <v>18.75571296</v>
          </cell>
          <cell r="BP227">
            <v>3022.6374376100002</v>
          </cell>
          <cell r="BQ227">
            <v>5294.0303435289661</v>
          </cell>
          <cell r="BR227">
            <v>4158.4324837533668</v>
          </cell>
          <cell r="BS227">
            <v>3743.4221180073705</v>
          </cell>
          <cell r="BU227">
            <v>345.58987246531905</v>
          </cell>
          <cell r="BV227">
            <v>19721.804479601313</v>
          </cell>
          <cell r="BW227">
            <v>65.225581427622657</v>
          </cell>
          <cell r="BX227">
            <v>160.15822651244073</v>
          </cell>
          <cell r="BY227">
            <v>81.716996072927273</v>
          </cell>
          <cell r="BZ227">
            <v>14.751858076432654</v>
          </cell>
          <cell r="CA227">
            <v>0.96505585606840616</v>
          </cell>
          <cell r="CB227">
            <v>0.75146058791455861</v>
          </cell>
          <cell r="CE227">
            <v>73.393334801601938</v>
          </cell>
          <cell r="CF227">
            <v>160.15822651244073</v>
          </cell>
          <cell r="CG227">
            <v>0.75146058791455861</v>
          </cell>
          <cell r="CH227">
            <v>-0.21450535529394366</v>
          </cell>
          <cell r="CI227">
            <v>-9.979971235974272E-2</v>
          </cell>
        </row>
        <row r="228">
          <cell r="A228" t="str">
            <v>Quasi-fiscal balance</v>
          </cell>
          <cell r="B228">
            <v>776.30099999999993</v>
          </cell>
          <cell r="C228">
            <v>772.45099999999991</v>
          </cell>
          <cell r="D228">
            <v>787.17599999999993</v>
          </cell>
          <cell r="E228">
            <v>868.4</v>
          </cell>
          <cell r="F228">
            <v>733.33649999999989</v>
          </cell>
          <cell r="G228">
            <v>696.36209999999994</v>
          </cell>
          <cell r="H228">
            <v>667.57099999999991</v>
          </cell>
          <cell r="I228">
            <v>580.65629999999987</v>
          </cell>
          <cell r="J228">
            <v>600.1312999999999</v>
          </cell>
          <cell r="K228">
            <v>566.54229999999984</v>
          </cell>
          <cell r="L228">
            <v>575.22129999999993</v>
          </cell>
          <cell r="M228">
            <v>566.88929999999982</v>
          </cell>
          <cell r="N228">
            <v>444.98929999999984</v>
          </cell>
          <cell r="O228">
            <v>462.81399999999985</v>
          </cell>
          <cell r="P228">
            <v>482.17889999999983</v>
          </cell>
          <cell r="Q228">
            <v>567.83539999999982</v>
          </cell>
          <cell r="R228">
            <v>613.63539999999989</v>
          </cell>
          <cell r="S228">
            <v>627.53539999999987</v>
          </cell>
          <cell r="T228">
            <v>619.63539999999989</v>
          </cell>
          <cell r="U228">
            <v>678.97121047170788</v>
          </cell>
          <cell r="V228">
            <v>834.52829999999983</v>
          </cell>
          <cell r="W228">
            <v>681.38929999999982</v>
          </cell>
          <cell r="X228">
            <v>679.48929999999984</v>
          </cell>
          <cell r="Y228">
            <v>638.48929999999984</v>
          </cell>
          <cell r="Z228">
            <v>536.48929999999984</v>
          </cell>
          <cell r="AA228">
            <v>484.98929999999984</v>
          </cell>
          <cell r="AB228">
            <v>417.68929999999983</v>
          </cell>
          <cell r="AC228">
            <v>316.78929999999986</v>
          </cell>
          <cell r="AD228">
            <v>250.58929999999987</v>
          </cell>
          <cell r="AE228">
            <v>188.68929999999983</v>
          </cell>
          <cell r="AF228">
            <v>82.589299999999866</v>
          </cell>
          <cell r="AG228">
            <v>-11.810700000000111</v>
          </cell>
          <cell r="AH228">
            <v>-144.61070000000018</v>
          </cell>
          <cell r="AI228">
            <v>-287.11070000000018</v>
          </cell>
          <cell r="AJ228">
            <v>-410.41070000000025</v>
          </cell>
          <cell r="AK228">
            <v>-469.41070000000025</v>
          </cell>
          <cell r="AL228">
            <v>-578.51070000000027</v>
          </cell>
          <cell r="AM228">
            <v>-638.11070000000018</v>
          </cell>
          <cell r="AN228">
            <v>-829.21070000000032</v>
          </cell>
          <cell r="AO228">
            <v>-723.01070000000027</v>
          </cell>
          <cell r="AP228">
            <v>-691.21070000000032</v>
          </cell>
          <cell r="AQ228">
            <v>-738.01070000000027</v>
          </cell>
          <cell r="AR228">
            <v>-744.71070000000032</v>
          </cell>
          <cell r="AS228">
            <v>-806.31070000000022</v>
          </cell>
          <cell r="AT228">
            <v>-876.51070000000027</v>
          </cell>
          <cell r="AU228">
            <v>-971.11070000000018</v>
          </cell>
          <cell r="AV228">
            <v>-1033.5107000000003</v>
          </cell>
          <cell r="AW228">
            <v>-1078.3107000000002</v>
          </cell>
          <cell r="AX228">
            <v>-1133.3107000000002</v>
          </cell>
          <cell r="AY228">
            <v>-1164.2107000000003</v>
          </cell>
          <cell r="AZ228">
            <v>-1190.6107000000002</v>
          </cell>
          <cell r="BA228">
            <v>-1206.9107000000001</v>
          </cell>
          <cell r="BB228">
            <v>-1321.7107000000003</v>
          </cell>
          <cell r="BC228">
            <v>-1390.7107000000001</v>
          </cell>
          <cell r="BD228">
            <v>-1433.5107000000003</v>
          </cell>
          <cell r="BE228">
            <v>-1493.5107000000003</v>
          </cell>
          <cell r="BF228">
            <v>-1471.1107000000002</v>
          </cell>
          <cell r="BG228">
            <v>-1190.6107000000002</v>
          </cell>
          <cell r="BH228">
            <v>-1390.7107000000001</v>
          </cell>
          <cell r="BI228">
            <v>-1471.1107000000002</v>
          </cell>
          <cell r="BJ228">
            <v>-1787.2138019522858</v>
          </cell>
          <cell r="BK228">
            <v>-2040.3514768160931</v>
          </cell>
          <cell r="BL228">
            <v>-2244.0835209297275</v>
          </cell>
          <cell r="BM228">
            <v>-2541.5779016889583</v>
          </cell>
          <cell r="BN228">
            <v>-2782.0284021304283</v>
          </cell>
          <cell r="BO228">
            <v>-469.41070000000025</v>
          </cell>
          <cell r="BP228">
            <v>-1078.3107000000002</v>
          </cell>
          <cell r="BQ228">
            <v>-1787.2138019522858</v>
          </cell>
          <cell r="BR228">
            <v>-2782.0284021304283</v>
          </cell>
          <cell r="BS228">
            <v>-3852.5050038102972</v>
          </cell>
          <cell r="BU228">
            <v>-2.9852332822507082</v>
          </cell>
          <cell r="BV228">
            <v>-4.9112482795791861</v>
          </cell>
          <cell r="BW228">
            <v>5.0611745880491501</v>
          </cell>
          <cell r="BX228">
            <v>1.2971583306473407</v>
          </cell>
          <cell r="BY228">
            <v>0.43583615117363994</v>
          </cell>
          <cell r="BZ228">
            <v>0.88440452150625948</v>
          </cell>
          <cell r="CA228">
            <v>0.67837163881741525</v>
          </cell>
          <cell r="CB228">
            <v>0.65742007563523708</v>
          </cell>
          <cell r="CD228">
            <v>0.12630331883138401</v>
          </cell>
          <cell r="CE228">
            <v>-1.7351896108517408</v>
          </cell>
          <cell r="CF228">
            <v>1.2971583306473407</v>
          </cell>
          <cell r="CG228">
            <v>0.65742007563523708</v>
          </cell>
          <cell r="CH228">
            <v>0.5566287587368921</v>
          </cell>
          <cell r="CI228">
            <v>0.38478277247641213</v>
          </cell>
        </row>
        <row r="229">
          <cell r="A229" t="str">
            <v>Credit to private sector</v>
          </cell>
          <cell r="B229">
            <v>16503.895463730001</v>
          </cell>
          <cell r="C229">
            <v>17925.739449889999</v>
          </cell>
          <cell r="D229">
            <v>20019.276084860005</v>
          </cell>
          <cell r="E229">
            <v>21511.131823290001</v>
          </cell>
          <cell r="F229">
            <v>23264.164552570001</v>
          </cell>
          <cell r="G229">
            <v>25062.104529169999</v>
          </cell>
          <cell r="H229">
            <v>27229.253379679998</v>
          </cell>
          <cell r="I229">
            <v>29221.973348740001</v>
          </cell>
          <cell r="J229">
            <v>31020.09741472</v>
          </cell>
          <cell r="K229">
            <v>32812.094747280004</v>
          </cell>
          <cell r="L229">
            <v>34256.06665157</v>
          </cell>
          <cell r="M229">
            <v>36741.065827999999</v>
          </cell>
          <cell r="N229">
            <v>36777.113216699996</v>
          </cell>
          <cell r="O229">
            <v>37634.558798009995</v>
          </cell>
          <cell r="P229">
            <v>38166.18111967</v>
          </cell>
          <cell r="Q229">
            <v>38613.59107196</v>
          </cell>
          <cell r="R229">
            <v>39451.675002409997</v>
          </cell>
          <cell r="S229">
            <v>40101.569238759999</v>
          </cell>
          <cell r="T229">
            <v>41234.085431990003</v>
          </cell>
          <cell r="U229">
            <v>42015.673978769999</v>
          </cell>
          <cell r="V229">
            <v>43265.638291009993</v>
          </cell>
          <cell r="W229">
            <v>44209.151831240008</v>
          </cell>
          <cell r="X229">
            <v>45274.643617549998</v>
          </cell>
          <cell r="Y229">
            <v>46162.333605690001</v>
          </cell>
          <cell r="Z229">
            <v>46808.036378700002</v>
          </cell>
          <cell r="AA229">
            <v>47428.517843239999</v>
          </cell>
          <cell r="AB229">
            <v>48120.52411785</v>
          </cell>
          <cell r="AC229">
            <v>49204.407258369996</v>
          </cell>
          <cell r="AD229">
            <v>50352.335626649998</v>
          </cell>
          <cell r="AE229">
            <v>50167.435596180003</v>
          </cell>
          <cell r="AF229">
            <v>50938.076526460005</v>
          </cell>
          <cell r="AG229">
            <v>51460.051771640006</v>
          </cell>
          <cell r="AH229">
            <v>52507.921350010001</v>
          </cell>
          <cell r="AI229">
            <v>52459.221527900001</v>
          </cell>
          <cell r="AJ229">
            <v>52441.205782869998</v>
          </cell>
          <cell r="AK229">
            <v>51661.813955869999</v>
          </cell>
          <cell r="AL229">
            <v>52089.4968611</v>
          </cell>
          <cell r="AM229">
            <v>51631.998484160002</v>
          </cell>
          <cell r="AN229">
            <v>51485.559507170001</v>
          </cell>
          <cell r="AO229">
            <v>50988.661904799999</v>
          </cell>
          <cell r="AP229">
            <v>51308.501809080008</v>
          </cell>
          <cell r="AQ229">
            <v>51477.500486370001</v>
          </cell>
          <cell r="AR229">
            <v>51286.251103969997</v>
          </cell>
          <cell r="AS229">
            <v>50614.96230051</v>
          </cell>
          <cell r="AT229">
            <v>51134.143959510009</v>
          </cell>
          <cell r="AU229">
            <v>50540.001778250007</v>
          </cell>
          <cell r="AV229">
            <v>51409.491793170004</v>
          </cell>
          <cell r="AW229">
            <v>50531.614934632096</v>
          </cell>
          <cell r="AX229">
            <v>49529.267209139995</v>
          </cell>
          <cell r="AY229">
            <v>48539.101387679984</v>
          </cell>
          <cell r="AZ229">
            <v>47926.356179860006</v>
          </cell>
          <cell r="BA229">
            <v>48003.287260989993</v>
          </cell>
          <cell r="BB229">
            <v>47466.178322480002</v>
          </cell>
          <cell r="BC229">
            <v>47501.956333639995</v>
          </cell>
          <cell r="BD229">
            <v>47474.934453939997</v>
          </cell>
          <cell r="BE229">
            <v>46993.746507819989</v>
          </cell>
          <cell r="BF229">
            <v>47337.041083849996</v>
          </cell>
          <cell r="BG229">
            <v>47926.356179860006</v>
          </cell>
          <cell r="BH229">
            <v>47501.956333639995</v>
          </cell>
          <cell r="BI229">
            <v>47337.041083849996</v>
          </cell>
          <cell r="BJ229">
            <v>46742.08483199546</v>
          </cell>
          <cell r="BK229">
            <v>46490.454270714807</v>
          </cell>
          <cell r="BL229">
            <v>46235.087257523235</v>
          </cell>
          <cell r="BM229">
            <v>47208.291308429922</v>
          </cell>
          <cell r="BN229">
            <v>52205.122593634354</v>
          </cell>
          <cell r="BO229">
            <v>51661.813955869999</v>
          </cell>
          <cell r="BP229">
            <v>50531.614934632096</v>
          </cell>
          <cell r="BQ229">
            <v>46742.08483199546</v>
          </cell>
          <cell r="BR229">
            <v>52206.613498401748</v>
          </cell>
          <cell r="BS229">
            <v>61984.503966206212</v>
          </cell>
          <cell r="BU229">
            <v>6.9929317084719056E-2</v>
          </cell>
          <cell r="BV229">
            <v>2.6113850042790654E-2</v>
          </cell>
          <cell r="BW229">
            <v>-2.616324080594612E-2</v>
          </cell>
          <cell r="BX229">
            <v>-2.1876874517091638E-2</v>
          </cell>
          <cell r="BY229">
            <v>-6.9130128163690907E-2</v>
          </cell>
          <cell r="BZ229">
            <v>-7.7228772088159814E-2</v>
          </cell>
          <cell r="CA229">
            <v>-7.4257679539266541E-2</v>
          </cell>
          <cell r="CB229">
            <v>-7.4993251403874361E-2</v>
          </cell>
          <cell r="CD229">
            <v>0.256423366208123</v>
          </cell>
          <cell r="CE229">
            <v>0.11913349955735608</v>
          </cell>
          <cell r="CF229">
            <v>-2.1876874517091638E-2</v>
          </cell>
          <cell r="CG229">
            <v>-7.4993251403874361E-2</v>
          </cell>
          <cell r="CH229">
            <v>0.1169081072452669</v>
          </cell>
          <cell r="CI229">
            <v>0.18729218029251804</v>
          </cell>
        </row>
        <row r="230">
          <cell r="A230" t="str">
            <v>Capital (-)</v>
          </cell>
          <cell r="B230">
            <v>-6075.4249032099997</v>
          </cell>
          <cell r="C230">
            <v>-6637.9876250899997</v>
          </cell>
          <cell r="D230">
            <v>-7111.3199648599993</v>
          </cell>
          <cell r="E230">
            <v>-7754.4690482799997</v>
          </cell>
          <cell r="F230">
            <v>-8593.9639633400002</v>
          </cell>
          <cell r="G230">
            <v>-9110.1659219600006</v>
          </cell>
          <cell r="H230">
            <v>-10335.18928187</v>
          </cell>
          <cell r="I230">
            <v>-11096.93398412</v>
          </cell>
          <cell r="J230">
            <v>-11701.92034635</v>
          </cell>
          <cell r="K230">
            <v>-12510.07481939</v>
          </cell>
          <cell r="L230">
            <v>-12986.683213610002</v>
          </cell>
          <cell r="M230">
            <v>-13636.41678533</v>
          </cell>
          <cell r="N230">
            <v>-13870.47248746</v>
          </cell>
          <cell r="O230">
            <v>-14438.137223310001</v>
          </cell>
          <cell r="P230">
            <v>-14244.270326689999</v>
          </cell>
          <cell r="Q230">
            <v>-14531.998594299999</v>
          </cell>
          <cell r="R230">
            <v>-15012.96253112</v>
          </cell>
          <cell r="S230">
            <v>-15331.906215269999</v>
          </cell>
          <cell r="T230">
            <v>-15745.540942099999</v>
          </cell>
          <cell r="U230">
            <v>-16450.094864461709</v>
          </cell>
          <cell r="V230">
            <v>-17812.565356610001</v>
          </cell>
          <cell r="W230">
            <v>-18303.501792909999</v>
          </cell>
          <cell r="X230">
            <v>-18551.73954482</v>
          </cell>
          <cell r="Y230">
            <v>-18697.78878237</v>
          </cell>
          <cell r="Z230">
            <v>-19458.027676910002</v>
          </cell>
          <cell r="AA230">
            <v>-19559.65219954</v>
          </cell>
          <cell r="AB230">
            <v>-19623.393560570003</v>
          </cell>
          <cell r="AC230">
            <v>-19410.070491750001</v>
          </cell>
          <cell r="AD230">
            <v>-19917.81339481</v>
          </cell>
          <cell r="AE230">
            <v>-20051.723310460002</v>
          </cell>
          <cell r="AF230">
            <v>-20007.371171500003</v>
          </cell>
          <cell r="AG230">
            <v>-20551.22573609</v>
          </cell>
          <cell r="AH230">
            <v>-21985.479313569998</v>
          </cell>
          <cell r="AI230">
            <v>-22099.294446369997</v>
          </cell>
          <cell r="AJ230">
            <v>-21404.367032909999</v>
          </cell>
          <cell r="AK230">
            <v>-19999.354519509998</v>
          </cell>
          <cell r="AL230">
            <v>-21322.83860332</v>
          </cell>
          <cell r="AM230">
            <v>-19538.248776789998</v>
          </cell>
          <cell r="AN230">
            <v>-18857.746631410002</v>
          </cell>
          <cell r="AO230">
            <v>-19310.297783189999</v>
          </cell>
          <cell r="AP230">
            <v>-19809.881144810002</v>
          </cell>
          <cell r="AQ230">
            <v>-20011.998091199999</v>
          </cell>
          <cell r="AR230">
            <v>-21473.333007430003</v>
          </cell>
          <cell r="AS230">
            <v>-23126.579853609997</v>
          </cell>
          <cell r="AT230">
            <v>-24495.536662220002</v>
          </cell>
          <cell r="AU230">
            <v>-23814.042051799999</v>
          </cell>
          <cell r="AV230">
            <v>-23354.72698046</v>
          </cell>
          <cell r="AW230">
            <v>-22703.659853402169</v>
          </cell>
          <cell r="AX230">
            <v>-23467.284362399994</v>
          </cell>
          <cell r="AY230">
            <v>-22982.37017496</v>
          </cell>
          <cell r="AZ230">
            <v>-22618.594322839999</v>
          </cell>
          <cell r="BA230">
            <v>-22556.556293220001</v>
          </cell>
          <cell r="BB230">
            <v>-23711.508167129999</v>
          </cell>
          <cell r="BC230">
            <v>-23995.860184479996</v>
          </cell>
          <cell r="BD230">
            <v>-24135.839726539998</v>
          </cell>
          <cell r="BE230">
            <v>-24138.190672190001</v>
          </cell>
          <cell r="BF230">
            <v>-25033.364811579999</v>
          </cell>
          <cell r="BG230">
            <v>-22618.594322839999</v>
          </cell>
          <cell r="BH230">
            <v>-23995.860184479996</v>
          </cell>
          <cell r="BI230">
            <v>-25033.364811579999</v>
          </cell>
          <cell r="BJ230">
            <v>-24885.136329799883</v>
          </cell>
          <cell r="BK230">
            <v>-23729.342272327347</v>
          </cell>
          <cell r="BL230">
            <v>-23963.922411310443</v>
          </cell>
          <cell r="BM230">
            <v>-24210.519322942091</v>
          </cell>
          <cell r="BN230">
            <v>-24456.416568463072</v>
          </cell>
          <cell r="BO230">
            <v>-19999.354519509998</v>
          </cell>
          <cell r="BP230">
            <v>-22703.659853402169</v>
          </cell>
          <cell r="BQ230">
            <v>-24885.136329799883</v>
          </cell>
          <cell r="BR230">
            <v>-24456.416568463072</v>
          </cell>
          <cell r="BS230">
            <v>-25887.112729488697</v>
          </cell>
          <cell r="BU230">
            <v>3.901705007325762E-2</v>
          </cell>
          <cell r="BV230">
            <v>1.9811374137244098E-3</v>
          </cell>
          <cell r="BW230">
            <v>0.1141688708647226</v>
          </cell>
          <cell r="BX230">
            <v>0.13521963077628518</v>
          </cell>
          <cell r="BY230">
            <v>0.19943250723105077</v>
          </cell>
          <cell r="BZ230">
            <v>0.19907367945591825</v>
          </cell>
          <cell r="CA230">
            <v>2.1956169271829085E-2</v>
          </cell>
          <cell r="CB230">
            <v>9.6084793838682181E-2</v>
          </cell>
          <cell r="CD230">
            <v>0.37116583313037199</v>
          </cell>
          <cell r="CE230">
            <v>6.9610677085369277E-2</v>
          </cell>
          <cell r="CF230">
            <v>0.13521963077628518</v>
          </cell>
          <cell r="CG230">
            <v>9.6084793838682181E-2</v>
          </cell>
          <cell r="CH230">
            <v>1.7227945053426175E-2</v>
          </cell>
          <cell r="CI230">
            <v>5.849982792943309E-2</v>
          </cell>
        </row>
        <row r="231">
          <cell r="A231" t="str">
            <v xml:space="preserve">   BR capital</v>
          </cell>
          <cell r="B231">
            <v>-1927.4749032099999</v>
          </cell>
          <cell r="C231">
            <v>-1939.7376250899997</v>
          </cell>
          <cell r="D231">
            <v>-2097.4199648599997</v>
          </cell>
          <cell r="E231">
            <v>-2101.5690482800001</v>
          </cell>
          <cell r="F231">
            <v>-2724.66396334</v>
          </cell>
          <cell r="G231">
            <v>-2542.9659219600003</v>
          </cell>
          <cell r="H231">
            <v>-3351.19928187</v>
          </cell>
          <cell r="I231">
            <v>-3503.5339841200002</v>
          </cell>
          <cell r="J231">
            <v>-3800.18034635</v>
          </cell>
          <cell r="K231">
            <v>-3932.9348193899996</v>
          </cell>
          <cell r="L231">
            <v>-3735.4632136099999</v>
          </cell>
          <cell r="M231">
            <v>-3613.2167853299998</v>
          </cell>
          <cell r="N231">
            <v>-3847.2724874599999</v>
          </cell>
          <cell r="O231">
            <v>-4111.8372233099999</v>
          </cell>
          <cell r="P231">
            <v>-3787.7703266899998</v>
          </cell>
          <cell r="Q231">
            <v>-3898.6285942999998</v>
          </cell>
          <cell r="R231">
            <v>-4175.0225311199993</v>
          </cell>
          <cell r="S231">
            <v>-4312.4062152699998</v>
          </cell>
          <cell r="T231">
            <v>-4461.1009420999999</v>
          </cell>
          <cell r="U231">
            <v>-5032.9948644617079</v>
          </cell>
          <cell r="V231">
            <v>-6214.8253566099993</v>
          </cell>
          <cell r="W231">
            <v>-6516.1617929100003</v>
          </cell>
          <cell r="X231">
            <v>-6638.8395448199999</v>
          </cell>
          <cell r="Y231">
            <v>-6534.2887823700003</v>
          </cell>
          <cell r="Z231">
            <v>-7031.9276769099997</v>
          </cell>
          <cell r="AA231">
            <v>-6968.6721995400003</v>
          </cell>
          <cell r="AB231">
            <v>-7102.0935605700006</v>
          </cell>
          <cell r="AC231">
            <v>-7167.5704917499997</v>
          </cell>
          <cell r="AD231">
            <v>-7463.4933948099988</v>
          </cell>
          <cell r="AE231">
            <v>-7278.1433104600001</v>
          </cell>
          <cell r="AF231">
            <v>-7138.5111715000003</v>
          </cell>
          <cell r="AG231">
            <v>-7871.1857360900012</v>
          </cell>
          <cell r="AH231">
            <v>-9167.6393135699982</v>
          </cell>
          <cell r="AI231">
            <v>-9507.5744463699994</v>
          </cell>
          <cell r="AJ231">
            <v>-8998.6470329099993</v>
          </cell>
          <cell r="AK231">
            <v>-8901.3145195099987</v>
          </cell>
          <cell r="AL231">
            <v>-9503.8386033199986</v>
          </cell>
          <cell r="AM231">
            <v>-7847.8087767899988</v>
          </cell>
          <cell r="AN231">
            <v>-7505.7466314100011</v>
          </cell>
          <cell r="AO231">
            <v>-8148.2777831899984</v>
          </cell>
          <cell r="AP231">
            <v>-8823.1611448100011</v>
          </cell>
          <cell r="AQ231">
            <v>-9281.1380912000004</v>
          </cell>
          <cell r="AR231">
            <v>-10129.03300743</v>
          </cell>
          <cell r="AS231">
            <v>-11016.279853609998</v>
          </cell>
          <cell r="AT231">
            <v>-11689.836662220001</v>
          </cell>
          <cell r="AU231">
            <v>-11331.042051799999</v>
          </cell>
          <cell r="AV231">
            <v>-10977.026980459999</v>
          </cell>
          <cell r="AW231">
            <v>-10678.641721649999</v>
          </cell>
          <cell r="AX231">
            <v>-11409.289245729999</v>
          </cell>
          <cell r="AY231">
            <v>-10770.374015669999</v>
          </cell>
          <cell r="AZ231">
            <v>-10928.686371119999</v>
          </cell>
          <cell r="BA231">
            <v>-11162.74080752</v>
          </cell>
          <cell r="BB231">
            <v>-11991.392107340002</v>
          </cell>
          <cell r="BC231">
            <v>-12474.585183430001</v>
          </cell>
          <cell r="BD231">
            <v>-12683.949873259999</v>
          </cell>
          <cell r="BE231">
            <v>-13066.09939347</v>
          </cell>
          <cell r="BF231">
            <v>-13353.052636699998</v>
          </cell>
          <cell r="BG231">
            <v>-10928.686371119999</v>
          </cell>
          <cell r="BH231">
            <v>-12474.585183430001</v>
          </cell>
          <cell r="BI231">
            <v>-13353.052636699998</v>
          </cell>
          <cell r="BJ231">
            <v>-13536.818198047713</v>
          </cell>
          <cell r="BK231">
            <v>-12094.19229273989</v>
          </cell>
          <cell r="BL231">
            <v>-12041.940583887703</v>
          </cell>
          <cell r="BM231">
            <v>-12001.705647684068</v>
          </cell>
          <cell r="BN231">
            <v>-11960.771045369762</v>
          </cell>
          <cell r="BO231">
            <v>-8901.3145195099987</v>
          </cell>
          <cell r="BP231">
            <v>-10678.641721649999</v>
          </cell>
          <cell r="BQ231">
            <v>-13536.818198047713</v>
          </cell>
          <cell r="BR231">
            <v>-11960.771045369762</v>
          </cell>
          <cell r="BS231">
            <v>-12238.54066536042</v>
          </cell>
          <cell r="BU231">
            <v>5.6835786151992584E-2</v>
          </cell>
          <cell r="BV231">
            <v>0.2752068343943348</v>
          </cell>
          <cell r="BW231">
            <v>0.27511960957240444</v>
          </cell>
          <cell r="BX231">
            <v>0.19967019458130997</v>
          </cell>
          <cell r="BY231">
            <v>0.45604253751195123</v>
          </cell>
          <cell r="BZ231">
            <v>0.34407925632071978</v>
          </cell>
          <cell r="CA231">
            <v>0.14227880359143863</v>
          </cell>
          <cell r="CB231">
            <v>0.26765356034026455</v>
          </cell>
          <cell r="CD231">
            <v>0.80844083557339474</v>
          </cell>
          <cell r="CE231">
            <v>0.36224688194473598</v>
          </cell>
          <cell r="CF231">
            <v>0.19967019458130997</v>
          </cell>
          <cell r="CG231">
            <v>0.26765356034026455</v>
          </cell>
          <cell r="CH231">
            <v>0.11642670601170146</v>
          </cell>
          <cell r="CI231">
            <v>2.3223387433554121E-2</v>
          </cell>
        </row>
        <row r="232">
          <cell r="A232" t="str">
            <v xml:space="preserve">   Other capital and surplus</v>
          </cell>
          <cell r="B232">
            <v>-4147.95</v>
          </cell>
          <cell r="C232">
            <v>-4698.25</v>
          </cell>
          <cell r="D232">
            <v>-5013.8999999999996</v>
          </cell>
          <cell r="E232">
            <v>-5652.9</v>
          </cell>
          <cell r="F232">
            <v>-5869.3</v>
          </cell>
          <cell r="G232">
            <v>-6567.2000000000007</v>
          </cell>
          <cell r="H232">
            <v>-6983.99</v>
          </cell>
          <cell r="I232">
            <v>-7593.4</v>
          </cell>
          <cell r="J232">
            <v>-7901.74</v>
          </cell>
          <cell r="K232">
            <v>-8577.14</v>
          </cell>
          <cell r="L232">
            <v>-9251.2200000000012</v>
          </cell>
          <cell r="M232">
            <v>-10023.200000000001</v>
          </cell>
          <cell r="N232">
            <v>-10023.200000000001</v>
          </cell>
          <cell r="O232">
            <v>-10326.300000000001</v>
          </cell>
          <cell r="P232">
            <v>-10456.5</v>
          </cell>
          <cell r="Q232">
            <v>-10633.369999999999</v>
          </cell>
          <cell r="R232">
            <v>-10837.94</v>
          </cell>
          <cell r="S232">
            <v>-11019.5</v>
          </cell>
          <cell r="T232">
            <v>-11284.439999999999</v>
          </cell>
          <cell r="U232">
            <v>-11417.1</v>
          </cell>
          <cell r="V232">
            <v>-11597.74</v>
          </cell>
          <cell r="W232">
            <v>-11787.34</v>
          </cell>
          <cell r="X232">
            <v>-11912.9</v>
          </cell>
          <cell r="Y232">
            <v>-12163.5</v>
          </cell>
          <cell r="Z232">
            <v>-12426.1</v>
          </cell>
          <cell r="AA232">
            <v>-12590.98</v>
          </cell>
          <cell r="AB232">
            <v>-12521.300000000001</v>
          </cell>
          <cell r="AC232">
            <v>-12242.5</v>
          </cell>
          <cell r="AD232">
            <v>-12454.32</v>
          </cell>
          <cell r="AE232">
            <v>-12773.58</v>
          </cell>
          <cell r="AF232">
            <v>-12868.86</v>
          </cell>
          <cell r="AG232">
            <v>-12680.039999999999</v>
          </cell>
          <cell r="AH232">
            <v>-12817.84</v>
          </cell>
          <cell r="AI232">
            <v>-12591.72</v>
          </cell>
          <cell r="AJ232">
            <v>-12405.72</v>
          </cell>
          <cell r="AK232">
            <v>-11098.039999999999</v>
          </cell>
          <cell r="AL232">
            <v>-11819</v>
          </cell>
          <cell r="AM232">
            <v>-11690.44</v>
          </cell>
          <cell r="AN232">
            <v>-11352</v>
          </cell>
          <cell r="AO232">
            <v>-11162.02</v>
          </cell>
          <cell r="AP232">
            <v>-10986.720000000001</v>
          </cell>
          <cell r="AQ232">
            <v>-10730.859999999999</v>
          </cell>
          <cell r="AR232">
            <v>-11344.300000000001</v>
          </cell>
          <cell r="AS232">
            <v>-12110.300000000001</v>
          </cell>
          <cell r="AT232">
            <v>-12805.7</v>
          </cell>
          <cell r="AU232">
            <v>-12483</v>
          </cell>
          <cell r="AV232">
            <v>-12377.7</v>
          </cell>
          <cell r="AW232">
            <v>-12025.018131752169</v>
          </cell>
          <cell r="AX232">
            <v>-12057.995116669998</v>
          </cell>
          <cell r="AY232">
            <v>-12211.996159290002</v>
          </cell>
          <cell r="AZ232">
            <v>-11689.907951719999</v>
          </cell>
          <cell r="BA232">
            <v>-11393.815485700001</v>
          </cell>
          <cell r="BB232">
            <v>-11720.116059789998</v>
          </cell>
          <cell r="BC232">
            <v>-11521.275001049995</v>
          </cell>
          <cell r="BD232">
            <v>-11451.889853280001</v>
          </cell>
          <cell r="BE232">
            <v>-11072.091278720001</v>
          </cell>
          <cell r="BF232">
            <v>-11680.31217488</v>
          </cell>
          <cell r="BG232">
            <v>-11689.907951719999</v>
          </cell>
          <cell r="BH232">
            <v>-11521.275001049995</v>
          </cell>
          <cell r="BI232">
            <v>-11680.31217488</v>
          </cell>
          <cell r="BJ232">
            <v>-11348.31813175217</v>
          </cell>
          <cell r="BK232">
            <v>-11635.149979587455</v>
          </cell>
          <cell r="BL232">
            <v>-11921.981827422738</v>
          </cell>
          <cell r="BM232">
            <v>-12208.813675258023</v>
          </cell>
          <cell r="BN232">
            <v>-12495.645523093308</v>
          </cell>
          <cell r="BO232">
            <v>-11098.039999999999</v>
          </cell>
          <cell r="BP232">
            <v>-12025.018131752169</v>
          </cell>
          <cell r="BQ232">
            <v>-11348.31813175217</v>
          </cell>
          <cell r="BR232">
            <v>-12495.645523093308</v>
          </cell>
          <cell r="BS232">
            <v>-13648.572064128277</v>
          </cell>
          <cell r="BU232">
            <v>9.3384872177809108E-2</v>
          </cell>
          <cell r="BV232">
            <v>0.15991757987972055</v>
          </cell>
          <cell r="BW232">
            <v>9.4711745504694189E-4</v>
          </cell>
          <cell r="BX232">
            <v>8.3526292187825035E-2</v>
          </cell>
          <cell r="BY232">
            <v>2.9766380525017455E-2</v>
          </cell>
          <cell r="BZ232">
            <v>7.3658122559608019E-2</v>
          </cell>
          <cell r="CA232">
            <v>8.7881788978345643E-2</v>
          </cell>
          <cell r="CB232">
            <v>5.6274343421833684E-2</v>
          </cell>
          <cell r="CD232">
            <v>0.21353459972862954</v>
          </cell>
          <cell r="CE232">
            <v>8.7594853455008947E-2</v>
          </cell>
          <cell r="CF232">
            <v>8.3526292187825035E-2</v>
          </cell>
          <cell r="CG232">
            <v>5.6274343421833684E-2</v>
          </cell>
          <cell r="CH232">
            <v>0.10110109515972754</v>
          </cell>
          <cell r="CI232">
            <v>9.2266264988410285E-2</v>
          </cell>
        </row>
        <row r="233">
          <cell r="A233" t="str">
            <v>MLT foreign liabilities (-)</v>
          </cell>
          <cell r="B233">
            <v>-1521.3952327800002</v>
          </cell>
          <cell r="C233">
            <v>-1717.38985727</v>
          </cell>
          <cell r="D233">
            <v>-1559.0086745399999</v>
          </cell>
          <cell r="E233">
            <v>-1701.1890095200001</v>
          </cell>
          <cell r="F233">
            <v>-1701.9580458</v>
          </cell>
          <cell r="G233">
            <v>-1967.0725432400002</v>
          </cell>
          <cell r="H233">
            <v>-2210.6472549999999</v>
          </cell>
          <cell r="I233">
            <v>-2296.2066273599999</v>
          </cell>
          <cell r="J233">
            <v>-2393.6388801999997</v>
          </cell>
          <cell r="K233">
            <v>-2441.5337639899999</v>
          </cell>
          <cell r="L233">
            <v>-2421.8216042800004</v>
          </cell>
          <cell r="M233">
            <v>-2843.3775164500003</v>
          </cell>
          <cell r="N233">
            <v>-2960.4090845787241</v>
          </cell>
          <cell r="O233">
            <v>-3030.4674102600002</v>
          </cell>
          <cell r="P233">
            <v>-2945.7635105099998</v>
          </cell>
          <cell r="Q233">
            <v>-2886.1095241000003</v>
          </cell>
          <cell r="R233">
            <v>-2913.9820472500001</v>
          </cell>
          <cell r="S233">
            <v>-2930.8350940799996</v>
          </cell>
          <cell r="T233">
            <v>-2965.7086332600002</v>
          </cell>
          <cell r="U233">
            <v>-3105.4820378600002</v>
          </cell>
          <cell r="V233">
            <v>-3300.06051054</v>
          </cell>
          <cell r="W233">
            <v>-3397.3197050199997</v>
          </cell>
          <cell r="X233">
            <v>-3434.1897116799996</v>
          </cell>
          <cell r="Y233">
            <v>-3544.9481228299996</v>
          </cell>
          <cell r="Z233">
            <v>-3684.9811745499997</v>
          </cell>
          <cell r="AA233">
            <v>-3660.09498863</v>
          </cell>
          <cell r="AB233">
            <v>-3727.3329350699996</v>
          </cell>
          <cell r="AC233">
            <v>-3464.582641</v>
          </cell>
          <cell r="AD233">
            <v>-3512.3921756000004</v>
          </cell>
          <cell r="AE233">
            <v>-3461.3753848599999</v>
          </cell>
          <cell r="AF233">
            <v>-3441.3751889500004</v>
          </cell>
          <cell r="AG233">
            <v>-3646.5789869300002</v>
          </cell>
          <cell r="AH233">
            <v>-3916.1593985</v>
          </cell>
          <cell r="AI233">
            <v>-3989.8998564800004</v>
          </cell>
          <cell r="AJ233">
            <v>-3887.6217324400004</v>
          </cell>
          <cell r="AK233">
            <v>-3612.4493443299998</v>
          </cell>
          <cell r="AL233">
            <v>-3782.2070736500004</v>
          </cell>
          <cell r="AM233">
            <v>-3712.8823218900002</v>
          </cell>
          <cell r="AN233">
            <v>-3642.6871061100005</v>
          </cell>
          <cell r="AO233">
            <v>-3779.2250225399998</v>
          </cell>
          <cell r="AP233">
            <v>-3965.2279311700004</v>
          </cell>
          <cell r="AQ233">
            <v>-4103.0094339899997</v>
          </cell>
          <cell r="AR233">
            <v>-4300.7531433499998</v>
          </cell>
          <cell r="AS233">
            <v>-4489.7025800399997</v>
          </cell>
          <cell r="AT233">
            <v>-4621.1420967200002</v>
          </cell>
          <cell r="AU233">
            <v>-4341.3904175562957</v>
          </cell>
          <cell r="AV233">
            <v>-3963.9162652537166</v>
          </cell>
          <cell r="AW233">
            <v>-3834.2554098118708</v>
          </cell>
          <cell r="AX233">
            <v>-3948.5217891984698</v>
          </cell>
          <cell r="AY233">
            <v>-3789.0191481972929</v>
          </cell>
          <cell r="AZ233">
            <v>-3667.2734069354801</v>
          </cell>
          <cell r="BA233">
            <v>-3644.6590811348156</v>
          </cell>
          <cell r="BB233">
            <v>-3808.7062612077075</v>
          </cell>
          <cell r="BC233">
            <v>-3868.286189363389</v>
          </cell>
          <cell r="BD233">
            <v>-5385.0423858509994</v>
          </cell>
          <cell r="BE233">
            <v>-5330.6303058099993</v>
          </cell>
          <cell r="BF233">
            <v>-5336.8238006896008</v>
          </cell>
          <cell r="BG233">
            <v>-3667.2734069354801</v>
          </cell>
          <cell r="BH233">
            <v>-3868.286189363389</v>
          </cell>
          <cell r="BI233">
            <v>-5336.8238006896008</v>
          </cell>
          <cell r="BJ233">
            <v>-3751.847738067609</v>
          </cell>
          <cell r="BK233">
            <v>-3606.5048126840625</v>
          </cell>
          <cell r="BL233">
            <v>-3308.4630573005152</v>
          </cell>
          <cell r="BM233">
            <v>-2719.5133119169677</v>
          </cell>
          <cell r="BN233">
            <v>-3079.0796565334208</v>
          </cell>
          <cell r="BO233">
            <v>-3612.4493443299998</v>
          </cell>
          <cell r="BP233">
            <v>-3834.2554098118708</v>
          </cell>
          <cell r="BQ233">
            <v>-3751.847738067609</v>
          </cell>
          <cell r="BR233">
            <v>-3079.0796565334222</v>
          </cell>
          <cell r="BS233">
            <v>-2927.6410847498073</v>
          </cell>
          <cell r="BU233">
            <v>2.2709489716783104E-2</v>
          </cell>
          <cell r="BV233">
            <v>0.18536968048495894</v>
          </cell>
          <cell r="BW233">
            <v>0.18001889772158619</v>
          </cell>
          <cell r="BX233">
            <v>6.1400463879171419E-2</v>
          </cell>
          <cell r="BY233">
            <v>6.7494956633085135E-3</v>
          </cell>
          <cell r="BZ233">
            <v>5.7207581021414433E-2</v>
          </cell>
          <cell r="CA233">
            <v>0.15487117448251109</v>
          </cell>
          <cell r="CB233">
            <v>2.1492483660159989E-2</v>
          </cell>
          <cell r="CD233">
            <v>0.24673846589879522</v>
          </cell>
          <cell r="CE233">
            <v>1.9041525901403844E-2</v>
          </cell>
          <cell r="CF233">
            <v>6.1400463879171419E-2</v>
          </cell>
          <cell r="CG233">
            <v>2.1492483660159989E-2</v>
          </cell>
          <cell r="CH233">
            <v>0.17931646711246774</v>
          </cell>
          <cell r="CI233">
            <v>4.9183063991956488E-2</v>
          </cell>
        </row>
        <row r="234">
          <cell r="A234" t="str">
            <v>Other assets (net)</v>
          </cell>
          <cell r="B234">
            <v>1949.29180116</v>
          </cell>
          <cell r="C234">
            <v>2432.7042371200041</v>
          </cell>
          <cell r="D234">
            <v>2874.4141053499975</v>
          </cell>
          <cell r="E234">
            <v>4091.260338229999</v>
          </cell>
          <cell r="F234">
            <v>4263.0874653599949</v>
          </cell>
          <cell r="G234">
            <v>5256.836068880003</v>
          </cell>
          <cell r="H234">
            <v>5467.9747382700043</v>
          </cell>
          <cell r="I234">
            <v>5483.5980588199982</v>
          </cell>
          <cell r="J234">
            <v>5485.0634731984374</v>
          </cell>
          <cell r="K234">
            <v>6540.4730883251914</v>
          </cell>
          <cell r="L234">
            <v>7350.1933694574536</v>
          </cell>
          <cell r="M234">
            <v>9002.4149422543178</v>
          </cell>
          <cell r="N234">
            <v>8283.5798589100013</v>
          </cell>
          <cell r="O234">
            <v>8184.9024894700124</v>
          </cell>
          <cell r="P234">
            <v>8368.3258789699958</v>
          </cell>
          <cell r="Q234">
            <v>8840.977569339997</v>
          </cell>
          <cell r="R234">
            <v>8624.6477454300002</v>
          </cell>
          <cell r="S234">
            <v>8851.2607110599984</v>
          </cell>
          <cell r="T234">
            <v>9174.0652355999919</v>
          </cell>
          <cell r="U234">
            <v>9453.3326099700007</v>
          </cell>
          <cell r="V234">
            <v>9604.547904980016</v>
          </cell>
          <cell r="W234">
            <v>9636.2223218599902</v>
          </cell>
          <cell r="X234">
            <v>9712.6139705200039</v>
          </cell>
          <cell r="Y234">
            <v>11351.241686468995</v>
          </cell>
          <cell r="Z234">
            <v>11525.235645833907</v>
          </cell>
          <cell r="AA234">
            <v>11251.182084479577</v>
          </cell>
          <cell r="AB234">
            <v>10869.66727511795</v>
          </cell>
          <cell r="AC234">
            <v>10826.893486564881</v>
          </cell>
          <cell r="AD234">
            <v>10813.205552041358</v>
          </cell>
          <cell r="AE234">
            <v>10975.67502140893</v>
          </cell>
          <cell r="AF234">
            <v>11311.302950045008</v>
          </cell>
          <cell r="AG234">
            <v>10660.641575733096</v>
          </cell>
          <cell r="AH234">
            <v>10820.782260049633</v>
          </cell>
          <cell r="AI234">
            <v>10295.11619538929</v>
          </cell>
          <cell r="AJ234">
            <v>10213.540928887838</v>
          </cell>
          <cell r="AK234">
            <v>8717.883980388995</v>
          </cell>
          <cell r="AL234">
            <v>10306.947439436763</v>
          </cell>
          <cell r="AM234">
            <v>8563.4385090255564</v>
          </cell>
          <cell r="AN234">
            <v>8395.9388340770074</v>
          </cell>
          <cell r="AO234">
            <v>8578.5929924770044</v>
          </cell>
          <cell r="AP234">
            <v>8203.1507217019935</v>
          </cell>
          <cell r="AQ234">
            <v>7167.3030723790007</v>
          </cell>
          <cell r="AR234">
            <v>7946.5896672400077</v>
          </cell>
          <cell r="AS234">
            <v>8120.2331429700052</v>
          </cell>
          <cell r="AT234">
            <v>8110.7073075800008</v>
          </cell>
          <cell r="AU234">
            <v>8914.9149896400013</v>
          </cell>
          <cell r="AV234">
            <v>8680.9133401068939</v>
          </cell>
          <cell r="AW234">
            <v>8793.2932953634008</v>
          </cell>
          <cell r="AX234">
            <v>9482.5696904375454</v>
          </cell>
          <cell r="AY234">
            <v>7811.887815833461</v>
          </cell>
          <cell r="AZ234">
            <v>7461.7352450344324</v>
          </cell>
          <cell r="BA234">
            <v>6846.6446496037406</v>
          </cell>
          <cell r="BB234">
            <v>7879.0681356361911</v>
          </cell>
          <cell r="BC234">
            <v>8046.0176872965421</v>
          </cell>
          <cell r="BD234">
            <v>7135.7996335486778</v>
          </cell>
          <cell r="BE234">
            <v>7140.0484698104237</v>
          </cell>
          <cell r="BF234">
            <v>7562.8283061826314</v>
          </cell>
          <cell r="BG234">
            <v>7461.7352450344324</v>
          </cell>
          <cell r="BH234">
            <v>8046.0176872965421</v>
          </cell>
          <cell r="BI234">
            <v>7562.8283061826314</v>
          </cell>
          <cell r="BJ234">
            <v>9252.0315335017694</v>
          </cell>
          <cell r="BK234">
            <v>9504.1210592435018</v>
          </cell>
          <cell r="BL234">
            <v>9765.7068757520974</v>
          </cell>
          <cell r="BM234">
            <v>10039.309464909185</v>
          </cell>
          <cell r="BN234">
            <v>10348.843387955643</v>
          </cell>
          <cell r="BO234">
            <v>8717.883980388995</v>
          </cell>
          <cell r="BP234">
            <v>8793.2932953634008</v>
          </cell>
          <cell r="BQ234">
            <v>9252.0315335017694</v>
          </cell>
          <cell r="BR234">
            <v>10348.843387955652</v>
          </cell>
          <cell r="BS234">
            <v>11569.133973825115</v>
          </cell>
          <cell r="BU234">
            <v>-0.22758087974814301</v>
          </cell>
          <cell r="BV234">
            <v>-0.34698293650289347</v>
          </cell>
          <cell r="BW234">
            <v>-0.25045092742280184</v>
          </cell>
          <cell r="BX234">
            <v>8.649956244432655E-3</v>
          </cell>
          <cell r="BY234">
            <v>-0.11126850820433298</v>
          </cell>
          <cell r="BZ234">
            <v>0.1226004545983117</v>
          </cell>
          <cell r="CA234">
            <v>-6.7550089113108558E-2</v>
          </cell>
          <cell r="CB234">
            <v>5.2169104649364417E-2</v>
          </cell>
          <cell r="CD234">
            <v>0.26091073998267644</v>
          </cell>
          <cell r="CE234">
            <v>-0.23198851533740472</v>
          </cell>
          <cell r="CF234">
            <v>8.649956244432655E-3</v>
          </cell>
          <cell r="CG234">
            <v>5.2169104649364417E-2</v>
          </cell>
          <cell r="CH234">
            <v>0.11854821835424012</v>
          </cell>
          <cell r="CI234">
            <v>0.11791564913328201</v>
          </cell>
        </row>
        <row r="236">
          <cell r="A236" t="str">
            <v>Liabilities to the private sector</v>
          </cell>
          <cell r="B236">
            <v>17626.905697350001</v>
          </cell>
          <cell r="C236">
            <v>18779.049103940004</v>
          </cell>
          <cell r="D236">
            <v>20256.524117590001</v>
          </cell>
          <cell r="E236">
            <v>22454.831008429999</v>
          </cell>
          <cell r="F236">
            <v>23632.977856369998</v>
          </cell>
          <cell r="G236">
            <v>25234.393573559999</v>
          </cell>
          <cell r="H236">
            <v>26382.780515139999</v>
          </cell>
          <cell r="I236">
            <v>28266.798344140003</v>
          </cell>
          <cell r="J236">
            <v>28981.747696679999</v>
          </cell>
          <cell r="K236">
            <v>31011.704782350003</v>
          </cell>
          <cell r="L236">
            <v>32203.485120389996</v>
          </cell>
          <cell r="M236">
            <v>37272.37539483</v>
          </cell>
          <cell r="N236">
            <v>36722.191889759997</v>
          </cell>
          <cell r="O236">
            <v>36747.388694680005</v>
          </cell>
          <cell r="P236">
            <v>37672.0842232</v>
          </cell>
          <cell r="Q236">
            <v>38413.620366379997</v>
          </cell>
          <cell r="R236">
            <v>38715.615422999996</v>
          </cell>
          <cell r="S236">
            <v>39578.75158702</v>
          </cell>
          <cell r="T236">
            <v>40228.348897610005</v>
          </cell>
          <cell r="U236">
            <v>40570.809390980001</v>
          </cell>
          <cell r="V236">
            <v>41244.61212731</v>
          </cell>
          <cell r="W236">
            <v>41839.419623039998</v>
          </cell>
          <cell r="X236">
            <v>42917.617618830001</v>
          </cell>
          <cell r="Y236">
            <v>45532.693461620001</v>
          </cell>
          <cell r="Z236">
            <v>44881.408696950006</v>
          </cell>
          <cell r="AA236">
            <v>45513.130639330004</v>
          </cell>
          <cell r="AB236">
            <v>45463.237778969997</v>
          </cell>
          <cell r="AC236">
            <v>46733.659632380004</v>
          </cell>
          <cell r="AD236">
            <v>46978.094151220001</v>
          </cell>
          <cell r="AE236">
            <v>47479.453704089996</v>
          </cell>
          <cell r="AF236">
            <v>47819.850717059999</v>
          </cell>
          <cell r="AG236">
            <v>48184.426265850001</v>
          </cell>
          <cell r="AH236">
            <v>48222.459430610004</v>
          </cell>
          <cell r="AI236">
            <v>48258.183420600006</v>
          </cell>
          <cell r="AJ236">
            <v>48022.053424790007</v>
          </cell>
          <cell r="AK236">
            <v>50186.760979899998</v>
          </cell>
          <cell r="AL236">
            <v>50095.365138988775</v>
          </cell>
          <cell r="AM236">
            <v>50158.978124419998</v>
          </cell>
          <cell r="AN236">
            <v>50438.554500309998</v>
          </cell>
          <cell r="AO236">
            <v>49998.18429053</v>
          </cell>
          <cell r="AP236">
            <v>49983.821100679997</v>
          </cell>
          <cell r="AQ236">
            <v>50278.26390161</v>
          </cell>
          <cell r="AR236">
            <v>49899.601072350008</v>
          </cell>
          <cell r="AS236">
            <v>50484.140784870004</v>
          </cell>
          <cell r="AT236">
            <v>49839.278984860008</v>
          </cell>
          <cell r="AU236">
            <v>50491.762802480007</v>
          </cell>
          <cell r="AV236">
            <v>51516.491972630007</v>
          </cell>
          <cell r="AW236">
            <v>54514.992839743652</v>
          </cell>
          <cell r="AX236">
            <v>52657.433912102795</v>
          </cell>
          <cell r="AY236">
            <v>51761.075447889991</v>
          </cell>
          <cell r="AZ236">
            <v>51650.921635269995</v>
          </cell>
          <cell r="BA236">
            <v>51426.394683490013</v>
          </cell>
          <cell r="BB236">
            <v>51486.677141279994</v>
          </cell>
          <cell r="BC236">
            <v>52434.16436408001</v>
          </cell>
          <cell r="BD236">
            <v>51824.646794740001</v>
          </cell>
          <cell r="BE236">
            <v>51552.075895120004</v>
          </cell>
          <cell r="BF236">
            <v>51182.516973870006</v>
          </cell>
          <cell r="BG236">
            <v>51650.921635269995</v>
          </cell>
          <cell r="BH236">
            <v>52434.16436408001</v>
          </cell>
          <cell r="BI236">
            <v>51182.516973870006</v>
          </cell>
          <cell r="BJ236">
            <v>55986.257016705342</v>
          </cell>
          <cell r="BK236">
            <v>57173.613555515622</v>
          </cell>
          <cell r="BL236">
            <v>59631.392855040147</v>
          </cell>
          <cell r="BM236">
            <v>61389.743736156706</v>
          </cell>
          <cell r="BN236">
            <v>66754.102323309562</v>
          </cell>
          <cell r="BO236">
            <v>50186.760979899998</v>
          </cell>
          <cell r="BP236">
            <v>54514.992839743652</v>
          </cell>
          <cell r="BQ236">
            <v>55986.257016705342</v>
          </cell>
          <cell r="BR236">
            <v>66754.102323309577</v>
          </cell>
          <cell r="BS236">
            <v>74598.199656414086</v>
          </cell>
          <cell r="BU236">
            <v>0.10943604029102927</v>
          </cell>
          <cell r="BV236">
            <v>5.8947818038582511E-2</v>
          </cell>
          <cell r="BW236">
            <v>3.3528351173720994E-2</v>
          </cell>
          <cell r="BX236">
            <v>8.6242502511312269E-2</v>
          </cell>
          <cell r="BY236">
            <v>2.4036516251720652E-2</v>
          </cell>
          <cell r="BZ236">
            <v>4.2879373613395E-2</v>
          </cell>
          <cell r="CA236">
            <v>2.6951392884677183E-2</v>
          </cell>
          <cell r="CB236">
            <v>2.6988248559194128E-2</v>
          </cell>
          <cell r="CD236">
            <v>0.22162038183205723</v>
          </cell>
          <cell r="CE236">
            <v>0.10221375377678821</v>
          </cell>
          <cell r="CF236">
            <v>8.6242502511312269E-2</v>
          </cell>
          <cell r="CG236">
            <v>2.6988248559194128E-2</v>
          </cell>
          <cell r="CH236">
            <v>0.19233015172618684</v>
          </cell>
          <cell r="CI236">
            <v>0.1175073450184867</v>
          </cell>
        </row>
        <row r="237">
          <cell r="A237" t="str">
            <v xml:space="preserve">Broad money (M3+bonds)  </v>
          </cell>
          <cell r="B237">
            <v>16310.679379460002</v>
          </cell>
          <cell r="C237">
            <v>17804.726560630002</v>
          </cell>
          <cell r="D237">
            <v>19640.377983840001</v>
          </cell>
          <cell r="E237">
            <v>22012.79427197</v>
          </cell>
          <cell r="F237">
            <v>22861.195808619999</v>
          </cell>
          <cell r="G237">
            <v>24499.741850319999</v>
          </cell>
          <cell r="H237">
            <v>25837.457363760001</v>
          </cell>
          <cell r="I237">
            <v>28034.587408130003</v>
          </cell>
          <cell r="J237">
            <v>28801.521219269998</v>
          </cell>
          <cell r="K237">
            <v>30766.033447600003</v>
          </cell>
          <cell r="L237">
            <v>31970.842505249995</v>
          </cell>
          <cell r="M237">
            <v>36436.965685360003</v>
          </cell>
          <cell r="N237">
            <v>35653.113585380001</v>
          </cell>
          <cell r="O237">
            <v>35286.015767290002</v>
          </cell>
          <cell r="P237">
            <v>36211.38261067</v>
          </cell>
          <cell r="Q237">
            <v>37177.797133679996</v>
          </cell>
          <cell r="R237">
            <v>37483.337944799998</v>
          </cell>
          <cell r="S237">
            <v>38441.93819827</v>
          </cell>
          <cell r="T237">
            <v>39149.940779120006</v>
          </cell>
          <cell r="U237">
            <v>39672.185589050001</v>
          </cell>
          <cell r="V237">
            <v>40314.498141689997</v>
          </cell>
          <cell r="W237">
            <v>41150.79487867</v>
          </cell>
          <cell r="X237">
            <v>42513.692377420004</v>
          </cell>
          <cell r="Y237">
            <v>45348.068125999998</v>
          </cell>
          <cell r="Z237">
            <v>44693.044364340007</v>
          </cell>
          <cell r="AA237">
            <v>45257.864809160004</v>
          </cell>
          <cell r="AB237">
            <v>45319.07724947</v>
          </cell>
          <cell r="AC237">
            <v>46571.863495440004</v>
          </cell>
          <cell r="AD237">
            <v>46818.877597550003</v>
          </cell>
          <cell r="AE237">
            <v>47286.623413709996</v>
          </cell>
          <cell r="AF237">
            <v>47547.988998339999</v>
          </cell>
          <cell r="AG237">
            <v>47919.167887280004</v>
          </cell>
          <cell r="AH237">
            <v>47975.969459060005</v>
          </cell>
          <cell r="AI237">
            <v>48032.953090070005</v>
          </cell>
          <cell r="AJ237">
            <v>47851.944604630007</v>
          </cell>
          <cell r="AK237">
            <v>50012.391331189996</v>
          </cell>
          <cell r="AL237">
            <v>49954.639610348771</v>
          </cell>
          <cell r="AM237">
            <v>50024.162803829997</v>
          </cell>
          <cell r="AN237">
            <v>50320.92456919</v>
          </cell>
          <cell r="AO237">
            <v>49897.868124350003</v>
          </cell>
          <cell r="AP237">
            <v>49888.844269479996</v>
          </cell>
          <cell r="AQ237">
            <v>50170.955225689999</v>
          </cell>
          <cell r="AR237">
            <v>49796.263182070004</v>
          </cell>
          <cell r="AS237">
            <v>50390.418723930001</v>
          </cell>
          <cell r="AT237">
            <v>49767.313581930008</v>
          </cell>
          <cell r="AU237">
            <v>50418.653467220007</v>
          </cell>
          <cell r="AV237">
            <v>51420.067916080006</v>
          </cell>
          <cell r="AW237">
            <v>54381.472759577555</v>
          </cell>
          <cell r="AX237">
            <v>52538.199859269997</v>
          </cell>
          <cell r="AY237">
            <v>51645.530352289992</v>
          </cell>
          <cell r="AZ237">
            <v>51531.468833719999</v>
          </cell>
          <cell r="BA237">
            <v>51326.740057460011</v>
          </cell>
          <cell r="BB237">
            <v>51414.147702209993</v>
          </cell>
          <cell r="BC237">
            <v>52387.214260210014</v>
          </cell>
          <cell r="BD237">
            <v>51788.85434328</v>
          </cell>
          <cell r="BE237">
            <v>51426.369996220004</v>
          </cell>
          <cell r="BF237">
            <v>51046.544821490003</v>
          </cell>
          <cell r="BG237">
            <v>51531.468833719999</v>
          </cell>
          <cell r="BH237">
            <v>52387.214260210014</v>
          </cell>
          <cell r="BI237">
            <v>51046.544821490003</v>
          </cell>
          <cell r="BJ237">
            <v>55848.671602469607</v>
          </cell>
          <cell r="BK237">
            <v>57028.420970209227</v>
          </cell>
          <cell r="BL237">
            <v>59480.813272974934</v>
          </cell>
          <cell r="BM237">
            <v>61233.612401811988</v>
          </cell>
          <cell r="BN237">
            <v>66587.061447282133</v>
          </cell>
          <cell r="BO237">
            <v>50012.391331189996</v>
          </cell>
          <cell r="BP237">
            <v>54381.472759577555</v>
          </cell>
          <cell r="BQ237">
            <v>55848.671602469607</v>
          </cell>
          <cell r="BR237">
            <v>66587.061447282147</v>
          </cell>
          <cell r="BS237">
            <v>74411.499022000789</v>
          </cell>
          <cell r="BU237">
            <v>0.11036957553628257</v>
          </cell>
          <cell r="BV237">
            <v>6.0996780986982913E-2</v>
          </cell>
          <cell r="BW237">
            <v>3.7338362164804906E-2</v>
          </cell>
          <cell r="BX237">
            <v>8.7359978439239372E-2</v>
          </cell>
          <cell r="BY237">
            <v>2.405647898749419E-2</v>
          </cell>
          <cell r="BZ237">
            <v>4.4174144672955773E-2</v>
          </cell>
          <cell r="CA237">
            <v>2.5704245366872103E-2</v>
          </cell>
          <cell r="CB237">
            <v>2.6979755575553988E-2</v>
          </cell>
          <cell r="CD237">
            <v>0.24456214377423824</v>
          </cell>
          <cell r="CE237">
            <v>0.10285605093981376</v>
          </cell>
          <cell r="CF237">
            <v>8.7359978439239372E-2</v>
          </cell>
          <cell r="CG237">
            <v>2.6979755575553988E-2</v>
          </cell>
          <cell r="CH237">
            <v>0.19227654905112712</v>
          </cell>
          <cell r="CI237">
            <v>0.11750687603046361</v>
          </cell>
        </row>
        <row r="238">
          <cell r="A238" t="str">
            <v xml:space="preserve">  M3    </v>
          </cell>
          <cell r="B238">
            <v>15287.979379460001</v>
          </cell>
          <cell r="C238">
            <v>16593.576560630001</v>
          </cell>
          <cell r="D238">
            <v>18359.17798384</v>
          </cell>
          <cell r="E238">
            <v>20763.494271970001</v>
          </cell>
          <cell r="F238">
            <v>21772.435808620001</v>
          </cell>
          <cell r="G238">
            <v>23288.44185032</v>
          </cell>
          <cell r="H238">
            <v>24370.897363759999</v>
          </cell>
          <cell r="I238">
            <v>26159.287408130003</v>
          </cell>
          <cell r="J238">
            <v>26138.521219269998</v>
          </cell>
          <cell r="K238">
            <v>27282.533447600003</v>
          </cell>
          <cell r="L238">
            <v>27687.742505249997</v>
          </cell>
          <cell r="M238">
            <v>31341.855685360002</v>
          </cell>
          <cell r="N238">
            <v>30558.00358538</v>
          </cell>
          <cell r="O238">
            <v>30276.515767290002</v>
          </cell>
          <cell r="P238">
            <v>31060.38261067</v>
          </cell>
          <cell r="Q238">
            <v>31616.95713368</v>
          </cell>
          <cell r="R238">
            <v>31881.137944800001</v>
          </cell>
          <cell r="S238">
            <v>32811.838198270001</v>
          </cell>
          <cell r="T238">
            <v>33368.000779120004</v>
          </cell>
          <cell r="U238">
            <v>33761.485589050004</v>
          </cell>
          <cell r="V238">
            <v>34269.698141689994</v>
          </cell>
          <cell r="W238">
            <v>34908.354878669998</v>
          </cell>
          <cell r="X238">
            <v>36135.292377420003</v>
          </cell>
          <cell r="Y238">
            <v>38998.368126000001</v>
          </cell>
          <cell r="Z238">
            <v>38322.744364340004</v>
          </cell>
          <cell r="AA238">
            <v>38709.364809160004</v>
          </cell>
          <cell r="AB238">
            <v>38889.177249469998</v>
          </cell>
          <cell r="AC238">
            <v>40111.963495440003</v>
          </cell>
          <cell r="AD238">
            <v>40355.57759755</v>
          </cell>
          <cell r="AE238">
            <v>40863.523413709998</v>
          </cell>
          <cell r="AF238">
            <v>40901.88899834</v>
          </cell>
          <cell r="AG238">
            <v>41364.267887280002</v>
          </cell>
          <cell r="AH238">
            <v>41493.569459060003</v>
          </cell>
          <cell r="AI238">
            <v>41724.453090070005</v>
          </cell>
          <cell r="AJ238">
            <v>41817.944604630007</v>
          </cell>
          <cell r="AK238">
            <v>44209.331331189998</v>
          </cell>
          <cell r="AL238">
            <v>44308.839610348768</v>
          </cell>
          <cell r="AM238">
            <v>44403.062803829998</v>
          </cell>
          <cell r="AN238">
            <v>44682.524569189998</v>
          </cell>
          <cell r="AO238">
            <v>44567.468124350002</v>
          </cell>
          <cell r="AP238">
            <v>44717.644269479999</v>
          </cell>
          <cell r="AQ238">
            <v>45240.655225689996</v>
          </cell>
          <cell r="AR238">
            <v>45001.963182070001</v>
          </cell>
          <cell r="AS238">
            <v>45657.818723930002</v>
          </cell>
          <cell r="AT238">
            <v>45247.513581930005</v>
          </cell>
          <cell r="AU238">
            <v>45955.153467220007</v>
          </cell>
          <cell r="AV238">
            <v>47022.767916080003</v>
          </cell>
          <cell r="AW238">
            <v>50162.503833606926</v>
          </cell>
          <cell r="AX238">
            <v>48377.852242349996</v>
          </cell>
          <cell r="AY238">
            <v>47720.187447389995</v>
          </cell>
          <cell r="AZ238">
            <v>47780.214152269997</v>
          </cell>
          <cell r="BA238">
            <v>47887.881024540009</v>
          </cell>
          <cell r="BB238">
            <v>48107.258754919996</v>
          </cell>
          <cell r="BC238">
            <v>49201.930480700015</v>
          </cell>
          <cell r="BD238">
            <v>48782.967843270002</v>
          </cell>
          <cell r="BE238">
            <v>48440.529020640002</v>
          </cell>
          <cell r="BF238">
            <v>48107.164737550003</v>
          </cell>
          <cell r="BG238">
            <v>47780.214152269997</v>
          </cell>
          <cell r="BH238">
            <v>49201.930480700015</v>
          </cell>
          <cell r="BI238">
            <v>48107.164737550003</v>
          </cell>
          <cell r="BJ238">
            <v>52711.844392709449</v>
          </cell>
          <cell r="BK238">
            <v>53718.156907885204</v>
          </cell>
          <cell r="BL238">
            <v>56047.730392204183</v>
          </cell>
          <cell r="BM238">
            <v>57673.95442070128</v>
          </cell>
          <cell r="BN238">
            <v>62778.675449568414</v>
          </cell>
          <cell r="BO238">
            <v>44209.331331189998</v>
          </cell>
          <cell r="BP238">
            <v>50162.503833606926</v>
          </cell>
          <cell r="BQ238">
            <v>52711.844392709449</v>
          </cell>
          <cell r="BR238">
            <v>62778.675449568429</v>
          </cell>
          <cell r="BS238">
            <v>70154.887713598189</v>
          </cell>
          <cell r="BU238">
            <v>0.14897068360578269</v>
          </cell>
          <cell r="BV238">
            <v>0.10711586878265722</v>
          </cell>
          <cell r="BW238">
            <v>9.0470503545708736E-2</v>
          </cell>
          <cell r="BX238">
            <v>0.13465873206313161</v>
          </cell>
          <cell r="BY238">
            <v>6.9326646445038831E-2</v>
          </cell>
          <cell r="BZ238">
            <v>8.7560076998190794E-2</v>
          </cell>
          <cell r="CA238">
            <v>6.3200183374540808E-2</v>
          </cell>
          <cell r="CB238">
            <v>5.0821636965309613E-2</v>
          </cell>
          <cell r="CD238">
            <v>0.24429033550225965</v>
          </cell>
          <cell r="CE238">
            <v>0.13362003221144714</v>
          </cell>
          <cell r="CF238">
            <v>0.13465873206313161</v>
          </cell>
          <cell r="CG238">
            <v>5.0821636965309613E-2</v>
          </cell>
          <cell r="CH238">
            <v>0.19097853950736199</v>
          </cell>
          <cell r="CI238">
            <v>0.11749550641531514</v>
          </cell>
        </row>
        <row r="239">
          <cell r="A239" t="str">
            <v xml:space="preserve">    Money (M1)</v>
          </cell>
          <cell r="B239">
            <v>3758.2793794600002</v>
          </cell>
          <cell r="C239">
            <v>4127.1765606300005</v>
          </cell>
          <cell r="D239">
            <v>4295.6779838399998</v>
          </cell>
          <cell r="E239">
            <v>5322.69427197</v>
          </cell>
          <cell r="F239">
            <v>4478.43580862</v>
          </cell>
          <cell r="G239">
            <v>4898.1018503200003</v>
          </cell>
          <cell r="H239">
            <v>4946.3373637599998</v>
          </cell>
          <cell r="I239">
            <v>6312.88740813</v>
          </cell>
          <cell r="J239">
            <v>5373.8212192699993</v>
          </cell>
          <cell r="K239">
            <v>5696.2534476000001</v>
          </cell>
          <cell r="L239">
            <v>5516.6225052499994</v>
          </cell>
          <cell r="M239">
            <v>7312.3356853599998</v>
          </cell>
          <cell r="N239">
            <v>6528.4835853800005</v>
          </cell>
          <cell r="O239">
            <v>5865.5157672900004</v>
          </cell>
          <cell r="P239">
            <v>6236.3826106699998</v>
          </cell>
          <cell r="Q239">
            <v>6028.8071336800003</v>
          </cell>
          <cell r="R239">
            <v>6337.5779447999994</v>
          </cell>
          <cell r="S239">
            <v>6776.2381982699999</v>
          </cell>
          <cell r="T239">
            <v>6409.2807791199994</v>
          </cell>
          <cell r="U239">
            <v>6467.4855890500003</v>
          </cell>
          <cell r="V239">
            <v>6464.0981416899995</v>
          </cell>
          <cell r="W239">
            <v>6721.3148786700003</v>
          </cell>
          <cell r="X239">
            <v>7097.4923774199997</v>
          </cell>
          <cell r="Y239">
            <v>8818.4281259999989</v>
          </cell>
          <cell r="Z239">
            <v>7405.0443643399994</v>
          </cell>
          <cell r="AA239">
            <v>7160.62480916</v>
          </cell>
          <cell r="AB239">
            <v>7118.5572494699991</v>
          </cell>
          <cell r="AC239">
            <v>7058.1634954399997</v>
          </cell>
          <cell r="AD239">
            <v>7128.2175975500004</v>
          </cell>
          <cell r="AE239">
            <v>7312.5234137099997</v>
          </cell>
          <cell r="AF239">
            <v>7042.7289983399996</v>
          </cell>
          <cell r="AG239">
            <v>7197.8678872800001</v>
          </cell>
          <cell r="AH239">
            <v>7009.9694590600011</v>
          </cell>
          <cell r="AI239">
            <v>6981.6930900700008</v>
          </cell>
          <cell r="AJ239">
            <v>7449.7446046300001</v>
          </cell>
          <cell r="AK239">
            <v>8973.0713311899999</v>
          </cell>
          <cell r="AL239">
            <v>7783.1396103487696</v>
          </cell>
          <cell r="AM239">
            <v>7386.9628038299998</v>
          </cell>
          <cell r="AN239">
            <v>7265.9245691900005</v>
          </cell>
          <cell r="AO239">
            <v>7288.9681243499999</v>
          </cell>
          <cell r="AP239">
            <v>7549.0442694800004</v>
          </cell>
          <cell r="AQ239">
            <v>7936.2152256900008</v>
          </cell>
          <cell r="AR239">
            <v>8227.9631820700015</v>
          </cell>
          <cell r="AS239">
            <v>8005.8187239300005</v>
          </cell>
          <cell r="AT239">
            <v>7843.1135819300007</v>
          </cell>
          <cell r="AU239">
            <v>8072.3534672200003</v>
          </cell>
          <cell r="AV239">
            <v>8222.4679160800006</v>
          </cell>
          <cell r="AW239">
            <v>11468.335812043249</v>
          </cell>
          <cell r="AX239">
            <v>10123.063151570001</v>
          </cell>
          <cell r="AY239">
            <v>10181.306723220001</v>
          </cell>
          <cell r="AZ239">
            <v>10193.393500599999</v>
          </cell>
          <cell r="BA239">
            <v>10422.400138019999</v>
          </cell>
          <cell r="BB239">
            <v>10550.375089990001</v>
          </cell>
          <cell r="BC239">
            <v>11144.08307402</v>
          </cell>
          <cell r="BD239">
            <v>11286.748839210002</v>
          </cell>
          <cell r="BE239">
            <v>10978.500068360001</v>
          </cell>
          <cell r="BF239">
            <v>10895.17328809</v>
          </cell>
          <cell r="BG239">
            <v>10193.393500599999</v>
          </cell>
          <cell r="BH239">
            <v>11144.08307402</v>
          </cell>
          <cell r="BI239">
            <v>10895.17328809</v>
          </cell>
          <cell r="BJ239">
            <v>13000.209975031572</v>
          </cell>
          <cell r="BK239">
            <v>11810.845003688879</v>
          </cell>
          <cell r="BL239">
            <v>12585.555662732788</v>
          </cell>
          <cell r="BM239">
            <v>12609.363053347699</v>
          </cell>
          <cell r="BN239">
            <v>14565.234813743966</v>
          </cell>
          <cell r="BO239">
            <v>8973.0713311899999</v>
          </cell>
          <cell r="BP239">
            <v>11468.335812043249</v>
          </cell>
          <cell r="BQ239">
            <v>13000.209975031572</v>
          </cell>
          <cell r="BR239">
            <v>14565.234813743966</v>
          </cell>
          <cell r="BS239">
            <v>16267.000101719921</v>
          </cell>
          <cell r="BU239">
            <v>2.0701852152832378E-2</v>
          </cell>
          <cell r="BV239">
            <v>8.5290914872240053E-2</v>
          </cell>
          <cell r="BW239">
            <v>0.11885131992882036</v>
          </cell>
          <cell r="BX239">
            <v>0.27808365594730322</v>
          </cell>
          <cell r="BY239">
            <v>0.4029038429360341</v>
          </cell>
          <cell r="BZ239">
            <v>0.40420625664812371</v>
          </cell>
          <cell r="CA239">
            <v>0.3891387870745282</v>
          </cell>
          <cell r="CB239">
            <v>0.13357423327102569</v>
          </cell>
          <cell r="CD239">
            <v>0.20596598753738027</v>
          </cell>
          <cell r="CE239">
            <v>1.7536368497924837E-2</v>
          </cell>
          <cell r="CF239">
            <v>0.27808365594730322</v>
          </cell>
          <cell r="CG239">
            <v>0.13357423327102569</v>
          </cell>
          <cell r="CH239">
            <v>0.12038458161200527</v>
          </cell>
          <cell r="CI239">
            <v>0.11683747702921643</v>
          </cell>
        </row>
        <row r="240">
          <cell r="A240" t="str">
            <v xml:space="preserve">      Currency in circulation</v>
          </cell>
          <cell r="B240">
            <v>1554.1293794600001</v>
          </cell>
          <cell r="C240">
            <v>1580.72656063</v>
          </cell>
          <cell r="D240">
            <v>1634.0279838399999</v>
          </cell>
          <cell r="E240">
            <v>2295.2142719700005</v>
          </cell>
          <cell r="F240">
            <v>1865.0358086200001</v>
          </cell>
          <cell r="G240">
            <v>2107.6018503200003</v>
          </cell>
          <cell r="H240">
            <v>2050.7373637599999</v>
          </cell>
          <cell r="I240">
            <v>2860.3474081299996</v>
          </cell>
          <cell r="J240">
            <v>2307.4212192699997</v>
          </cell>
          <cell r="K240">
            <v>2534.6934475999997</v>
          </cell>
          <cell r="L240">
            <v>2317.48250525</v>
          </cell>
          <cell r="M240">
            <v>3209.1556853599996</v>
          </cell>
          <cell r="N240">
            <v>2425.3035853800002</v>
          </cell>
          <cell r="O240">
            <v>2637.2157672900003</v>
          </cell>
          <cell r="P240">
            <v>2700.0426106700002</v>
          </cell>
          <cell r="Q240">
            <v>2708.3671336800003</v>
          </cell>
          <cell r="R240">
            <v>2912.6979447999997</v>
          </cell>
          <cell r="S240">
            <v>3183.59819827</v>
          </cell>
          <cell r="T240">
            <v>2927.5007791199996</v>
          </cell>
          <cell r="U240">
            <v>2990.3455890499999</v>
          </cell>
          <cell r="V240">
            <v>2910.55814169</v>
          </cell>
          <cell r="W240">
            <v>3151.7348786699995</v>
          </cell>
          <cell r="X240">
            <v>3281.0523774200001</v>
          </cell>
          <cell r="Y240">
            <v>4088.228126</v>
          </cell>
          <cell r="Z240">
            <v>3398.90436434</v>
          </cell>
          <cell r="AA240">
            <v>3327.3248091599999</v>
          </cell>
          <cell r="AB240">
            <v>3262.6572494699994</v>
          </cell>
          <cell r="AC240">
            <v>3378.7234954399996</v>
          </cell>
          <cell r="AD240">
            <v>3408.61759755</v>
          </cell>
          <cell r="AE240">
            <v>3540.12341371</v>
          </cell>
          <cell r="AF240">
            <v>3404.0289983399998</v>
          </cell>
          <cell r="AG240">
            <v>3314.6678872799998</v>
          </cell>
          <cell r="AH240">
            <v>3192.0694590600006</v>
          </cell>
          <cell r="AI240">
            <v>3412.0930900700005</v>
          </cell>
          <cell r="AJ240">
            <v>3510.6446046300002</v>
          </cell>
          <cell r="AK240">
            <v>4566.0713311899999</v>
          </cell>
          <cell r="AL240">
            <v>3839.0396103487697</v>
          </cell>
          <cell r="AM240">
            <v>3746.6628038299996</v>
          </cell>
          <cell r="AN240">
            <v>3905.6245691900003</v>
          </cell>
          <cell r="AO240">
            <v>3774.2681243500001</v>
          </cell>
          <cell r="AP240">
            <v>3907.8442694799996</v>
          </cell>
          <cell r="AQ240">
            <v>4141.5152256900001</v>
          </cell>
          <cell r="AR240">
            <v>4325.8631820700011</v>
          </cell>
          <cell r="AS240">
            <v>4248.8187239300005</v>
          </cell>
          <cell r="AT240">
            <v>4209.1135819300007</v>
          </cell>
          <cell r="AU240">
            <v>4300.7534672199999</v>
          </cell>
          <cell r="AV240">
            <v>4334.3679160800002</v>
          </cell>
          <cell r="AW240">
            <v>6000.200488738059</v>
          </cell>
          <cell r="AX240">
            <v>4923.97341469</v>
          </cell>
          <cell r="AY240">
            <v>4793.7228166699997</v>
          </cell>
          <cell r="AZ240">
            <v>4927.2870544599991</v>
          </cell>
          <cell r="BA240">
            <v>4995.6033533599993</v>
          </cell>
          <cell r="BB240">
            <v>5087.5137806900002</v>
          </cell>
          <cell r="BC240">
            <v>5524.1735460700002</v>
          </cell>
          <cell r="BD240">
            <v>5501.4516809700008</v>
          </cell>
          <cell r="BE240">
            <v>5351.2163972899998</v>
          </cell>
          <cell r="BF240">
            <v>5547.2028027300003</v>
          </cell>
          <cell r="BG240">
            <v>4927.2870544599991</v>
          </cell>
          <cell r="BH240">
            <v>5524.1735460700002</v>
          </cell>
          <cell r="BI240">
            <v>5547.2028027300003</v>
          </cell>
          <cell r="BJ240">
            <v>7293</v>
          </cell>
          <cell r="BK240">
            <v>5788.0803395400044</v>
          </cell>
          <cell r="BL240">
            <v>6339.331834630053</v>
          </cell>
          <cell r="BM240">
            <v>6132.8458023228714</v>
          </cell>
          <cell r="BN240">
            <v>7636.1765324036542</v>
          </cell>
          <cell r="BO240">
            <v>4566.0713311899999</v>
          </cell>
          <cell r="BP240">
            <v>6000.200488738059</v>
          </cell>
          <cell r="BQ240">
            <v>7293</v>
          </cell>
          <cell r="BR240">
            <v>7636.1765324036551</v>
          </cell>
          <cell r="BS240">
            <v>8522.4311807544236</v>
          </cell>
          <cell r="BU240">
            <v>0.19706860713746366</v>
          </cell>
          <cell r="BV240">
            <v>0.16987877022901587</v>
          </cell>
          <cell r="BW240">
            <v>0.31861591231460817</v>
          </cell>
          <cell r="BX240">
            <v>0.31408382688894609</v>
          </cell>
          <cell r="BY240">
            <v>0.26158747907556434</v>
          </cell>
          <cell r="BZ240">
            <v>0.3338532505695766</v>
          </cell>
          <cell r="CA240">
            <v>0.31790285406991714</v>
          </cell>
          <cell r="CB240">
            <v>0.21545938568026712</v>
          </cell>
          <cell r="CD240">
            <v>0.27392639274257813</v>
          </cell>
          <cell r="CE240">
            <v>0.11688271555861807</v>
          </cell>
          <cell r="CF240">
            <v>0.31408382688894609</v>
          </cell>
          <cell r="CG240">
            <v>0.21545938568026712</v>
          </cell>
          <cell r="CH240">
            <v>4.7055605704600989E-2</v>
          </cell>
          <cell r="CI240">
            <v>0.11606000000000005</v>
          </cell>
        </row>
        <row r="241">
          <cell r="A241" t="str">
            <v xml:space="preserve">      Demand deposits</v>
          </cell>
          <cell r="B241">
            <v>2204.15</v>
          </cell>
          <cell r="C241">
            <v>2546.4500000000003</v>
          </cell>
          <cell r="D241">
            <v>2661.6499999999996</v>
          </cell>
          <cell r="E241">
            <v>3027.48</v>
          </cell>
          <cell r="F241">
            <v>2613.3999999999996</v>
          </cell>
          <cell r="G241">
            <v>2790.5</v>
          </cell>
          <cell r="H241">
            <v>2895.6</v>
          </cell>
          <cell r="I241">
            <v>3452.54</v>
          </cell>
          <cell r="J241">
            <v>3066.4</v>
          </cell>
          <cell r="K241">
            <v>3161.56</v>
          </cell>
          <cell r="L241">
            <v>3199.14</v>
          </cell>
          <cell r="M241">
            <v>4103.18</v>
          </cell>
          <cell r="N241">
            <v>4103.18</v>
          </cell>
          <cell r="O241">
            <v>3228.3</v>
          </cell>
          <cell r="P241">
            <v>3536.34</v>
          </cell>
          <cell r="Q241">
            <v>3320.44</v>
          </cell>
          <cell r="R241">
            <v>3424.88</v>
          </cell>
          <cell r="S241">
            <v>3592.64</v>
          </cell>
          <cell r="T241">
            <v>3481.78</v>
          </cell>
          <cell r="U241">
            <v>3477.1400000000003</v>
          </cell>
          <cell r="V241">
            <v>3553.54</v>
          </cell>
          <cell r="W241">
            <v>3569.5800000000004</v>
          </cell>
          <cell r="X241">
            <v>3816.44</v>
          </cell>
          <cell r="Y241">
            <v>4730.2</v>
          </cell>
          <cell r="Z241">
            <v>4006.14</v>
          </cell>
          <cell r="AA241">
            <v>3833.3</v>
          </cell>
          <cell r="AB241">
            <v>3855.9</v>
          </cell>
          <cell r="AC241">
            <v>3679.4399999999996</v>
          </cell>
          <cell r="AD241">
            <v>3719.6000000000004</v>
          </cell>
          <cell r="AE241">
            <v>3772.3999999999996</v>
          </cell>
          <cell r="AF241">
            <v>3638.7</v>
          </cell>
          <cell r="AG241">
            <v>3883.2000000000003</v>
          </cell>
          <cell r="AH241">
            <v>3817.9</v>
          </cell>
          <cell r="AI241">
            <v>3569.6</v>
          </cell>
          <cell r="AJ241">
            <v>3939.1</v>
          </cell>
          <cell r="AK241">
            <v>4407</v>
          </cell>
          <cell r="AL241">
            <v>3944.1</v>
          </cell>
          <cell r="AM241">
            <v>3640.3</v>
          </cell>
          <cell r="AN241">
            <v>3360.3</v>
          </cell>
          <cell r="AO241">
            <v>3514.7</v>
          </cell>
          <cell r="AP241">
            <v>3641.2000000000003</v>
          </cell>
          <cell r="AQ241">
            <v>3794.7000000000003</v>
          </cell>
          <cell r="AR241">
            <v>3902.1</v>
          </cell>
          <cell r="AS241">
            <v>3757</v>
          </cell>
          <cell r="AT241">
            <v>3634</v>
          </cell>
          <cell r="AU241">
            <v>3771.6</v>
          </cell>
          <cell r="AV241">
            <v>3888.1000000000004</v>
          </cell>
          <cell r="AW241">
            <v>5468.1353233051896</v>
          </cell>
          <cell r="AX241">
            <v>5199.0897368800006</v>
          </cell>
          <cell r="AY241">
            <v>5387.5839065500004</v>
          </cell>
          <cell r="AZ241">
            <v>5266.1064461399992</v>
          </cell>
          <cell r="BA241">
            <v>5426.7967846600004</v>
          </cell>
          <cell r="BB241">
            <v>5462.8613092999994</v>
          </cell>
          <cell r="BC241">
            <v>5619.9095279499998</v>
          </cell>
          <cell r="BD241">
            <v>5785.2971582400005</v>
          </cell>
          <cell r="BE241">
            <v>5627.2836710700003</v>
          </cell>
          <cell r="BF241">
            <v>5347.9704853599997</v>
          </cell>
          <cell r="BG241">
            <v>5266.1064461399992</v>
          </cell>
          <cell r="BH241">
            <v>5619.9095279499998</v>
          </cell>
          <cell r="BI241">
            <v>5347.9704853599997</v>
          </cell>
          <cell r="BJ241">
            <v>5707.209975031572</v>
          </cell>
          <cell r="BK241">
            <v>6022.7646641488736</v>
          </cell>
          <cell r="BL241">
            <v>6246.2238281027348</v>
          </cell>
          <cell r="BM241">
            <v>6476.5172510248276</v>
          </cell>
          <cell r="BN241">
            <v>6929.0582813403107</v>
          </cell>
          <cell r="BO241">
            <v>4407</v>
          </cell>
          <cell r="BP241">
            <v>5468.1353233051896</v>
          </cell>
          <cell r="BQ241">
            <v>5707.209975031572</v>
          </cell>
          <cell r="BR241">
            <v>6929.0582813403116</v>
          </cell>
          <cell r="BS241">
            <v>7744.5689209654975</v>
          </cell>
          <cell r="BU241">
            <v>-0.12853030420913403</v>
          </cell>
          <cell r="BV241">
            <v>5.9113561658361569E-3</v>
          </cell>
          <cell r="BW241">
            <v>-4.8167840959689956E-2</v>
          </cell>
          <cell r="BX241">
            <v>0.24078405339350795</v>
          </cell>
          <cell r="BY241">
            <v>0.56715366072672047</v>
          </cell>
          <cell r="BZ241">
            <v>0.48098915011726873</v>
          </cell>
          <cell r="CA241">
            <v>0.47164845496973018</v>
          </cell>
          <cell r="CB241">
            <v>4.3721421945694505E-2</v>
          </cell>
          <cell r="CD241">
            <v>0.15281318392076382</v>
          </cell>
          <cell r="CE241">
            <v>-6.8326920637605149E-2</v>
          </cell>
          <cell r="CF241">
            <v>0.24078405339350795</v>
          </cell>
          <cell r="CG241">
            <v>4.3721421945694505E-2</v>
          </cell>
          <cell r="CH241">
            <v>0.21408854968613289</v>
          </cell>
          <cell r="CI241">
            <v>0.11769429647046326</v>
          </cell>
        </row>
        <row r="242">
          <cell r="A242" t="str">
            <v xml:space="preserve">    Quasi-money and other </v>
          </cell>
          <cell r="B242">
            <v>11529.7</v>
          </cell>
          <cell r="C242">
            <v>12466.4</v>
          </cell>
          <cell r="D242">
            <v>14063.5</v>
          </cell>
          <cell r="E242">
            <v>15440.800000000001</v>
          </cell>
          <cell r="F242">
            <v>17294</v>
          </cell>
          <cell r="G242">
            <v>18390.34</v>
          </cell>
          <cell r="H242">
            <v>19424.560000000001</v>
          </cell>
          <cell r="I242">
            <v>19846.400000000001</v>
          </cell>
          <cell r="J242">
            <v>20764.7</v>
          </cell>
          <cell r="K242">
            <v>21586.280000000002</v>
          </cell>
          <cell r="L242">
            <v>22171.119999999999</v>
          </cell>
          <cell r="M242">
            <v>24029.52</v>
          </cell>
          <cell r="N242">
            <v>24029.52</v>
          </cell>
          <cell r="O242">
            <v>24411</v>
          </cell>
          <cell r="P242">
            <v>24824</v>
          </cell>
          <cell r="Q242">
            <v>25588.15</v>
          </cell>
          <cell r="R242">
            <v>25543.56</v>
          </cell>
          <cell r="S242">
            <v>26035.599999999999</v>
          </cell>
          <cell r="T242">
            <v>26958.720000000001</v>
          </cell>
          <cell r="U242">
            <v>27294</v>
          </cell>
          <cell r="V242">
            <v>27805.599999999999</v>
          </cell>
          <cell r="W242">
            <v>28187.040000000001</v>
          </cell>
          <cell r="X242">
            <v>29037.8</v>
          </cell>
          <cell r="Y242">
            <v>30179.94</v>
          </cell>
          <cell r="Z242">
            <v>30917.7</v>
          </cell>
          <cell r="AA242">
            <v>31548.74</v>
          </cell>
          <cell r="AB242">
            <v>31770.620000000003</v>
          </cell>
          <cell r="AC242">
            <v>33053.800000000003</v>
          </cell>
          <cell r="AD242">
            <v>33227.360000000001</v>
          </cell>
          <cell r="AE242">
            <v>33551</v>
          </cell>
          <cell r="AF242">
            <v>33859.160000000003</v>
          </cell>
          <cell r="AG242">
            <v>34166.400000000001</v>
          </cell>
          <cell r="AH242">
            <v>34483.600000000006</v>
          </cell>
          <cell r="AI242">
            <v>34742.76</v>
          </cell>
          <cell r="AJ242">
            <v>34368.200000000004</v>
          </cell>
          <cell r="AK242">
            <v>35236.259999999995</v>
          </cell>
          <cell r="AL242">
            <v>36525.699999999997</v>
          </cell>
          <cell r="AM242">
            <v>37016.1</v>
          </cell>
          <cell r="AN242">
            <v>37416.6</v>
          </cell>
          <cell r="AO242">
            <v>37278.5</v>
          </cell>
          <cell r="AP242">
            <v>37168.6</v>
          </cell>
          <cell r="AQ242">
            <v>37304.439999999995</v>
          </cell>
          <cell r="AR242">
            <v>36774</v>
          </cell>
          <cell r="AS242">
            <v>37652</v>
          </cell>
          <cell r="AT242">
            <v>37404.400000000001</v>
          </cell>
          <cell r="AU242">
            <v>37882.800000000003</v>
          </cell>
          <cell r="AV242">
            <v>38800.300000000003</v>
          </cell>
          <cell r="AW242">
            <v>38694.168021563673</v>
          </cell>
          <cell r="AX242">
            <v>38254.789090779996</v>
          </cell>
          <cell r="AY242">
            <v>37538.880724169998</v>
          </cell>
          <cell r="AZ242">
            <v>37586.820651670001</v>
          </cell>
          <cell r="BA242">
            <v>37465.48088652001</v>
          </cell>
          <cell r="BB242">
            <v>37556.883664929999</v>
          </cell>
          <cell r="BC242">
            <v>38057.847406680012</v>
          </cell>
          <cell r="BD242">
            <v>37496.219004060003</v>
          </cell>
          <cell r="BE242">
            <v>37462.028952280001</v>
          </cell>
          <cell r="BF242">
            <v>37211.991449460002</v>
          </cell>
          <cell r="BG242">
            <v>37586.820651670001</v>
          </cell>
          <cell r="BH242">
            <v>38057.847406680012</v>
          </cell>
          <cell r="BI242">
            <v>37211.991449460002</v>
          </cell>
          <cell r="BJ242">
            <v>39711.63441767788</v>
          </cell>
          <cell r="BK242">
            <v>41907.311904196322</v>
          </cell>
          <cell r="BL242">
            <v>43462.174729471393</v>
          </cell>
          <cell r="BM242">
            <v>45064.591367353583</v>
          </cell>
          <cell r="BN242">
            <v>48213.440635824445</v>
          </cell>
          <cell r="BO242">
            <v>35236.259999999995</v>
          </cell>
          <cell r="BP242">
            <v>38694.168021563673</v>
          </cell>
          <cell r="BQ242">
            <v>39711.63441767788</v>
          </cell>
          <cell r="BR242">
            <v>48213.44063582446</v>
          </cell>
          <cell r="BS242">
            <v>53887.887611878272</v>
          </cell>
          <cell r="BU242">
            <v>0.17771072771006668</v>
          </cell>
          <cell r="BV242">
            <v>0.11187267145539614</v>
          </cell>
          <cell r="BW242">
            <v>8.4701133292347519E-2</v>
          </cell>
          <cell r="BX242">
            <v>9.8134933206977193E-2</v>
          </cell>
          <cell r="BY242">
            <v>4.5493350991272496E-3</v>
          </cell>
          <cell r="BZ242">
            <v>2.0196185941405709E-2</v>
          </cell>
          <cell r="CA242">
            <v>-5.144008473334738E-3</v>
          </cell>
          <cell r="CB242">
            <v>2.6295083939967157E-2</v>
          </cell>
          <cell r="CD242">
            <v>0.25595267820580681</v>
          </cell>
          <cell r="CE242">
            <v>0.16753910047534881</v>
          </cell>
          <cell r="CF242">
            <v>9.8134933206977193E-2</v>
          </cell>
          <cell r="CG242">
            <v>2.6295083939967157E-2</v>
          </cell>
          <cell r="CH242">
            <v>0.21408854968613289</v>
          </cell>
          <cell r="CI242">
            <v>0.11769429647046348</v>
          </cell>
        </row>
        <row r="243">
          <cell r="A243" t="str">
            <v xml:space="preserve">  Bonds</v>
          </cell>
          <cell r="B243">
            <v>1022.7</v>
          </cell>
          <cell r="C243">
            <v>1211.1500000000001</v>
          </cell>
          <cell r="D243">
            <v>1281.2</v>
          </cell>
          <cell r="E243">
            <v>1249.3</v>
          </cell>
          <cell r="F243">
            <v>1088.76</v>
          </cell>
          <cell r="G243">
            <v>1211.3</v>
          </cell>
          <cell r="H243">
            <v>1466.56</v>
          </cell>
          <cell r="I243">
            <v>1875.3</v>
          </cell>
          <cell r="J243">
            <v>2663</v>
          </cell>
          <cell r="K243">
            <v>3483.5</v>
          </cell>
          <cell r="L243">
            <v>4283.1000000000004</v>
          </cell>
          <cell r="M243">
            <v>5095.1099999999997</v>
          </cell>
          <cell r="N243">
            <v>5095.1099999999997</v>
          </cell>
          <cell r="O243">
            <v>5009.5</v>
          </cell>
          <cell r="P243">
            <v>5151</v>
          </cell>
          <cell r="Q243">
            <v>5560.84</v>
          </cell>
          <cell r="R243">
            <v>5602.2</v>
          </cell>
          <cell r="S243">
            <v>5630.1</v>
          </cell>
          <cell r="T243">
            <v>5781.94</v>
          </cell>
          <cell r="U243">
            <v>5910.7</v>
          </cell>
          <cell r="V243">
            <v>6044.8</v>
          </cell>
          <cell r="W243">
            <v>6242.44</v>
          </cell>
          <cell r="X243">
            <v>6378.4</v>
          </cell>
          <cell r="Y243">
            <v>6349.7</v>
          </cell>
          <cell r="Z243">
            <v>6370.3</v>
          </cell>
          <cell r="AA243">
            <v>6548.5</v>
          </cell>
          <cell r="AB243">
            <v>6429.9</v>
          </cell>
          <cell r="AC243">
            <v>6459.9</v>
          </cell>
          <cell r="AD243">
            <v>6463.3</v>
          </cell>
          <cell r="AE243">
            <v>6423.1</v>
          </cell>
          <cell r="AF243">
            <v>6646.1</v>
          </cell>
          <cell r="AG243">
            <v>6554.9</v>
          </cell>
          <cell r="AH243">
            <v>6482.4</v>
          </cell>
          <cell r="AI243">
            <v>6308.5</v>
          </cell>
          <cell r="AJ243">
            <v>6034</v>
          </cell>
          <cell r="AK243">
            <v>5803.06</v>
          </cell>
          <cell r="AL243">
            <v>5645.8</v>
          </cell>
          <cell r="AM243">
            <v>5621.1</v>
          </cell>
          <cell r="AN243">
            <v>5638.4</v>
          </cell>
          <cell r="AO243">
            <v>5330.4</v>
          </cell>
          <cell r="AP243">
            <v>5171.2</v>
          </cell>
          <cell r="AQ243">
            <v>4930.3</v>
          </cell>
          <cell r="AR243">
            <v>4794.3</v>
          </cell>
          <cell r="AS243">
            <v>4732.6000000000004</v>
          </cell>
          <cell r="AT243">
            <v>4519.8</v>
          </cell>
          <cell r="AU243">
            <v>4463.5</v>
          </cell>
          <cell r="AV243">
            <v>4397.3</v>
          </cell>
          <cell r="AW243">
            <v>4218.9689259706302</v>
          </cell>
          <cell r="AX243">
            <v>4160.3476169200003</v>
          </cell>
          <cell r="AY243">
            <v>3925.3429049000001</v>
          </cell>
          <cell r="AZ243">
            <v>3751.2546814499997</v>
          </cell>
          <cell r="BA243">
            <v>3438.8590329200001</v>
          </cell>
          <cell r="BB243">
            <v>3306.88894729</v>
          </cell>
          <cell r="BC243">
            <v>3185.2837795099999</v>
          </cell>
          <cell r="BD243">
            <v>3005.88650001</v>
          </cell>
          <cell r="BE243">
            <v>2985.8409755800003</v>
          </cell>
          <cell r="BF243">
            <v>2939.3800839400001</v>
          </cell>
          <cell r="BG243">
            <v>3751.2546814499997</v>
          </cell>
          <cell r="BH243">
            <v>3185.2837795099999</v>
          </cell>
          <cell r="BI243">
            <v>2939.3800839400001</v>
          </cell>
          <cell r="BJ243">
            <v>3136.8272097601616</v>
          </cell>
          <cell r="BK243">
            <v>3310.2640623240254</v>
          </cell>
          <cell r="BL243">
            <v>3433.082880770748</v>
          </cell>
          <cell r="BM243">
            <v>3559.6579811107049</v>
          </cell>
          <cell r="BN243">
            <v>3808.3859977137131</v>
          </cell>
          <cell r="BO243">
            <v>5803.06</v>
          </cell>
          <cell r="BP243">
            <v>4218.9689259706302</v>
          </cell>
          <cell r="BQ243">
            <v>3136.8272097601616</v>
          </cell>
          <cell r="BR243">
            <v>3808.3859977137136</v>
          </cell>
          <cell r="BS243">
            <v>4256.6113084025928</v>
          </cell>
          <cell r="BU243">
            <v>-0.12309678222056331</v>
          </cell>
          <cell r="BV243">
            <v>-0.23241114103781668</v>
          </cell>
          <cell r="BW243">
            <v>-0.30275823768974452</v>
          </cell>
          <cell r="BX243">
            <v>-0.27297513277983854</v>
          </cell>
          <cell r="BY243">
            <v>-0.33469518277348187</v>
          </cell>
          <cell r="BZ243">
            <v>-0.35393712765754626</v>
          </cell>
          <cell r="CA243">
            <v>-0.34966589584937391</v>
          </cell>
          <cell r="CB243">
            <v>-0.25649435565859435</v>
          </cell>
          <cell r="CD243">
            <v>0.24623413429739505</v>
          </cell>
          <cell r="CE243">
            <v>-8.6089106571963891E-2</v>
          </cell>
          <cell r="CF243">
            <v>-0.27297513277983854</v>
          </cell>
          <cell r="CG243">
            <v>-0.25649435565859435</v>
          </cell>
          <cell r="CH243">
            <v>0.21408854968613289</v>
          </cell>
          <cell r="CI243">
            <v>0.11769429647046348</v>
          </cell>
        </row>
        <row r="244">
          <cell r="A244" t="str">
            <v xml:space="preserve">Other  liabilities </v>
          </cell>
          <cell r="B244">
            <v>1316.2263178900002</v>
          </cell>
          <cell r="C244">
            <v>974.32254331000001</v>
          </cell>
          <cell r="D244">
            <v>616.1461337500001</v>
          </cell>
          <cell r="E244">
            <v>442.03673645999993</v>
          </cell>
          <cell r="F244">
            <v>771.78204774999983</v>
          </cell>
          <cell r="G244">
            <v>734.65172324000002</v>
          </cell>
          <cell r="H244">
            <v>545.32315138000001</v>
          </cell>
          <cell r="I244">
            <v>232.21093600999998</v>
          </cell>
          <cell r="J244">
            <v>180.22647740999994</v>
          </cell>
          <cell r="K244">
            <v>245.67133475</v>
          </cell>
          <cell r="L244">
            <v>232.64261514000003</v>
          </cell>
          <cell r="M244">
            <v>835.40970946999994</v>
          </cell>
          <cell r="N244">
            <v>1069.07830438</v>
          </cell>
          <cell r="O244">
            <v>1461.3729273899999</v>
          </cell>
          <cell r="P244">
            <v>1460.7016125299999</v>
          </cell>
          <cell r="Q244">
            <v>1235.8232327000001</v>
          </cell>
          <cell r="R244">
            <v>1232.2774782000001</v>
          </cell>
          <cell r="S244">
            <v>1136.8133887499998</v>
          </cell>
          <cell r="T244">
            <v>1078.4081184900003</v>
          </cell>
          <cell r="U244">
            <v>898.6238019299999</v>
          </cell>
          <cell r="V244">
            <v>930.11398561999999</v>
          </cell>
          <cell r="W244">
            <v>688.62474437000014</v>
          </cell>
          <cell r="X244">
            <v>403.92524141000018</v>
          </cell>
          <cell r="Y244">
            <v>184.62533561999999</v>
          </cell>
          <cell r="Z244">
            <v>188.36433260999993</v>
          </cell>
          <cell r="AA244">
            <v>255.26583017000002</v>
          </cell>
          <cell r="AB244">
            <v>144.16052949999997</v>
          </cell>
          <cell r="AC244">
            <v>161.79613694</v>
          </cell>
          <cell r="AD244">
            <v>159.21655367</v>
          </cell>
          <cell r="AE244">
            <v>192.83029038000001</v>
          </cell>
          <cell r="AF244">
            <v>271.86171872</v>
          </cell>
          <cell r="AG244">
            <v>265.25837856999999</v>
          </cell>
          <cell r="AH244">
            <v>246.48997155000001</v>
          </cell>
          <cell r="AI244">
            <v>225.23033053</v>
          </cell>
          <cell r="AJ244">
            <v>170.10882015999999</v>
          </cell>
          <cell r="AK244">
            <v>174.36964871000001</v>
          </cell>
          <cell r="AL244">
            <v>140.72552863999999</v>
          </cell>
          <cell r="AM244">
            <v>134.81532059</v>
          </cell>
          <cell r="AN244">
            <v>117.62993112000001</v>
          </cell>
          <cell r="AO244">
            <v>100.31616617999998</v>
          </cell>
          <cell r="AP244">
            <v>94.976831199999978</v>
          </cell>
          <cell r="AQ244">
            <v>107.30867591999998</v>
          </cell>
          <cell r="AR244">
            <v>103.33789027999998</v>
          </cell>
          <cell r="AS244">
            <v>93.722060940000006</v>
          </cell>
          <cell r="AT244">
            <v>71.965402929999996</v>
          </cell>
          <cell r="AU244">
            <v>73.109335259999995</v>
          </cell>
          <cell r="AV244">
            <v>96.424056549999989</v>
          </cell>
          <cell r="AW244">
            <v>133.5200801661</v>
          </cell>
          <cell r="AX244">
            <v>119.23405283279894</v>
          </cell>
          <cell r="AY244">
            <v>115.5450956</v>
          </cell>
          <cell r="AZ244">
            <v>119.45280154999999</v>
          </cell>
          <cell r="BA244">
            <v>99.654626030000003</v>
          </cell>
          <cell r="BB244">
            <v>72.529439069999995</v>
          </cell>
          <cell r="BC244">
            <v>46.95010387</v>
          </cell>
          <cell r="BD244">
            <v>35.792451459999995</v>
          </cell>
          <cell r="BE244">
            <v>125.70589890000001</v>
          </cell>
          <cell r="BF244">
            <v>135.97215237999995</v>
          </cell>
          <cell r="BG244">
            <v>119.45280154999999</v>
          </cell>
          <cell r="BH244">
            <v>46.95010387</v>
          </cell>
          <cell r="BI244">
            <v>135.97215237999995</v>
          </cell>
          <cell r="BJ244">
            <v>137.58541423573803</v>
          </cell>
          <cell r="BK244">
            <v>145.1925853063965</v>
          </cell>
          <cell r="BL244">
            <v>150.57958206521008</v>
          </cell>
          <cell r="BM244">
            <v>156.13133434471629</v>
          </cell>
          <cell r="BN244">
            <v>167.040876027433</v>
          </cell>
          <cell r="BO244">
            <v>174.36964871000001</v>
          </cell>
          <cell r="BP244">
            <v>133.5200801661</v>
          </cell>
          <cell r="BQ244">
            <v>137.58541423573803</v>
          </cell>
          <cell r="BR244">
            <v>167.040876027433</v>
          </cell>
          <cell r="BS244">
            <v>186.70063441329162</v>
          </cell>
          <cell r="BU244">
            <v>-0.1840351063638398</v>
          </cell>
          <cell r="BV244">
            <v>-0.44350716006010937</v>
          </cell>
          <cell r="BW244">
            <v>-0.70803922578488376</v>
          </cell>
          <cell r="BX244">
            <v>-0.23426994804490486</v>
          </cell>
          <cell r="BY244">
            <v>1.5496654742918947E-2</v>
          </cell>
          <cell r="BZ244">
            <v>-0.56247616078124096</v>
          </cell>
          <cell r="CA244">
            <v>0.88941000597549169</v>
          </cell>
          <cell r="CB244">
            <v>3.0447360910663912E-2</v>
          </cell>
          <cell r="CD244">
            <v>-0.77900025158059294</v>
          </cell>
          <cell r="CE244">
            <v>-5.5548643286468913E-2</v>
          </cell>
          <cell r="CF244">
            <v>-0.23426994804490486</v>
          </cell>
          <cell r="CG244">
            <v>3.0447360910663912E-2</v>
          </cell>
          <cell r="CH244">
            <v>0.21408854968613289</v>
          </cell>
          <cell r="CI244">
            <v>0.11769429647046348</v>
          </cell>
        </row>
        <row r="246">
          <cell r="A246" t="str">
            <v>Exchange rate</v>
          </cell>
          <cell r="B246">
            <v>821.21000000000015</v>
          </cell>
          <cell r="C246">
            <v>820.47</v>
          </cell>
          <cell r="D246">
            <v>840.89999999999986</v>
          </cell>
          <cell r="E246">
            <v>829.32000000000016</v>
          </cell>
          <cell r="F246">
            <v>873.67</v>
          </cell>
          <cell r="G246">
            <v>876.89</v>
          </cell>
          <cell r="H246">
            <v>977.53999999999985</v>
          </cell>
          <cell r="I246">
            <v>986.74999999999989</v>
          </cell>
          <cell r="J246">
            <v>1048.6199999999999</v>
          </cell>
          <cell r="K246">
            <v>1070.0700000000002</v>
          </cell>
          <cell r="L246">
            <v>1032.29</v>
          </cell>
          <cell r="M246">
            <v>1003.9800000000001</v>
          </cell>
          <cell r="N246">
            <v>1051.7</v>
          </cell>
          <cell r="O246">
            <v>1079.4400000000003</v>
          </cell>
          <cell r="P246">
            <v>1060.0800000000002</v>
          </cell>
          <cell r="Q246">
            <v>1064.6400000000001</v>
          </cell>
          <cell r="R246">
            <v>1076.0700000000002</v>
          </cell>
          <cell r="S246">
            <v>1087.8599999999999</v>
          </cell>
          <cell r="T246">
            <v>1107.4400000000003</v>
          </cell>
          <cell r="U246">
            <v>1156.6099999999999</v>
          </cell>
          <cell r="V246">
            <v>1247.69</v>
          </cell>
          <cell r="W246">
            <v>1279.99</v>
          </cell>
          <cell r="X246">
            <v>1299.6199999999997</v>
          </cell>
          <cell r="Y246">
            <v>1287.1199999999999</v>
          </cell>
          <cell r="Z246">
            <v>1337.58</v>
          </cell>
          <cell r="AA246">
            <v>1341.72</v>
          </cell>
          <cell r="AB246">
            <v>1362.8700000000001</v>
          </cell>
          <cell r="AC246">
            <v>1364.0299999999997</v>
          </cell>
          <cell r="AD246">
            <v>1395.65</v>
          </cell>
          <cell r="AE246">
            <v>1375.5300000000002</v>
          </cell>
          <cell r="AF246">
            <v>1375.64</v>
          </cell>
          <cell r="AG246">
            <v>1429.57</v>
          </cell>
          <cell r="AH246">
            <v>1554.0899999999997</v>
          </cell>
          <cell r="AI246">
            <v>1584.02</v>
          </cell>
          <cell r="AJ246">
            <v>1548.3199999999997</v>
          </cell>
          <cell r="AK246">
            <v>1510.9899999999998</v>
          </cell>
          <cell r="AL246">
            <v>1589.2300000000002</v>
          </cell>
          <cell r="AM246">
            <v>1559.6800000000003</v>
          </cell>
          <cell r="AN246">
            <v>1532.94</v>
          </cell>
          <cell r="AO246">
            <v>1590.6799999999998</v>
          </cell>
          <cell r="AP246">
            <v>1675.9199999999998</v>
          </cell>
          <cell r="AQ246">
            <v>1735.8199999999997</v>
          </cell>
          <cell r="AR246">
            <v>1822.7000000000003</v>
          </cell>
          <cell r="AS246">
            <v>1929.62</v>
          </cell>
          <cell r="AT246">
            <v>2004.9700000000003</v>
          </cell>
          <cell r="AU246">
            <v>1959.2</v>
          </cell>
          <cell r="AV246">
            <v>1920.48</v>
          </cell>
          <cell r="AW246">
            <v>1872.1199999999997</v>
          </cell>
          <cell r="AX246">
            <v>1958.9100000000003</v>
          </cell>
          <cell r="AY246">
            <v>1945.38</v>
          </cell>
          <cell r="AZ246">
            <v>1954.0400000000004</v>
          </cell>
          <cell r="BA246">
            <v>1995.5600000000002</v>
          </cell>
          <cell r="BB246">
            <v>2102.8299999999995</v>
          </cell>
          <cell r="BC246">
            <v>2132.8200000000002</v>
          </cell>
          <cell r="BD246">
            <v>2162.7000000000003</v>
          </cell>
          <cell r="BE246">
            <v>2207.0000000000005</v>
          </cell>
          <cell r="BF246">
            <v>2222.37</v>
          </cell>
          <cell r="BG246">
            <v>1954.0400000000004</v>
          </cell>
          <cell r="BH246">
            <v>2132.8200000000002</v>
          </cell>
          <cell r="BI246">
            <v>2222.37</v>
          </cell>
          <cell r="BJ246">
            <v>2229.1799999999998</v>
          </cell>
          <cell r="BK246">
            <v>2229.1799999999994</v>
          </cell>
          <cell r="BL246">
            <v>2229.1799999999994</v>
          </cell>
          <cell r="BM246">
            <v>2229.1799999999994</v>
          </cell>
          <cell r="BN246">
            <v>2229.1799999999998</v>
          </cell>
          <cell r="BO246">
            <v>1510.9899999999998</v>
          </cell>
          <cell r="BP246">
            <v>1872.1199999999997</v>
          </cell>
          <cell r="BQ246">
            <v>2229.1799999999998</v>
          </cell>
          <cell r="BR246">
            <v>2229.1799999999998</v>
          </cell>
          <cell r="BS246">
            <v>2362.9299999999998</v>
          </cell>
          <cell r="BU246">
            <v>0.12478813092958241</v>
          </cell>
          <cell r="BV246">
            <v>0.26192812952098432</v>
          </cell>
          <cell r="BW246">
            <v>0.29012476754885541</v>
          </cell>
          <cell r="BX246">
            <v>0.2390022435621677</v>
          </cell>
          <cell r="BY246">
            <v>0.27470090153561144</v>
          </cell>
          <cell r="BZ246">
            <v>0.22871035015151375</v>
          </cell>
          <cell r="CA246">
            <v>0.10843055008304336</v>
          </cell>
          <cell r="CB246">
            <v>0.19072495352862018</v>
          </cell>
          <cell r="CD246">
            <v>0.28201757007111672</v>
          </cell>
          <cell r="CE246">
            <v>0.17393094660948472</v>
          </cell>
          <cell r="CF246">
            <v>0.2390022435621677</v>
          </cell>
          <cell r="CG246">
            <v>0.19072495352862018</v>
          </cell>
          <cell r="CH246">
            <v>0</v>
          </cell>
          <cell r="CI246">
            <v>5.9999641123641867E-2</v>
          </cell>
        </row>
        <row r="248">
          <cell r="A248" t="str">
            <v>Memorandum item:</v>
          </cell>
        </row>
        <row r="250">
          <cell r="A250" t="str">
            <v>Underlying credit to the private sector</v>
          </cell>
          <cell r="AK250">
            <v>55831.313955869999</v>
          </cell>
          <cell r="AL250">
            <v>56663.196861099997</v>
          </cell>
          <cell r="AM250">
            <v>56366.398484160003</v>
          </cell>
          <cell r="AN250">
            <v>56509.959507170002</v>
          </cell>
          <cell r="AO250">
            <v>56016.761904799998</v>
          </cell>
          <cell r="AP250">
            <v>56551.801809080011</v>
          </cell>
          <cell r="AQ250">
            <v>56932.400486370003</v>
          </cell>
          <cell r="AR250">
            <v>57341.951103969994</v>
          </cell>
          <cell r="AS250">
            <v>56835.062300509999</v>
          </cell>
          <cell r="AT250">
            <v>57493.043959510011</v>
          </cell>
          <cell r="AU250">
            <v>56994.001778250007</v>
          </cell>
          <cell r="AV250">
            <v>57900.891793170005</v>
          </cell>
          <cell r="AW250">
            <v>57763.514934632098</v>
          </cell>
          <cell r="AX250">
            <v>57059.367209139993</v>
          </cell>
          <cell r="AY250">
            <v>56336.401387679987</v>
          </cell>
          <cell r="AZ250">
            <v>56778.256179860007</v>
          </cell>
          <cell r="BA250">
            <v>57162.98726098999</v>
          </cell>
          <cell r="BB250">
            <v>57554.078322479996</v>
          </cell>
          <cell r="BC250">
            <v>57658.446333639993</v>
          </cell>
          <cell r="BD250">
            <v>57721.434453939997</v>
          </cell>
          <cell r="BE250">
            <v>57280.846507819988</v>
          </cell>
          <cell r="BF250">
            <v>58003.141083849994</v>
          </cell>
          <cell r="BG250">
            <v>56778.256179860007</v>
          </cell>
          <cell r="BH250">
            <v>57658.446333639993</v>
          </cell>
          <cell r="BI250">
            <v>58003.141083849994</v>
          </cell>
          <cell r="BJ250">
            <v>58887.58483199546</v>
          </cell>
          <cell r="BK250">
            <v>58635.954270714807</v>
          </cell>
          <cell r="BL250">
            <v>59180.587257523235</v>
          </cell>
          <cell r="BM250">
            <v>60153.791308429922</v>
          </cell>
          <cell r="BN250">
            <v>65150.622593634354</v>
          </cell>
          <cell r="BO250">
            <v>55831.313955869999</v>
          </cell>
          <cell r="BP250">
            <v>57763.514934632098</v>
          </cell>
          <cell r="BQ250">
            <v>57827.369731995466</v>
          </cell>
          <cell r="BR250">
            <v>64091.898398401754</v>
          </cell>
          <cell r="BS250">
            <v>73869.788866206218</v>
          </cell>
          <cell r="BU250" t="str">
            <v>n.d</v>
          </cell>
          <cell r="BV250" t="str">
            <v>n.d</v>
          </cell>
          <cell r="BW250" t="str">
            <v>n.d</v>
          </cell>
          <cell r="BX250">
            <v>3.4607836388900637E-2</v>
          </cell>
          <cell r="BY250">
            <v>4.7477767641288526E-3</v>
          </cell>
          <cell r="BZ250">
            <v>1.2752770673068792E-2</v>
          </cell>
          <cell r="CA250">
            <v>8.8723276627904468E-3</v>
          </cell>
          <cell r="CB250">
            <v>1.9459859716560057E-2</v>
          </cell>
          <cell r="CD250" t="str">
            <v>n.d</v>
          </cell>
          <cell r="CE250" t="str">
            <v>n.d</v>
          </cell>
          <cell r="CF250">
            <v>3.4607836388900637E-2</v>
          </cell>
          <cell r="CG250">
            <v>1.1054520736077933E-3</v>
          </cell>
          <cell r="CH250">
            <v>0.10833155122634208</v>
          </cell>
          <cell r="CI250">
            <v>0.15256047507009551</v>
          </cell>
        </row>
        <row r="251">
          <cell r="A251" t="str">
            <v>1.  Credit to private sector (reported)</v>
          </cell>
          <cell r="AK251">
            <v>51661.813955869999</v>
          </cell>
          <cell r="AL251">
            <v>52089.4968611</v>
          </cell>
          <cell r="AM251">
            <v>51631.998484160002</v>
          </cell>
          <cell r="AN251">
            <v>51485.559507170001</v>
          </cell>
          <cell r="AO251">
            <v>50988.661904799999</v>
          </cell>
          <cell r="AP251">
            <v>51308.501809080008</v>
          </cell>
          <cell r="AQ251">
            <v>51477.500486370001</v>
          </cell>
          <cell r="AR251">
            <v>51286.251103969997</v>
          </cell>
          <cell r="AS251">
            <v>50614.96230051</v>
          </cell>
          <cell r="AT251">
            <v>51134.143959510009</v>
          </cell>
          <cell r="AU251">
            <v>50540.001778250007</v>
          </cell>
          <cell r="AV251">
            <v>51409.491793170004</v>
          </cell>
          <cell r="AW251">
            <v>50531.614934632096</v>
          </cell>
          <cell r="AX251">
            <v>49529.267209139995</v>
          </cell>
          <cell r="AY251">
            <v>48539.101387679984</v>
          </cell>
          <cell r="AZ251">
            <v>47926.356179860006</v>
          </cell>
          <cell r="BA251">
            <v>48003.287260989993</v>
          </cell>
          <cell r="BB251">
            <v>47466.178322480002</v>
          </cell>
          <cell r="BC251">
            <v>47501.956333639995</v>
          </cell>
          <cell r="BD251">
            <v>47474.934453939997</v>
          </cell>
          <cell r="BE251">
            <v>46993.746507819989</v>
          </cell>
          <cell r="BF251">
            <v>47337.041083849996</v>
          </cell>
          <cell r="BG251">
            <v>47926.356179860006</v>
          </cell>
          <cell r="BH251">
            <v>47501.956333639995</v>
          </cell>
          <cell r="BI251">
            <v>47337.041083849996</v>
          </cell>
          <cell r="BJ251">
            <v>46742.08483199546</v>
          </cell>
          <cell r="BK251">
            <v>46490.454270714807</v>
          </cell>
          <cell r="BL251">
            <v>46235.087257523235</v>
          </cell>
          <cell r="BM251">
            <v>47208.291308429922</v>
          </cell>
          <cell r="BN251">
            <v>52205.122593634354</v>
          </cell>
          <cell r="BO251">
            <v>51661.813955869999</v>
          </cell>
          <cell r="BP251">
            <v>50531.614934632096</v>
          </cell>
          <cell r="BQ251">
            <v>46742.08483199546</v>
          </cell>
          <cell r="BR251">
            <v>52206.613498401748</v>
          </cell>
          <cell r="BS251">
            <v>61984.503966206212</v>
          </cell>
          <cell r="BU251" t="str">
            <v>n.d</v>
          </cell>
          <cell r="BV251" t="str">
            <v>n.d</v>
          </cell>
          <cell r="BW251" t="str">
            <v>n.d</v>
          </cell>
          <cell r="BX251">
            <v>-2.1876874517091638E-2</v>
          </cell>
          <cell r="BY251">
            <v>-6.9130128163690907E-2</v>
          </cell>
          <cell r="BZ251">
            <v>-7.7228772088159814E-2</v>
          </cell>
          <cell r="CA251">
            <v>-7.4257679539266541E-2</v>
          </cell>
          <cell r="CB251">
            <v>-7.4993251403874361E-2</v>
          </cell>
          <cell r="CD251" t="str">
            <v>n.d</v>
          </cell>
          <cell r="CE251" t="str">
            <v>n.d</v>
          </cell>
          <cell r="CF251">
            <v>-2.1876874517091638E-2</v>
          </cell>
          <cell r="CG251">
            <v>-7.4993251403874361E-2</v>
          </cell>
          <cell r="CH251">
            <v>0.1169081072452669</v>
          </cell>
          <cell r="CI251">
            <v>0.18729218029251804</v>
          </cell>
        </row>
        <row r="252">
          <cell r="A252" t="str">
            <v>2.  Credit that was written off because of fin. Restructuring</v>
          </cell>
          <cell r="AK252">
            <v>4169.5</v>
          </cell>
          <cell r="AL252">
            <v>4573.7</v>
          </cell>
          <cell r="AM252">
            <v>4734.3999999999996</v>
          </cell>
          <cell r="AN252">
            <v>5024.3999999999996</v>
          </cell>
          <cell r="AO252">
            <v>5028.1000000000004</v>
          </cell>
          <cell r="AP252">
            <v>5243.3</v>
          </cell>
          <cell r="AQ252">
            <v>5454.9</v>
          </cell>
          <cell r="AR252">
            <v>6055.7</v>
          </cell>
          <cell r="AS252">
            <v>6220.1</v>
          </cell>
          <cell r="AT252">
            <v>6358.9</v>
          </cell>
          <cell r="AU252">
            <v>6454</v>
          </cell>
          <cell r="AV252">
            <v>6491.4</v>
          </cell>
          <cell r="AW252">
            <v>7231.9</v>
          </cell>
          <cell r="AX252">
            <v>7530.1</v>
          </cell>
          <cell r="AY252">
            <v>7608.3</v>
          </cell>
          <cell r="AZ252">
            <v>7842.1</v>
          </cell>
          <cell r="BA252">
            <v>7735.5</v>
          </cell>
          <cell r="BB252">
            <v>8533.2000000000007</v>
          </cell>
          <cell r="BC252">
            <v>8549.99</v>
          </cell>
          <cell r="BD252">
            <v>8358.1</v>
          </cell>
          <cell r="BE252">
            <v>8411.9</v>
          </cell>
          <cell r="BF252">
            <v>8801</v>
          </cell>
          <cell r="BG252">
            <v>7842.1</v>
          </cell>
          <cell r="BH252">
            <v>8549.99</v>
          </cell>
          <cell r="BI252">
            <v>8801</v>
          </cell>
          <cell r="BJ252">
            <v>10266.1</v>
          </cell>
          <cell r="BK252">
            <v>10266.1</v>
          </cell>
          <cell r="BL252">
            <v>10266.1</v>
          </cell>
          <cell r="BM252">
            <v>10266.1</v>
          </cell>
          <cell r="BN252">
            <v>10266.1</v>
          </cell>
          <cell r="BO252">
            <v>4169.5</v>
          </cell>
          <cell r="BP252">
            <v>7231.9</v>
          </cell>
          <cell r="BQ252">
            <v>8920.59</v>
          </cell>
          <cell r="BR252">
            <v>8920.59</v>
          </cell>
          <cell r="BS252">
            <v>8920.59</v>
          </cell>
          <cell r="BU252" t="str">
            <v>n.d</v>
          </cell>
          <cell r="BV252" t="str">
            <v>n.d</v>
          </cell>
          <cell r="BW252" t="str">
            <v>n.d</v>
          </cell>
          <cell r="BX252">
            <v>0.73447655594195949</v>
          </cell>
          <cell r="BY252">
            <v>0.56080327999363133</v>
          </cell>
          <cell r="BZ252">
            <v>0.56739628590808278</v>
          </cell>
          <cell r="CA252">
            <v>0.38404441019673219</v>
          </cell>
          <cell r="CB252">
            <v>0.41955779255797254</v>
          </cell>
          <cell r="CD252" t="str">
            <v>n.d</v>
          </cell>
          <cell r="CE252" t="str">
            <v>n.d</v>
          </cell>
          <cell r="CF252" t="str">
            <v>n.d</v>
          </cell>
          <cell r="CG252">
            <v>0.23350571772286677</v>
          </cell>
          <cell r="CH252">
            <v>0</v>
          </cell>
          <cell r="CI252">
            <v>0</v>
          </cell>
        </row>
        <row r="253">
          <cell r="A253" t="str">
            <v>3.  Credit that was written off because of mortgage relief prog.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189</v>
          </cell>
          <cell r="AZ253">
            <v>1009.8</v>
          </cell>
          <cell r="BA253">
            <v>1424.2</v>
          </cell>
          <cell r="BB253">
            <v>1554.7</v>
          </cell>
          <cell r="BC253">
            <v>1606.5</v>
          </cell>
          <cell r="BD253">
            <v>1888.4</v>
          </cell>
          <cell r="BE253">
            <v>1875.2</v>
          </cell>
          <cell r="BF253">
            <v>1865.1</v>
          </cell>
          <cell r="BG253">
            <v>1009.8</v>
          </cell>
          <cell r="BH253">
            <v>1606.5</v>
          </cell>
          <cell r="BI253">
            <v>1865.1</v>
          </cell>
          <cell r="BJ253">
            <v>1879.4</v>
          </cell>
          <cell r="BK253">
            <v>1879.4</v>
          </cell>
          <cell r="BL253">
            <v>2679.4</v>
          </cell>
          <cell r="BM253">
            <v>2679.4</v>
          </cell>
          <cell r="BN253">
            <v>2679.4</v>
          </cell>
          <cell r="BO253">
            <v>0</v>
          </cell>
          <cell r="BP253">
            <v>0</v>
          </cell>
          <cell r="BQ253">
            <v>2164.6949</v>
          </cell>
          <cell r="BR253">
            <v>2964.6949</v>
          </cell>
          <cell r="BS253">
            <v>2964.6949</v>
          </cell>
          <cell r="BU253" t="str">
            <v>n.d</v>
          </cell>
          <cell r="BV253" t="str">
            <v>n.d</v>
          </cell>
          <cell r="BW253" t="str">
            <v>n.d</v>
          </cell>
          <cell r="BX253" t="str">
            <v>n.d</v>
          </cell>
          <cell r="BY253" t="str">
            <v>n.d</v>
          </cell>
          <cell r="BZ253" t="str">
            <v>n.d</v>
          </cell>
          <cell r="CA253" t="str">
            <v>n.d</v>
          </cell>
          <cell r="CB253" t="str">
            <v>n.d</v>
          </cell>
          <cell r="CD253" t="str">
            <v>n.d</v>
          </cell>
          <cell r="CE253" t="str">
            <v>n.d</v>
          </cell>
          <cell r="CF253" t="str">
            <v>n.d</v>
          </cell>
          <cell r="CG253" t="str">
            <v>n.d</v>
          </cell>
          <cell r="CH253">
            <v>0.3695670923417429</v>
          </cell>
          <cell r="CI253">
            <v>0</v>
          </cell>
        </row>
        <row r="255">
          <cell r="A255" t="str">
            <v>Source:  Banco de la Republica and Fund staff estimates.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3"/>
      <sheetName val="2004"/>
      <sheetName val="Ene05"/>
      <sheetName val="Feb05"/>
      <sheetName val="Mar05"/>
      <sheetName val="Abr05"/>
      <sheetName val="May05"/>
      <sheetName val="Jun05"/>
      <sheetName val="Jul05"/>
      <sheetName val="Ago05"/>
      <sheetName val="Sep05"/>
      <sheetName val="Oct05"/>
      <sheetName val="Acumulado"/>
      <sheetName val="Mes"/>
      <sheetName val="C3"/>
      <sheetName val="C4"/>
      <sheetName val="Alivio"/>
      <sheetName val="NPC"/>
      <sheetName val="C6"/>
      <sheetName val="Según DPD"/>
      <sheetName val="Clubvpn99"/>
      <sheetName val="IDA"/>
      <sheetName val="BID"/>
      <sheetName val="FND"/>
      <sheetName val="FMI"/>
      <sheetName val="FIDA"/>
      <sheetName val="FOC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MP2000"/>
      <sheetName val="RECIMP99"/>
      <sheetName val="RECIMP2000real"/>
      <sheetName val="MACROS"/>
      <sheetName val="RECIMP99real"/>
      <sheetName val="IPC"/>
      <sheetName val="Internet"/>
      <sheetName val="Control"/>
      <sheetName val="K. IMF Base"/>
      <sheetName val="SER-REC-BRUTA-NETA-14-15"/>
      <sheetName val="Q6"/>
      <sheetName val="Q2"/>
      <sheetName val="Q3"/>
      <sheetName val="Q7"/>
      <sheetName val="Main"/>
      <sheetName val="Micro"/>
      <sheetName val="ErrCheck"/>
      <sheetName val="Links"/>
      <sheetName val="Q4"/>
    </sheetNames>
    <sheetDataSet>
      <sheetData sheetId="0" refreshError="1">
        <row r="1">
          <cell r="B1" t="str">
            <v>(L:\Y\MENSUAL\RECIMP2000)</v>
          </cell>
          <cell r="W1" t="str">
            <v>(L:\Y\MENSUAL\RECIMP2000)                                                                    ***Dirección Nacional de Investigaciones y Análisis Fiscal***</v>
          </cell>
          <cell r="AI1">
            <v>37075.568050925925</v>
          </cell>
        </row>
        <row r="5">
          <cell r="W5" t="str">
            <v>RECURSOS TRIBUTARIOS AÑO 2000 (1)</v>
          </cell>
        </row>
        <row r="6">
          <cell r="W6" t="str">
            <v>en millones de pesos</v>
          </cell>
        </row>
        <row r="9"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W11" t="str">
            <v xml:space="preserve"> 1- DGI (Excl. Sist. Seg. Social)</v>
          </cell>
          <cell r="Z11">
            <v>8735.2827901399996</v>
          </cell>
          <cell r="AB11">
            <v>10513.80386299</v>
          </cell>
          <cell r="AD11">
            <v>9477.1390624000014</v>
          </cell>
          <cell r="AF11">
            <v>9369.4332426700003</v>
          </cell>
          <cell r="AI11">
            <v>38095.658958199994</v>
          </cell>
        </row>
        <row r="12">
          <cell r="W12">
            <v>0</v>
          </cell>
        </row>
        <row r="13">
          <cell r="W13" t="str">
            <v xml:space="preserve"> Ganancias</v>
          </cell>
          <cell r="Z13">
            <v>2141.90138948</v>
          </cell>
          <cell r="AB13">
            <v>3324.77724777</v>
          </cell>
          <cell r="AD13">
            <v>2434.6230984100002</v>
          </cell>
          <cell r="AF13">
            <v>2553.84296937</v>
          </cell>
          <cell r="AI13">
            <v>10455.144705030001</v>
          </cell>
        </row>
        <row r="14">
          <cell r="W14" t="str">
            <v xml:space="preserve"> IVA      </v>
          </cell>
          <cell r="Z14">
            <v>4644.8750768999998</v>
          </cell>
          <cell r="AB14">
            <v>4817.3278566500003</v>
          </cell>
          <cell r="AD14">
            <v>4937.3081930099997</v>
          </cell>
          <cell r="AF14">
            <v>4609.0323199100003</v>
          </cell>
          <cell r="AI14">
            <v>19008.543446470001</v>
          </cell>
        </row>
        <row r="15">
          <cell r="W15" t="str">
            <v xml:space="preserve"> Reintegros (-)         </v>
          </cell>
          <cell r="Z15">
            <v>142.02907107999999</v>
          </cell>
          <cell r="AB15">
            <v>146.04573096999999</v>
          </cell>
          <cell r="AD15">
            <v>152.43120372999999</v>
          </cell>
          <cell r="AF15">
            <v>142.15224749000001</v>
          </cell>
          <cell r="AI15">
            <v>582.65825327000005</v>
          </cell>
        </row>
        <row r="16">
          <cell r="W16" t="str">
            <v xml:space="preserve"> Internos coparticipados</v>
          </cell>
          <cell r="Z16">
            <v>388.30079022000001</v>
          </cell>
          <cell r="AB16">
            <v>357.17211731999998</v>
          </cell>
          <cell r="AD16">
            <v>379.07940611999999</v>
          </cell>
          <cell r="AF16">
            <v>403.88631401999999</v>
          </cell>
          <cell r="AI16">
            <v>1528.4386276799999</v>
          </cell>
        </row>
        <row r="17">
          <cell r="W17" t="str">
            <v xml:space="preserve"> Premios de juegos</v>
          </cell>
          <cell r="Z17">
            <v>29.10770754</v>
          </cell>
          <cell r="AB17">
            <v>13.799343049999999</v>
          </cell>
          <cell r="AD17">
            <v>15.28216351</v>
          </cell>
          <cell r="AF17">
            <v>24.13661497</v>
          </cell>
          <cell r="AI17">
            <v>82.325829070000026</v>
          </cell>
        </row>
        <row r="18">
          <cell r="W18" t="str">
            <v xml:space="preserve"> Transferencias de inmuebles</v>
          </cell>
          <cell r="Z18">
            <v>12.511002549999999</v>
          </cell>
          <cell r="AB18">
            <v>13.086651549999999</v>
          </cell>
          <cell r="AD18">
            <v>14.61126524</v>
          </cell>
          <cell r="AF18">
            <v>14.186268139999999</v>
          </cell>
          <cell r="AI18">
            <v>54.395187479999997</v>
          </cell>
        </row>
        <row r="19">
          <cell r="W19" t="str">
            <v xml:space="preserve"> Ganancia mínima presunta</v>
          </cell>
          <cell r="Z19">
            <v>145.71388630999999</v>
          </cell>
          <cell r="AB19">
            <v>151.87705184999999</v>
          </cell>
          <cell r="AD19">
            <v>138.17887073999998</v>
          </cell>
          <cell r="AF19">
            <v>164.36490775999999</v>
          </cell>
          <cell r="AI19">
            <v>600.13471665999998</v>
          </cell>
        </row>
        <row r="20">
          <cell r="W20" t="str">
            <v xml:space="preserve"> Intereses pagados</v>
          </cell>
          <cell r="Z20">
            <v>221.41368606999998</v>
          </cell>
          <cell r="AB20">
            <v>221.95939016</v>
          </cell>
          <cell r="AD20">
            <v>209.42209765999996</v>
          </cell>
          <cell r="AF20">
            <v>202.31850556000001</v>
          </cell>
          <cell r="AI20">
            <v>855.11367945000006</v>
          </cell>
        </row>
        <row r="21">
          <cell r="W21" t="str">
            <v xml:space="preserve"> Otros coparticipados</v>
          </cell>
          <cell r="Z21">
            <v>17.421732855000002</v>
          </cell>
          <cell r="AB21">
            <v>104.07324965000001</v>
          </cell>
          <cell r="AD21">
            <v>77.324736654999995</v>
          </cell>
          <cell r="AF21">
            <v>28.048572729999997</v>
          </cell>
          <cell r="AI21">
            <v>226.86829189000002</v>
          </cell>
        </row>
        <row r="22">
          <cell r="W22" t="str">
            <v xml:space="preserve"> Sellos</v>
          </cell>
          <cell r="Z22">
            <v>10.522080559999999</v>
          </cell>
          <cell r="AB22">
            <v>11.79473509</v>
          </cell>
          <cell r="AD22">
            <v>11.07684808</v>
          </cell>
          <cell r="AF22">
            <v>12.5171408</v>
          </cell>
          <cell r="AI22">
            <v>45.91080453</v>
          </cell>
        </row>
        <row r="23">
          <cell r="W23" t="str">
            <v xml:space="preserve"> Bienes personales</v>
          </cell>
          <cell r="Z23">
            <v>109.09886086</v>
          </cell>
          <cell r="AB23">
            <v>350.03305361999998</v>
          </cell>
          <cell r="AD23">
            <v>248.26892871999996</v>
          </cell>
          <cell r="AF23">
            <v>316.82984635000003</v>
          </cell>
          <cell r="AI23">
            <v>1024.2306895500001</v>
          </cell>
        </row>
        <row r="24">
          <cell r="W24" t="str">
            <v xml:space="preserve"> Combustibles - Naftas</v>
          </cell>
          <cell r="Z24">
            <v>541.19764486000008</v>
          </cell>
          <cell r="AB24">
            <v>539.33888158000002</v>
          </cell>
          <cell r="AD24">
            <v>542.09109761000002</v>
          </cell>
          <cell r="AF24">
            <v>531.00065866</v>
          </cell>
          <cell r="AI24">
            <v>2153.6282827099999</v>
          </cell>
        </row>
        <row r="25">
          <cell r="W25" t="str">
            <v xml:space="preserve"> Combustibles - Otros</v>
          </cell>
          <cell r="Z25">
            <v>244.58692197000002</v>
          </cell>
          <cell r="AB25">
            <v>339.04395758999999</v>
          </cell>
          <cell r="AD25">
            <v>367.65305673</v>
          </cell>
          <cell r="AF25">
            <v>373.30232563000004</v>
          </cell>
          <cell r="AI25">
            <v>1324.5862619200002</v>
          </cell>
        </row>
        <row r="26">
          <cell r="W26" t="str">
            <v xml:space="preserve"> Internos seguros</v>
          </cell>
          <cell r="Z26">
            <v>55.647322210000006</v>
          </cell>
          <cell r="AB26">
            <v>55.806998020000002</v>
          </cell>
          <cell r="AD26">
            <v>46.964212419999996</v>
          </cell>
          <cell r="AF26">
            <v>35.686711070000001</v>
          </cell>
          <cell r="AI26">
            <v>194.10524372</v>
          </cell>
        </row>
        <row r="27">
          <cell r="W27" t="str">
            <v xml:space="preserve"> Internos automotores gasoleros</v>
          </cell>
          <cell r="Z27">
            <v>3.7818588399999999</v>
          </cell>
          <cell r="AB27">
            <v>4.6705748099999997</v>
          </cell>
          <cell r="AD27">
            <v>4.0942427299999995</v>
          </cell>
          <cell r="AF27">
            <v>3.0575530999999998</v>
          </cell>
          <cell r="AI27">
            <v>15.604229480000001</v>
          </cell>
        </row>
        <row r="28">
          <cell r="W28" t="str">
            <v xml:space="preserve"> Adicional s/cigarrillos</v>
          </cell>
          <cell r="Z28">
            <v>120.51489172000001</v>
          </cell>
          <cell r="AB28">
            <v>155.58042405</v>
          </cell>
          <cell r="AD28">
            <v>109.69451203</v>
          </cell>
          <cell r="AF28">
            <v>101.46492742999999</v>
          </cell>
          <cell r="AI28">
            <v>487.25475523000006</v>
          </cell>
        </row>
        <row r="29">
          <cell r="W29" t="str">
            <v xml:space="preserve"> Radiodifusión p/TV, AM y FM</v>
          </cell>
          <cell r="Z29">
            <v>34.373616800000001</v>
          </cell>
          <cell r="AB29">
            <v>33.543040590000004</v>
          </cell>
          <cell r="AD29">
            <v>37.181569889999999</v>
          </cell>
          <cell r="AF29">
            <v>33.4173361</v>
          </cell>
          <cell r="AI29">
            <v>138.51556337999997</v>
          </cell>
        </row>
        <row r="30">
          <cell r="W30" t="str">
            <v xml:space="preserve"> Otros impuestos (2)</v>
          </cell>
          <cell r="Z30">
            <v>156.34339147499998</v>
          </cell>
          <cell r="AB30">
            <v>165.96502061000001</v>
          </cell>
          <cell r="AD30">
            <v>56.715966574999989</v>
          </cell>
          <cell r="AF30">
            <v>104.49251856000002</v>
          </cell>
          <cell r="AI30">
            <v>483.51689722000003</v>
          </cell>
        </row>
        <row r="31">
          <cell r="W31">
            <v>0</v>
          </cell>
        </row>
        <row r="32">
          <cell r="W32" t="str">
            <v xml:space="preserve"> 2-SISTEMA DE SEG. SOCIAL</v>
          </cell>
          <cell r="Z32">
            <v>2424.04302564</v>
          </cell>
          <cell r="AB32">
            <v>2036.06543435</v>
          </cell>
          <cell r="AD32">
            <v>2519.6989114500002</v>
          </cell>
          <cell r="AF32">
            <v>2018.6400256999998</v>
          </cell>
          <cell r="AI32">
            <v>8998.4473971399984</v>
          </cell>
        </row>
        <row r="33">
          <cell r="W33">
            <v>0</v>
          </cell>
        </row>
        <row r="34">
          <cell r="W34" t="str">
            <v xml:space="preserve"> Aportes personales</v>
          </cell>
          <cell r="Z34">
            <v>1688.03893627</v>
          </cell>
          <cell r="AB34">
            <v>1475.2251455300002</v>
          </cell>
          <cell r="AD34">
            <v>1662.58287898</v>
          </cell>
          <cell r="AF34">
            <v>1434.44887552</v>
          </cell>
          <cell r="AI34">
            <v>6260.2958362999998</v>
          </cell>
        </row>
        <row r="35">
          <cell r="W35" t="str">
            <v xml:space="preserve"> Contribuciones patronales</v>
          </cell>
          <cell r="Z35">
            <v>1743.1610695500001</v>
          </cell>
          <cell r="AB35">
            <v>1503.1146351299999</v>
          </cell>
          <cell r="AD35">
            <v>1786.9447638299998</v>
          </cell>
          <cell r="AF35">
            <v>1493.6023699799998</v>
          </cell>
          <cell r="AI35">
            <v>6526.8228384900003</v>
          </cell>
        </row>
        <row r="36"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W37" t="str">
            <v xml:space="preserve"> Otros ingresos (3)</v>
          </cell>
          <cell r="Z37">
            <v>94.372951990000004</v>
          </cell>
          <cell r="AB37">
            <v>111.64275147999999</v>
          </cell>
          <cell r="AD37">
            <v>116.91322208</v>
          </cell>
          <cell r="AF37">
            <v>101.02945829000001</v>
          </cell>
          <cell r="AI37">
            <v>423.95838383999995</v>
          </cell>
        </row>
        <row r="38">
          <cell r="W38" t="str">
            <v xml:space="preserve"> Capitalización (-)</v>
          </cell>
          <cell r="Z38">
            <v>1184.89450915</v>
          </cell>
          <cell r="AB38">
            <v>996.54451516999984</v>
          </cell>
          <cell r="AD38">
            <v>1120.4391137</v>
          </cell>
          <cell r="AF38">
            <v>1006.3091160500001</v>
          </cell>
          <cell r="AI38">
            <v>4308.1872540699997</v>
          </cell>
        </row>
        <row r="39">
          <cell r="W39" t="str">
            <v xml:space="preserve"> Rezagos, transitorios y otros (-)</v>
          </cell>
          <cell r="Z39">
            <v>-83.364576979999995</v>
          </cell>
          <cell r="AB39">
            <v>57.372582620000003</v>
          </cell>
          <cell r="AD39">
            <v>-73.697160260000004</v>
          </cell>
          <cell r="AF39">
            <v>4.1315620399999915</v>
          </cell>
          <cell r="AI39">
            <v>-95.557592579999991</v>
          </cell>
        </row>
        <row r="40">
          <cell r="W40">
            <v>0</v>
          </cell>
        </row>
        <row r="41">
          <cell r="W41" t="str">
            <v xml:space="preserve"> 3-COMERCIO EXTERIOR</v>
          </cell>
          <cell r="Z41">
            <v>503.49046648000001</v>
          </cell>
          <cell r="AB41">
            <v>508.30048606000003</v>
          </cell>
          <cell r="AD41">
            <v>509.62129934000001</v>
          </cell>
          <cell r="AF41">
            <v>486.91127174000002</v>
          </cell>
          <cell r="AI41">
            <v>2008.3235236199998</v>
          </cell>
        </row>
        <row r="42">
          <cell r="W42">
            <v>0</v>
          </cell>
        </row>
        <row r="43">
          <cell r="W43" t="str">
            <v xml:space="preserve"> Derechos de importación</v>
          </cell>
          <cell r="Z43">
            <v>491.64898820999997</v>
          </cell>
          <cell r="AB43">
            <v>476.94326904999997</v>
          </cell>
          <cell r="AD43">
            <v>493.79340996000002</v>
          </cell>
          <cell r="AF43">
            <v>475.45355784000003</v>
          </cell>
          <cell r="AI43">
            <v>1937.8392250600002</v>
          </cell>
        </row>
        <row r="44">
          <cell r="W44" t="str">
            <v xml:space="preserve"> Derechos de exportación</v>
          </cell>
          <cell r="Z44">
            <v>2.0698873199999999</v>
          </cell>
          <cell r="AB44">
            <v>21.928423900000002</v>
          </cell>
          <cell r="AD44">
            <v>6.3077857799999997</v>
          </cell>
          <cell r="AF44">
            <v>1.7663463399999999</v>
          </cell>
          <cell r="AI44">
            <v>32.072443340000007</v>
          </cell>
        </row>
        <row r="45">
          <cell r="W45" t="str">
            <v xml:space="preserve"> Tasa de estadística</v>
          </cell>
          <cell r="Z45">
            <v>9.7715909500000002</v>
          </cell>
          <cell r="AB45">
            <v>9.4287931100000009</v>
          </cell>
          <cell r="AD45">
            <v>9.5201035999999988</v>
          </cell>
          <cell r="AF45">
            <v>9.6913675599999998</v>
          </cell>
          <cell r="AI45">
            <v>38.411855220000007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 t="str">
            <v xml:space="preserve"> TOTAL REC. TRIBUTARIOS</v>
          </cell>
          <cell r="Z48">
            <v>11662.816282259999</v>
          </cell>
          <cell r="AB48">
            <v>13058.169783400001</v>
          </cell>
          <cell r="AD48">
            <v>12506.459273190001</v>
          </cell>
          <cell r="AF48">
            <v>11874.984540109999</v>
          </cell>
          <cell r="AI48">
            <v>49102.429878960007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 t="str">
            <v xml:space="preserve"> TOTAL CON CAP.Y TRANSIT.</v>
          </cell>
          <cell r="Z51">
            <v>12764.346214429999</v>
          </cell>
          <cell r="AB51">
            <v>14112.08688119</v>
          </cell>
          <cell r="AD51">
            <v>13553.201226630001</v>
          </cell>
          <cell r="AF51">
            <v>12885.425218200002</v>
          </cell>
          <cell r="AI51">
            <v>53315.059540450005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 t="str">
            <v xml:space="preserve"> COPARTICIPADO (Bruto)</v>
          </cell>
        </row>
        <row r="55">
          <cell r="W55" t="str">
            <v xml:space="preserve"> COPARTICIPADO (Neto) (4)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 t="str">
            <v xml:space="preserve"> CLASIF. PRESUPUEST.</v>
          </cell>
          <cell r="Z58">
            <v>11662.816282259999</v>
          </cell>
          <cell r="AB58">
            <v>13058.169783400001</v>
          </cell>
          <cell r="AD58">
            <v>12506.459273190001</v>
          </cell>
          <cell r="AF58">
            <v>11874.984540109999</v>
          </cell>
          <cell r="AI58">
            <v>49102.429878960007</v>
          </cell>
        </row>
        <row r="59">
          <cell r="W59">
            <v>0</v>
          </cell>
        </row>
        <row r="60">
          <cell r="W60" t="str">
            <v xml:space="preserve"> Administración Nacional</v>
          </cell>
          <cell r="Z60">
            <v>5946.2732566199993</v>
          </cell>
          <cell r="AB60">
            <v>7729.6043490499997</v>
          </cell>
          <cell r="AD60">
            <v>6694.2603617399991</v>
          </cell>
          <cell r="AF60">
            <v>6563.8445144100006</v>
          </cell>
          <cell r="AI60">
            <v>26933.98248182</v>
          </cell>
        </row>
        <row r="61">
          <cell r="W61" t="str">
            <v xml:space="preserve"> Contribuciones Seguridad Social (4)</v>
          </cell>
          <cell r="Z61">
            <v>2362.6840256400001</v>
          </cell>
          <cell r="AB61">
            <v>1967.2784343500002</v>
          </cell>
          <cell r="AD61">
            <v>2470.2099114500002</v>
          </cell>
          <cell r="AF61">
            <v>1955.6360256999997</v>
          </cell>
          <cell r="AI61">
            <v>8755.808397140001</v>
          </cell>
        </row>
        <row r="62">
          <cell r="W62" t="str">
            <v xml:space="preserve"> Provincias (5)</v>
          </cell>
          <cell r="Z62">
            <v>3292.5</v>
          </cell>
          <cell r="AB62">
            <v>3292.5</v>
          </cell>
          <cell r="AD62">
            <v>3292.5</v>
          </cell>
          <cell r="AF62">
            <v>3292.5</v>
          </cell>
          <cell r="AI62">
            <v>13170</v>
          </cell>
        </row>
        <row r="63">
          <cell r="W63" t="str">
            <v xml:space="preserve"> No presupuestarios (6)</v>
          </cell>
          <cell r="Z63">
            <v>61.359000000000002</v>
          </cell>
          <cell r="AB63">
            <v>68.787000000000006</v>
          </cell>
          <cell r="AD63">
            <v>49.488999999999997</v>
          </cell>
          <cell r="AF63">
            <v>63.004000000000005</v>
          </cell>
          <cell r="AI63">
            <v>242.63900000000004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W67" t="str">
            <v xml:space="preserve">         las cajas previsionales de las Fuerzas Armadas y de Seguridad y las Asignaciones Familiares Compensables.</v>
          </cell>
        </row>
        <row r="68"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W69" t="str">
            <v>(3)  : Incluye Monotributo previsional.</v>
          </cell>
        </row>
        <row r="70">
          <cell r="W70" t="str">
            <v>(4)  : Bruto menos 15% y suma fija para provincias.</v>
          </cell>
        </row>
        <row r="71">
          <cell r="W71" t="str">
            <v>(4)  : Datos provisorios (a partir de abril de 1999), netos de Asignaciones Familiares Compensables.</v>
          </cell>
        </row>
        <row r="72"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W73" t="str">
            <v xml:space="preserve">         Durante el año 2000, la distribución mensual por estos conceptos es de $ 1097,5 millones.</v>
          </cell>
        </row>
        <row r="74">
          <cell r="W74" t="str">
            <v>(6)  : Fondo Solidario de Redistribución.</v>
          </cell>
        </row>
      </sheetData>
      <sheetData sheetId="1" refreshError="1">
        <row r="1">
          <cell r="B1" t="str">
            <v>(L:\Y\MENSUAL\RECIMP2000)</v>
          </cell>
          <cell r="W1" t="str">
            <v>(L:\Y\MENSUAL\RECIMP2000)</v>
          </cell>
          <cell r="Y1" t="str">
            <v xml:space="preserve">      *** Dirección Nacional de Investigaciones y Análisis Fiscal ***</v>
          </cell>
          <cell r="AI1">
            <v>37075.568050925925</v>
          </cell>
        </row>
        <row r="5">
          <cell r="W5" t="str">
            <v>RECURSOS TRIBUTARIOS AÑO 1999 (1)</v>
          </cell>
        </row>
        <row r="6">
          <cell r="W6" t="str">
            <v>en millones de pesos</v>
          </cell>
        </row>
        <row r="9"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W11" t="str">
            <v xml:space="preserve"> 1- DGI (Excl. Sist. Seg. Social)</v>
          </cell>
          <cell r="Z11">
            <v>8613.6023739299999</v>
          </cell>
          <cell r="AB11">
            <v>9541.7521852900009</v>
          </cell>
          <cell r="AD11">
            <v>8927.5535501599988</v>
          </cell>
          <cell r="AF11">
            <v>9115.9024923300003</v>
          </cell>
          <cell r="AI11">
            <v>36198.810601710007</v>
          </cell>
        </row>
        <row r="12">
          <cell r="W12">
            <v>0</v>
          </cell>
        </row>
        <row r="13">
          <cell r="W13" t="str">
            <v xml:space="preserve"> Ganancias</v>
          </cell>
          <cell r="Z13">
            <v>2022.29600972</v>
          </cell>
          <cell r="AB13">
            <v>2621.6956261700002</v>
          </cell>
          <cell r="AD13">
            <v>2250.1750410099999</v>
          </cell>
          <cell r="AF13">
            <v>2345.8009831700001</v>
          </cell>
          <cell r="AI13">
            <v>9239.9676600700004</v>
          </cell>
        </row>
        <row r="14">
          <cell r="W14" t="str">
            <v xml:space="preserve"> IVA      </v>
          </cell>
          <cell r="Z14">
            <v>4832.9497849399995</v>
          </cell>
          <cell r="AB14">
            <v>4562.1623282300006</v>
          </cell>
          <cell r="AD14">
            <v>4706.6349486400004</v>
          </cell>
          <cell r="AF14">
            <v>4669.2891203700001</v>
          </cell>
          <cell r="AI14">
            <v>18771.03618218</v>
          </cell>
        </row>
        <row r="15">
          <cell r="W15" t="str">
            <v xml:space="preserve"> Reintegros (-)         </v>
          </cell>
          <cell r="Z15">
            <v>105.79355113</v>
          </cell>
          <cell r="AB15">
            <v>151.48463939999999</v>
          </cell>
          <cell r="AD15">
            <v>141.20556034999998</v>
          </cell>
          <cell r="AF15">
            <v>175.62431107</v>
          </cell>
          <cell r="AI15">
            <v>574.10806194999986</v>
          </cell>
        </row>
        <row r="16">
          <cell r="W16" t="str">
            <v xml:space="preserve"> Internos coparticipados</v>
          </cell>
          <cell r="Z16">
            <v>387.68295080999997</v>
          </cell>
          <cell r="AB16">
            <v>349.97527749</v>
          </cell>
          <cell r="AD16">
            <v>360.40798795000001</v>
          </cell>
          <cell r="AF16">
            <v>377.03765378999998</v>
          </cell>
          <cell r="AI16">
            <v>1475.1038700399999</v>
          </cell>
        </row>
        <row r="17">
          <cell r="W17" t="str">
            <v xml:space="preserve"> Premios de juegos</v>
          </cell>
          <cell r="Z17">
            <v>25.515890299999999</v>
          </cell>
          <cell r="AB17">
            <v>18.484591299999998</v>
          </cell>
          <cell r="AD17">
            <v>25.517825529999996</v>
          </cell>
          <cell r="AF17">
            <v>18.759114750000002</v>
          </cell>
          <cell r="AI17">
            <v>88.277421880000006</v>
          </cell>
        </row>
        <row r="18">
          <cell r="W18" t="str">
            <v xml:space="preserve"> Transferencias de inmuebles</v>
          </cell>
          <cell r="Z18">
            <v>14.588953440000001</v>
          </cell>
          <cell r="AB18">
            <v>18.060789210000003</v>
          </cell>
          <cell r="AD18">
            <v>15.174649429999999</v>
          </cell>
          <cell r="AF18">
            <v>15.45721829</v>
          </cell>
          <cell r="AI18">
            <v>63.281610370000003</v>
          </cell>
        </row>
        <row r="19">
          <cell r="W19" t="str">
            <v xml:space="preserve"> Ganancia mínima presunta</v>
          </cell>
          <cell r="Z19">
            <v>196.46479046000002</v>
          </cell>
          <cell r="AB19">
            <v>237.84624884000002</v>
          </cell>
          <cell r="AD19">
            <v>153.44500595</v>
          </cell>
          <cell r="AF19">
            <v>151.96165035000001</v>
          </cell>
          <cell r="AI19">
            <v>739.71769560000007</v>
          </cell>
        </row>
        <row r="20">
          <cell r="W20" t="str">
            <v xml:space="preserve"> Intereses pagados</v>
          </cell>
          <cell r="Z20">
            <v>109.62358265</v>
          </cell>
          <cell r="AB20">
            <v>196.39357832000002</v>
          </cell>
          <cell r="AD20">
            <v>192.49089610999999</v>
          </cell>
          <cell r="AF20">
            <v>196.28355178999999</v>
          </cell>
          <cell r="AI20">
            <v>694.79160887</v>
          </cell>
        </row>
        <row r="21">
          <cell r="W21" t="str">
            <v xml:space="preserve"> Otros coparticipados</v>
          </cell>
          <cell r="Z21">
            <v>9.4679352800000007</v>
          </cell>
          <cell r="AB21">
            <v>6.386855624999999</v>
          </cell>
          <cell r="AD21">
            <v>8.9593926899999996</v>
          </cell>
          <cell r="AF21">
            <v>10.652206930000002</v>
          </cell>
          <cell r="AI21">
            <v>35.466390524999994</v>
          </cell>
        </row>
        <row r="22">
          <cell r="W22" t="str">
            <v xml:space="preserve"> Sellos</v>
          </cell>
          <cell r="Z22">
            <v>11.674353610000001</v>
          </cell>
          <cell r="AB22">
            <v>11.39935829</v>
          </cell>
          <cell r="AD22">
            <v>13.43018412</v>
          </cell>
          <cell r="AF22">
            <v>13.644183569999999</v>
          </cell>
          <cell r="AI22">
            <v>50.148079590000002</v>
          </cell>
        </row>
        <row r="23">
          <cell r="W23" t="str">
            <v xml:space="preserve"> Bienes personales</v>
          </cell>
          <cell r="Z23">
            <v>17.96521791</v>
          </cell>
          <cell r="AB23">
            <v>205.65542796</v>
          </cell>
          <cell r="AD23">
            <v>120.67179478999999</v>
          </cell>
          <cell r="AF23">
            <v>201.24005460999999</v>
          </cell>
          <cell r="AI23">
            <v>545.53249527000003</v>
          </cell>
        </row>
        <row r="24">
          <cell r="W24" t="str">
            <v xml:space="preserve"> Combustibles - Naftas</v>
          </cell>
          <cell r="Z24">
            <v>540.31503756000006</v>
          </cell>
          <cell r="AB24">
            <v>528.76748756999996</v>
          </cell>
          <cell r="AD24">
            <v>528.25449034999997</v>
          </cell>
          <cell r="AF24">
            <v>579.17302321</v>
          </cell>
          <cell r="AI24">
            <v>2176.5100386900003</v>
          </cell>
        </row>
        <row r="25">
          <cell r="W25" t="str">
            <v xml:space="preserve"> Combustibles - Otros</v>
          </cell>
          <cell r="Z25">
            <v>250.19666728999999</v>
          </cell>
          <cell r="AB25">
            <v>379.93996980000003</v>
          </cell>
          <cell r="AD25">
            <v>355.55283516999998</v>
          </cell>
          <cell r="AF25">
            <v>425.67529751999996</v>
          </cell>
          <cell r="AI25">
            <v>1411.36476978</v>
          </cell>
        </row>
        <row r="26">
          <cell r="W26" t="str">
            <v xml:space="preserve"> Internos seguros</v>
          </cell>
          <cell r="Z26">
            <v>67.589385849999999</v>
          </cell>
          <cell r="AB26">
            <v>73.197296389999991</v>
          </cell>
          <cell r="AD26">
            <v>59.026839229999993</v>
          </cell>
          <cell r="AF26">
            <v>55.506572829999996</v>
          </cell>
          <cell r="AI26">
            <v>255.32009429999999</v>
          </cell>
        </row>
        <row r="27">
          <cell r="W27" t="str">
            <v xml:space="preserve"> Internos automotores gasoleros</v>
          </cell>
          <cell r="Z27">
            <v>29.681497030000003</v>
          </cell>
          <cell r="AB27">
            <v>25.912797389999998</v>
          </cell>
          <cell r="AD27">
            <v>30.859385530000004</v>
          </cell>
          <cell r="AF27">
            <v>13.300449240000001</v>
          </cell>
          <cell r="AI27">
            <v>99.75412919</v>
          </cell>
        </row>
        <row r="28">
          <cell r="W28" t="str">
            <v xml:space="preserve"> Adicional s/cigarrillos</v>
          </cell>
          <cell r="Z28">
            <v>49.710171269999996</v>
          </cell>
          <cell r="AB28">
            <v>48.571379840000006</v>
          </cell>
          <cell r="AD28">
            <v>47.894111889999998</v>
          </cell>
          <cell r="AF28">
            <v>50.816808379999998</v>
          </cell>
          <cell r="AI28">
            <v>196.99247138000001</v>
          </cell>
        </row>
        <row r="29">
          <cell r="W29" t="str">
            <v xml:space="preserve"> Radiodifusión p/TV, AM y FM</v>
          </cell>
          <cell r="Z29">
            <v>29.618966260000001</v>
          </cell>
          <cell r="AB29">
            <v>30.468076680000003</v>
          </cell>
          <cell r="AD29">
            <v>34.170758910000004</v>
          </cell>
          <cell r="AF29">
            <v>29.841505380000001</v>
          </cell>
          <cell r="AI29">
            <v>124.09930722999999</v>
          </cell>
        </row>
        <row r="30">
          <cell r="W30" t="str">
            <v xml:space="preserve"> Otros impuestos (2)</v>
          </cell>
          <cell r="Z30">
            <v>124.05473068000001</v>
          </cell>
          <cell r="AB30">
            <v>378.31973558499999</v>
          </cell>
          <cell r="AD30">
            <v>166.09296320999999</v>
          </cell>
          <cell r="AF30">
            <v>137.08740922000001</v>
          </cell>
          <cell r="AI30">
            <v>805.55483869500017</v>
          </cell>
        </row>
        <row r="31">
          <cell r="W31">
            <v>0</v>
          </cell>
        </row>
        <row r="32">
          <cell r="W32" t="str">
            <v xml:space="preserve"> 2-SISTEMA DE SEG. SOCIAL</v>
          </cell>
          <cell r="Z32">
            <v>2663.1194895000008</v>
          </cell>
          <cell r="AB32">
            <v>2068.9124082400003</v>
          </cell>
          <cell r="AD32">
            <v>2465.6508083499998</v>
          </cell>
          <cell r="AF32">
            <v>1943.7196685699998</v>
          </cell>
          <cell r="AI32">
            <v>9141.4023746599996</v>
          </cell>
        </row>
        <row r="33">
          <cell r="W33">
            <v>0</v>
          </cell>
        </row>
        <row r="34">
          <cell r="W34" t="str">
            <v xml:space="preserve"> Aportes personales</v>
          </cell>
          <cell r="Z34">
            <v>1695.18338326</v>
          </cell>
          <cell r="AB34">
            <v>1419.3057659799999</v>
          </cell>
          <cell r="AD34">
            <v>1624.4345288300001</v>
          </cell>
          <cell r="AF34">
            <v>1413.0212627599999</v>
          </cell>
          <cell r="AI34">
            <v>6151.9449408300006</v>
          </cell>
        </row>
        <row r="35">
          <cell r="W35" t="str">
            <v xml:space="preserve"> Contribuciones patronales</v>
          </cell>
          <cell r="Z35">
            <v>2091.8449730400002</v>
          </cell>
          <cell r="AB35">
            <v>1598.5715933900001</v>
          </cell>
          <cell r="AD35">
            <v>1828.7806965999998</v>
          </cell>
          <cell r="AF35">
            <v>1475.6664865500002</v>
          </cell>
          <cell r="AI35">
            <v>6994.8637495800003</v>
          </cell>
        </row>
        <row r="36">
          <cell r="W36" t="str">
            <v xml:space="preserve"> Facilidades de pago</v>
          </cell>
        </row>
        <row r="37">
          <cell r="W37" t="str">
            <v xml:space="preserve"> Otros ingresos (3)</v>
          </cell>
          <cell r="Z37">
            <v>114.05816718</v>
          </cell>
          <cell r="AB37">
            <v>100.44122265999999</v>
          </cell>
          <cell r="AD37">
            <v>93.714251880000006</v>
          </cell>
          <cell r="AF37">
            <v>94.487529989999999</v>
          </cell>
          <cell r="AI37">
            <v>402.70117171000004</v>
          </cell>
        </row>
        <row r="38">
          <cell r="W38" t="str">
            <v xml:space="preserve"> Capitalización (-)</v>
          </cell>
          <cell r="Z38">
            <v>1174.0829376900001</v>
          </cell>
          <cell r="AB38">
            <v>1006.3712802699999</v>
          </cell>
          <cell r="AD38">
            <v>1168.8772949500001</v>
          </cell>
          <cell r="AF38">
            <v>1002.4370689</v>
          </cell>
          <cell r="AI38">
            <v>4351.7685818100008</v>
          </cell>
        </row>
        <row r="39">
          <cell r="W39" t="str">
            <v xml:space="preserve"> Rezagos, transitorios y otros (-)</v>
          </cell>
          <cell r="Z39">
            <v>63.884096290000002</v>
          </cell>
          <cell r="AB39">
            <v>43.034893520000004</v>
          </cell>
          <cell r="AD39">
            <v>-87.598625990000002</v>
          </cell>
          <cell r="AF39">
            <v>37.018541829999997</v>
          </cell>
          <cell r="AI39">
            <v>56.338905649999994</v>
          </cell>
        </row>
        <row r="40">
          <cell r="W40">
            <v>0</v>
          </cell>
        </row>
        <row r="41">
          <cell r="W41" t="str">
            <v xml:space="preserve"> 3-COMERCIO EXTERIOR</v>
          </cell>
          <cell r="Z41">
            <v>561.17000044999997</v>
          </cell>
          <cell r="AB41">
            <v>542.54856992000009</v>
          </cell>
          <cell r="AD41">
            <v>592.91252164000002</v>
          </cell>
          <cell r="AF41">
            <v>606.19249060000004</v>
          </cell>
          <cell r="AI41">
            <v>2302.8235826099999</v>
          </cell>
        </row>
        <row r="42">
          <cell r="W42">
            <v>0</v>
          </cell>
        </row>
        <row r="43">
          <cell r="W43" t="str">
            <v xml:space="preserve"> Derechos de importación</v>
          </cell>
          <cell r="Z43">
            <v>543.10542351000004</v>
          </cell>
          <cell r="AB43">
            <v>517.10006566000004</v>
          </cell>
          <cell r="AD43">
            <v>573.79050312000004</v>
          </cell>
          <cell r="AF43">
            <v>593.16114949999996</v>
          </cell>
          <cell r="AI43">
            <v>2227.15714179</v>
          </cell>
        </row>
        <row r="44">
          <cell r="W44" t="str">
            <v xml:space="preserve"> Derechos de exportación</v>
          </cell>
          <cell r="Z44">
            <v>2.9188735399999999</v>
          </cell>
          <cell r="AB44">
            <v>13.729826689999999</v>
          </cell>
          <cell r="AD44">
            <v>7.8975844100000003</v>
          </cell>
          <cell r="AF44">
            <v>0.53268150000000003</v>
          </cell>
          <cell r="AI44">
            <v>25.078966139999999</v>
          </cell>
        </row>
        <row r="45">
          <cell r="W45" t="str">
            <v xml:space="preserve"> Tasa de estadística</v>
          </cell>
          <cell r="Z45">
            <v>15.1457034</v>
          </cell>
          <cell r="AB45">
            <v>11.718677569999999</v>
          </cell>
          <cell r="AD45">
            <v>11.224434110000001</v>
          </cell>
          <cell r="AF45">
            <v>12.4986596</v>
          </cell>
          <cell r="AI45">
            <v>50.58747468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 t="str">
            <v xml:space="preserve"> TOTAL REC. TRIBUTARIOS</v>
          </cell>
          <cell r="Z48">
            <v>11837.891863880001</v>
          </cell>
          <cell r="AB48">
            <v>12153.21316345</v>
          </cell>
          <cell r="AD48">
            <v>11986.116880149999</v>
          </cell>
          <cell r="AF48">
            <v>11665.814651500001</v>
          </cell>
          <cell r="AI48">
            <v>47643.036558980006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 t="str">
            <v xml:space="preserve"> TOTAL CON CAP.Y TRANSIT.</v>
          </cell>
          <cell r="Z51">
            <v>13075.858897860002</v>
          </cell>
          <cell r="AB51">
            <v>13202.619337240003</v>
          </cell>
          <cell r="AD51">
            <v>13067.395549109999</v>
          </cell>
          <cell r="AF51">
            <v>12705.27026223</v>
          </cell>
          <cell r="AI51">
            <v>52051.14404644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 t="str">
            <v xml:space="preserve"> COPARTICIPADO (Bruto)</v>
          </cell>
          <cell r="Z54">
            <v>6147.043996684135</v>
          </cell>
          <cell r="AB54">
            <v>6334.1579919463857</v>
          </cell>
          <cell r="AD54">
            <v>6161.6009643531688</v>
          </cell>
          <cell r="AF54">
            <v>6174.3948787459367</v>
          </cell>
          <cell r="AI54">
            <v>24817.197831729623</v>
          </cell>
        </row>
        <row r="55">
          <cell r="W55" t="str">
            <v xml:space="preserve"> COPARTICIPADO (Neto) (4)</v>
          </cell>
          <cell r="Z55">
            <v>5087.5873971815145</v>
          </cell>
          <cell r="AB55">
            <v>5246.6342931544277</v>
          </cell>
          <cell r="AD55">
            <v>5099.9608197001935</v>
          </cell>
          <cell r="AF55">
            <v>5110.8356469340461</v>
          </cell>
          <cell r="AI55">
            <v>20545.018156970182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 t="str">
            <v xml:space="preserve"> CLASIF. PRESUPUEST.</v>
          </cell>
          <cell r="Z58">
            <v>11837.891863879999</v>
          </cell>
          <cell r="AB58">
            <v>12153.21316345</v>
          </cell>
          <cell r="AD58">
            <v>11986.116880149999</v>
          </cell>
          <cell r="AF58">
            <v>11665.814651500001</v>
          </cell>
          <cell r="AI58">
            <v>47643.036558980006</v>
          </cell>
        </row>
        <row r="59">
          <cell r="W59">
            <v>0</v>
          </cell>
        </row>
        <row r="60">
          <cell r="W60" t="str">
            <v xml:space="preserve"> Administración Nacional</v>
          </cell>
          <cell r="Z60">
            <v>6004.8035858038784</v>
          </cell>
          <cell r="AB60">
            <v>6726.7217511212966</v>
          </cell>
          <cell r="AD60">
            <v>6290.3115249266421</v>
          </cell>
          <cell r="AF60">
            <v>6444.0491937010074</v>
          </cell>
          <cell r="AI60">
            <v>25465.886055552823</v>
          </cell>
        </row>
        <row r="61">
          <cell r="W61" t="str">
            <v xml:space="preserve"> Contribuciones Seguridad Social (4)</v>
          </cell>
          <cell r="Z61">
            <v>2608.6343931100009</v>
          </cell>
          <cell r="AB61">
            <v>2024.26659728</v>
          </cell>
          <cell r="AD61">
            <v>2406.8276100399999</v>
          </cell>
          <cell r="AF61">
            <v>1896.97060115</v>
          </cell>
          <cell r="AI61">
            <v>8936.6992015799988</v>
          </cell>
        </row>
        <row r="62">
          <cell r="W62" t="str">
            <v xml:space="preserve"> Provincias (5)</v>
          </cell>
          <cell r="Z62">
            <v>3169.9687885761205</v>
          </cell>
          <cell r="AB62">
            <v>3357.5790040887041</v>
          </cell>
          <cell r="AD62">
            <v>3230.1545468733575</v>
          </cell>
          <cell r="AF62">
            <v>3278.0457892289924</v>
          </cell>
          <cell r="AI62">
            <v>13035.748128767174</v>
          </cell>
        </row>
        <row r="63">
          <cell r="W63" t="str">
            <v xml:space="preserve"> No presupuestarios (7)</v>
          </cell>
          <cell r="Z63">
            <v>54.485096389999995</v>
          </cell>
          <cell r="AB63">
            <v>44.645810959999999</v>
          </cell>
          <cell r="AD63">
            <v>58.823198309999995</v>
          </cell>
          <cell r="AF63">
            <v>46.749067420000003</v>
          </cell>
          <cell r="AI63">
            <v>204.70317308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W67" t="str">
            <v xml:space="preserve">        las cajas previsionales de las Fuerzas Armadas y de Seguridad y las Asignaciones Familiares Compensables.</v>
          </cell>
        </row>
        <row r="68">
          <cell r="W68" t="str">
            <v>(2)  : Entradas de Cine, Monotributo Impositivo, Emerg. s/Automotores, Motos, Embarcaciones y Aeronaves y otros menores.</v>
          </cell>
        </row>
        <row r="69">
          <cell r="W69" t="str">
            <v>(3)  : Incluye Monotributo previsional.</v>
          </cell>
        </row>
        <row r="70">
          <cell r="W70" t="str">
            <v>(4)  : Bruto menos 15% y suma fija para provincias.</v>
          </cell>
        </row>
        <row r="71">
          <cell r="W71" t="str">
            <v>(4)  : Datos netos de Asignaciones Familiares Compensables.</v>
          </cell>
        </row>
        <row r="72">
          <cell r="W72" t="str">
            <v>(5)  : 56,66% de Coparticipados (neto), 56,66% del 93,73% de Bienes Personales, 30% de Monotributo impositivo, y sumas fijas por Pacto Fiscal y Ganancias.</v>
          </cell>
        </row>
        <row r="73">
          <cell r="W73" t="str">
            <v>(6)  : Fondo Solidario de Redistribución.</v>
          </cell>
        </row>
        <row r="74">
          <cell r="W74">
            <v>0</v>
          </cell>
        </row>
        <row r="274">
          <cell r="W274">
            <v>0</v>
          </cell>
        </row>
      </sheetData>
      <sheetData sheetId="2" refreshError="1">
        <row r="1">
          <cell r="B1" t="str">
            <v>(L:\Y\MENSUAL\RECIMP2000)</v>
          </cell>
          <cell r="D1" t="str">
            <v xml:space="preserve">                      Dirección Nacional de Investigaciones y Análisis Fiscal</v>
          </cell>
          <cell r="O1">
            <v>37075.568050925925</v>
          </cell>
          <cell r="W1" t="str">
            <v>(L:\Y\MENSUAL\RECIMP2000)</v>
          </cell>
          <cell r="Y1" t="str">
            <v xml:space="preserve">                                    Dirección Nacional de Investigaciones y Análisis Fiscal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 de julio de 1999</v>
          </cell>
          <cell r="W6" t="str">
            <v>en millones de pesos de julio de 1999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2957.6760339860011</v>
          </cell>
          <cell r="D11">
            <v>2771.1221759304572</v>
          </cell>
          <cell r="E11">
            <v>2885.7778859465839</v>
          </cell>
          <cell r="F11">
            <v>3077.8289044969442</v>
          </cell>
          <cell r="G11">
            <v>3466.2527440903182</v>
          </cell>
          <cell r="H11">
            <v>3908.4934524540809</v>
          </cell>
          <cell r="I11">
            <v>3038.8917503237763</v>
          </cell>
          <cell r="J11">
            <v>3324.7859140529786</v>
          </cell>
          <cell r="K11">
            <v>3057.6212758320112</v>
          </cell>
          <cell r="L11">
            <v>3143.6928939258387</v>
          </cell>
          <cell r="M11">
            <v>3072.6882992267101</v>
          </cell>
          <cell r="N11">
            <v>3131.0161508800002</v>
          </cell>
          <cell r="O11">
            <v>37835.847481145705</v>
          </cell>
          <cell r="W11" t="str">
            <v xml:space="preserve"> 1- DGI (Excl. Sist. Seg. Social)</v>
          </cell>
          <cell r="Z11">
            <v>8614.5760958630417</v>
          </cell>
          <cell r="AB11">
            <v>10452.575101041342</v>
          </cell>
          <cell r="AD11">
            <v>9421.298940208766</v>
          </cell>
          <cell r="AF11">
            <v>9347.3973440325499</v>
          </cell>
          <cell r="AI11">
            <v>37835.847481145705</v>
          </cell>
        </row>
        <row r="12">
          <cell r="B12">
            <v>0</v>
          </cell>
          <cell r="W12">
            <v>0</v>
          </cell>
        </row>
        <row r="13">
          <cell r="B13" t="str">
            <v xml:space="preserve"> Ganancias</v>
          </cell>
          <cell r="C13">
            <v>728.09214022685444</v>
          </cell>
          <cell r="D13">
            <v>695.74000832114984</v>
          </cell>
          <cell r="E13">
            <v>688.37035961558115</v>
          </cell>
          <cell r="F13">
            <v>766.86139237126349</v>
          </cell>
          <cell r="G13">
            <v>1182.8214198426192</v>
          </cell>
          <cell r="H13">
            <v>1356.760955072619</v>
          </cell>
          <cell r="I13">
            <v>796.00853439602668</v>
          </cell>
          <cell r="J13">
            <v>895.2280369973862</v>
          </cell>
          <cell r="K13">
            <v>728.92158713784954</v>
          </cell>
          <cell r="L13">
            <v>855.34616112593187</v>
          </cell>
          <cell r="M13">
            <v>816.76865581793993</v>
          </cell>
          <cell r="N13">
            <v>875.75183126000002</v>
          </cell>
          <cell r="O13">
            <v>10386.671082185221</v>
          </cell>
          <cell r="W13" t="str">
            <v xml:space="preserve"> Ganancias</v>
          </cell>
          <cell r="Z13">
            <v>2112.2025081635852</v>
          </cell>
          <cell r="AB13">
            <v>3306.4437672865015</v>
          </cell>
          <cell r="AD13">
            <v>2420.1581585312624</v>
          </cell>
          <cell r="AF13">
            <v>2547.8666482038716</v>
          </cell>
          <cell r="AI13">
            <v>10386.671082185221</v>
          </cell>
        </row>
        <row r="14">
          <cell r="B14" t="str">
            <v xml:space="preserve"> IVA      </v>
          </cell>
          <cell r="C14">
            <v>1624.9819272046288</v>
          </cell>
          <cell r="D14">
            <v>1357.4253563320028</v>
          </cell>
          <cell r="E14">
            <v>1598.6246185491545</v>
          </cell>
          <cell r="F14">
            <v>1545.2002340319605</v>
          </cell>
          <cell r="G14">
            <v>1539.4687180112048</v>
          </cell>
          <cell r="H14">
            <v>1703.9170801965399</v>
          </cell>
          <cell r="I14">
            <v>1617.549658782983</v>
          </cell>
          <cell r="J14">
            <v>1630.7127290446222</v>
          </cell>
          <cell r="K14">
            <v>1659.9836193339631</v>
          </cell>
          <cell r="L14">
            <v>1499.3301358134197</v>
          </cell>
          <cell r="M14">
            <v>1556.3516433471</v>
          </cell>
          <cell r="N14">
            <v>1542.7499218400001</v>
          </cell>
          <cell r="O14">
            <v>18876.295642487581</v>
          </cell>
          <cell r="W14" t="str">
            <v xml:space="preserve"> IVA      </v>
          </cell>
          <cell r="Z14">
            <v>4581.031902085786</v>
          </cell>
          <cell r="AB14">
            <v>4788.5860322397057</v>
          </cell>
          <cell r="AD14">
            <v>4908.2460071615687</v>
          </cell>
          <cell r="AF14">
            <v>4598.4317010005198</v>
          </cell>
          <cell r="AI14">
            <v>18876.295642487581</v>
          </cell>
        </row>
        <row r="15">
          <cell r="B15" t="str">
            <v xml:space="preserve"> Reintegros (-)         </v>
          </cell>
          <cell r="C15">
            <v>33.841380760516302</v>
          </cell>
          <cell r="D15">
            <v>41.73003606927255</v>
          </cell>
          <cell r="E15">
            <v>64.587816303363198</v>
          </cell>
          <cell r="F15">
            <v>42.902602968978435</v>
          </cell>
          <cell r="G15">
            <v>52.096490657172559</v>
          </cell>
          <cell r="H15">
            <v>50.187947963558585</v>
          </cell>
          <cell r="I15">
            <v>45.092816000394066</v>
          </cell>
          <cell r="J15">
            <v>52.664251934191832</v>
          </cell>
          <cell r="K15">
            <v>53.79124170609289</v>
          </cell>
          <cell r="L15">
            <v>49.155109968306355</v>
          </cell>
          <cell r="M15">
            <v>48.224671006049995</v>
          </cell>
          <cell r="N15">
            <v>44.427730930000003</v>
          </cell>
          <cell r="O15">
            <v>578.70209626789676</v>
          </cell>
          <cell r="W15" t="str">
            <v xml:space="preserve"> Reintegros (-)         </v>
          </cell>
          <cell r="Z15">
            <v>140.15923313315204</v>
          </cell>
          <cell r="AB15">
            <v>145.18704158970957</v>
          </cell>
          <cell r="AD15">
            <v>151.54830964067878</v>
          </cell>
          <cell r="AF15">
            <v>141.80751190435635</v>
          </cell>
          <cell r="AI15">
            <v>578.70209626789676</v>
          </cell>
        </row>
        <row r="16">
          <cell r="B16" t="str">
            <v xml:space="preserve"> Internos coparticipados</v>
          </cell>
          <cell r="C16">
            <v>176.28976202825183</v>
          </cell>
          <cell r="D16">
            <v>88.631606228295922</v>
          </cell>
          <cell r="E16">
            <v>117.96108956760649</v>
          </cell>
          <cell r="F16">
            <v>129.55936548448929</v>
          </cell>
          <cell r="G16">
            <v>110.76704980929063</v>
          </cell>
          <cell r="H16">
            <v>114.63455389995427</v>
          </cell>
          <cell r="I16">
            <v>124.5349779131879</v>
          </cell>
          <cell r="J16">
            <v>128.29155403769067</v>
          </cell>
          <cell r="K16">
            <v>124.0155080767256</v>
          </cell>
          <cell r="L16">
            <v>148.23830747864181</v>
          </cell>
          <cell r="M16">
            <v>116.26920191249999</v>
          </cell>
          <cell r="N16">
            <v>138.36836915999999</v>
          </cell>
          <cell r="O16">
            <v>1517.5613455966345</v>
          </cell>
          <cell r="W16" t="str">
            <v xml:space="preserve"> Internos coparticipados</v>
          </cell>
          <cell r="Z16">
            <v>382.88245782415424</v>
          </cell>
          <cell r="AB16">
            <v>354.96096919373417</v>
          </cell>
          <cell r="AD16">
            <v>376.84204002760418</v>
          </cell>
          <cell r="AF16">
            <v>402.8758785511418</v>
          </cell>
          <cell r="AI16">
            <v>1517.5613455966345</v>
          </cell>
        </row>
        <row r="17">
          <cell r="B17" t="str">
            <v xml:space="preserve"> Premios de juegos</v>
          </cell>
          <cell r="C17">
            <v>8.1783764750212544</v>
          </cell>
          <cell r="D17">
            <v>7.2640901486440947</v>
          </cell>
          <cell r="E17">
            <v>13.28232442518024</v>
          </cell>
          <cell r="F17">
            <v>3.9241545854841409</v>
          </cell>
          <cell r="G17">
            <v>5.8364855706244478</v>
          </cell>
          <cell r="H17">
            <v>3.9566217583808587</v>
          </cell>
          <cell r="I17">
            <v>2.9150529534159744</v>
          </cell>
          <cell r="J17">
            <v>9.0524378175759264</v>
          </cell>
          <cell r="K17">
            <v>3.2262918752401957</v>
          </cell>
          <cell r="L17">
            <v>11.660217559049151</v>
          </cell>
          <cell r="M17">
            <v>7.3676060889299988</v>
          </cell>
          <cell r="N17">
            <v>5.0310916299999997</v>
          </cell>
          <cell r="O17">
            <v>81.694750887546292</v>
          </cell>
          <cell r="W17" t="str">
            <v xml:space="preserve"> Premios de juegos</v>
          </cell>
          <cell r="Z17">
            <v>28.724791048845589</v>
          </cell>
          <cell r="AB17">
            <v>13.717261914489448</v>
          </cell>
          <cell r="AD17">
            <v>15.193782646232098</v>
          </cell>
          <cell r="AF17">
            <v>24.05891527797915</v>
          </cell>
          <cell r="AI17">
            <v>81.694750887546292</v>
          </cell>
        </row>
        <row r="18">
          <cell r="B18" t="str">
            <v xml:space="preserve"> Transferencias de inmuebles</v>
          </cell>
          <cell r="C18">
            <v>5.7343453692204003</v>
          </cell>
          <cell r="D18">
            <v>2.723570185853418</v>
          </cell>
          <cell r="E18">
            <v>3.8789245719973886</v>
          </cell>
          <cell r="F18">
            <v>4.4675938460464213</v>
          </cell>
          <cell r="G18">
            <v>3.907036917668453</v>
          </cell>
          <cell r="H18">
            <v>4.6328955298093959</v>
          </cell>
          <cell r="I18">
            <v>4.8653365962600006</v>
          </cell>
          <cell r="J18">
            <v>4.5321103723765361</v>
          </cell>
          <cell r="K18">
            <v>5.1279746910631543</v>
          </cell>
          <cell r="L18">
            <v>4.7063004891895845</v>
          </cell>
          <cell r="M18">
            <v>4.5349535469599997</v>
          </cell>
          <cell r="N18">
            <v>4.9120901300000002</v>
          </cell>
          <cell r="O18">
            <v>54.023132246444746</v>
          </cell>
          <cell r="W18" t="str">
            <v xml:space="preserve"> Transferencias de inmuebles</v>
          </cell>
          <cell r="Z18">
            <v>12.336840127071206</v>
          </cell>
          <cell r="AB18">
            <v>13.00752629352427</v>
          </cell>
          <cell r="AD18">
            <v>14.525421659699692</v>
          </cell>
          <cell r="AF18">
            <v>14.153344166149584</v>
          </cell>
          <cell r="AI18">
            <v>54.023132246444746</v>
          </cell>
        </row>
        <row r="19">
          <cell r="B19" t="str">
            <v xml:space="preserve"> Ganancia mínima presunta</v>
          </cell>
          <cell r="C19">
            <v>47.577764268395192</v>
          </cell>
          <cell r="D19">
            <v>49.674379509997564</v>
          </cell>
          <cell r="E19">
            <v>46.439178427914179</v>
          </cell>
          <cell r="F19">
            <v>47.742197215775867</v>
          </cell>
          <cell r="G19">
            <v>54.981786263094797</v>
          </cell>
          <cell r="H19">
            <v>48.240587338480779</v>
          </cell>
          <cell r="I19">
            <v>44.587984770966507</v>
          </cell>
          <cell r="J19">
            <v>47.289659519399343</v>
          </cell>
          <cell r="K19">
            <v>45.487853379628902</v>
          </cell>
          <cell r="L19">
            <v>48.906616165748943</v>
          </cell>
          <cell r="M19">
            <v>51.144640044119996</v>
          </cell>
          <cell r="N19">
            <v>63.967491780000003</v>
          </cell>
          <cell r="O19">
            <v>596.04013868352217</v>
          </cell>
          <cell r="W19" t="str">
            <v xml:space="preserve"> Ganancia mínima presunta</v>
          </cell>
          <cell r="Z19">
            <v>143.69132220630695</v>
          </cell>
          <cell r="AB19">
            <v>150.96457081735144</v>
          </cell>
          <cell r="AD19">
            <v>137.36549766999474</v>
          </cell>
          <cell r="AF19">
            <v>164.01874798986893</v>
          </cell>
          <cell r="AI19">
            <v>596.04013868352217</v>
          </cell>
        </row>
        <row r="20">
          <cell r="B20" t="str">
            <v xml:space="preserve"> Intereses pagados</v>
          </cell>
          <cell r="C20">
            <v>60.712505547857887</v>
          </cell>
          <cell r="D20">
            <v>68.405201869687005</v>
          </cell>
          <cell r="E20">
            <v>89.321297998759846</v>
          </cell>
          <cell r="F20">
            <v>72.886478343497572</v>
          </cell>
          <cell r="G20">
            <v>74.215963219450629</v>
          </cell>
          <cell r="H20">
            <v>73.516835643021423</v>
          </cell>
          <cell r="I20">
            <v>65.613608759042933</v>
          </cell>
          <cell r="J20">
            <v>70.546171624303156</v>
          </cell>
          <cell r="K20">
            <v>72.038570117281608</v>
          </cell>
          <cell r="L20">
            <v>61.078962182910885</v>
          </cell>
          <cell r="M20">
            <v>79.185554001179995</v>
          </cell>
          <cell r="N20">
            <v>61.60634718</v>
          </cell>
          <cell r="O20">
            <v>849.12749648699287</v>
          </cell>
          <cell r="W20" t="str">
            <v xml:space="preserve"> Intereses pagados</v>
          </cell>
          <cell r="Z20">
            <v>218.43900541630472</v>
          </cell>
          <cell r="AB20">
            <v>220.61927720596964</v>
          </cell>
          <cell r="AD20">
            <v>208.1983505006277</v>
          </cell>
          <cell r="AF20">
            <v>201.87086336409089</v>
          </cell>
          <cell r="AI20">
            <v>849.12749648699287</v>
          </cell>
        </row>
        <row r="21">
          <cell r="B21" t="str">
            <v xml:space="preserve"> Otros coparticipados</v>
          </cell>
          <cell r="C21">
            <v>4.4031187277064578</v>
          </cell>
          <cell r="D21">
            <v>5.396956229979005</v>
          </cell>
          <cell r="E21">
            <v>7.389491634525549</v>
          </cell>
          <cell r="F21">
            <v>43.081209757422648</v>
          </cell>
          <cell r="G21">
            <v>30.841424089341235</v>
          </cell>
          <cell r="H21">
            <v>29.478274751721905</v>
          </cell>
          <cell r="I21">
            <v>27.103422389211332</v>
          </cell>
          <cell r="J21">
            <v>25.556791609523092</v>
          </cell>
          <cell r="K21">
            <v>24.202797188191017</v>
          </cell>
          <cell r="L21">
            <v>15.153095933777966</v>
          </cell>
          <cell r="M21">
            <v>6.2375911699949977</v>
          </cell>
          <cell r="N21">
            <v>6.5602509500000004</v>
          </cell>
          <cell r="O21">
            <v>225.40442443139523</v>
          </cell>
          <cell r="W21" t="str">
            <v xml:space="preserve"> Otros coparticipados</v>
          </cell>
          <cell r="Z21">
            <v>17.189566592211012</v>
          </cell>
          <cell r="AB21">
            <v>103.40090859848578</v>
          </cell>
          <cell r="AD21">
            <v>76.863011186925434</v>
          </cell>
          <cell r="AF21">
            <v>27.950938053772962</v>
          </cell>
          <cell r="AI21">
            <v>225.40442443139523</v>
          </cell>
        </row>
        <row r="22">
          <cell r="B22" t="str">
            <v xml:space="preserve"> Sellos</v>
          </cell>
          <cell r="C22">
            <v>4.172685066979577</v>
          </cell>
          <cell r="D22">
            <v>3.0317648956610954</v>
          </cell>
          <cell r="E22">
            <v>3.1706447061952292</v>
          </cell>
          <cell r="F22">
            <v>4.9654379632422989</v>
          </cell>
          <cell r="G22">
            <v>3.0389559989832557</v>
          </cell>
          <cell r="H22">
            <v>3.7145110329955089</v>
          </cell>
          <cell r="I22">
            <v>3.7275774470002565</v>
          </cell>
          <cell r="J22">
            <v>3.6335677734337501</v>
          </cell>
          <cell r="K22">
            <v>3.6501756256168938</v>
          </cell>
          <cell r="L22">
            <v>4.0718224716141105</v>
          </cell>
          <cell r="M22">
            <v>3.7536772053599998</v>
          </cell>
          <cell r="N22">
            <v>4.6633258499999997</v>
          </cell>
          <cell r="O22">
            <v>45.594146037081977</v>
          </cell>
          <cell r="W22" t="str">
            <v xml:space="preserve"> Sellos</v>
          </cell>
          <cell r="Z22">
            <v>10.375094668835901</v>
          </cell>
          <cell r="AB22">
            <v>11.718904995221063</v>
          </cell>
          <cell r="AD22">
            <v>11.0113208460509</v>
          </cell>
          <cell r="AF22">
            <v>12.488825526974111</v>
          </cell>
          <cell r="AI22">
            <v>45.594146037081977</v>
          </cell>
        </row>
        <row r="23">
          <cell r="B23" t="str">
            <v xml:space="preserve"> Bienes personales</v>
          </cell>
          <cell r="C23">
            <v>9.7399851520382974</v>
          </cell>
          <cell r="D23">
            <v>87.211560368862195</v>
          </cell>
          <cell r="E23">
            <v>10.503712911448048</v>
          </cell>
          <cell r="F23">
            <v>78.229445801496581</v>
          </cell>
          <cell r="G23">
            <v>89.156296147196599</v>
          </cell>
          <cell r="H23">
            <v>180.7971152516653</v>
          </cell>
          <cell r="I23">
            <v>42.460853743380248</v>
          </cell>
          <cell r="J23">
            <v>167.9602903029492</v>
          </cell>
          <cell r="K23">
            <v>36.39793904920522</v>
          </cell>
          <cell r="L23">
            <v>158.91028118071682</v>
          </cell>
          <cell r="M23">
            <v>12.382416678509999</v>
          </cell>
          <cell r="N23">
            <v>144.56633934999999</v>
          </cell>
          <cell r="O23">
            <v>1018.3162359374686</v>
          </cell>
          <cell r="W23" t="str">
            <v xml:space="preserve"> Bienes personales</v>
          </cell>
          <cell r="Z23">
            <v>107.45525843234854</v>
          </cell>
          <cell r="AB23">
            <v>348.18285720035851</v>
          </cell>
          <cell r="AD23">
            <v>246.81908309553467</v>
          </cell>
          <cell r="AF23">
            <v>315.85903720922681</v>
          </cell>
          <cell r="AI23">
            <v>1018.3162359374686</v>
          </cell>
        </row>
        <row r="24">
          <cell r="B24" t="str">
            <v xml:space="preserve"> Combustibles - Naftas</v>
          </cell>
          <cell r="C24">
            <v>158.58335528856244</v>
          </cell>
          <cell r="D24">
            <v>195.81856405110136</v>
          </cell>
          <cell r="E24">
            <v>179.31908743543474</v>
          </cell>
          <cell r="F24">
            <v>197.17368161316426</v>
          </cell>
          <cell r="G24">
            <v>161.39773069746983</v>
          </cell>
          <cell r="H24">
            <v>177.43059167047824</v>
          </cell>
          <cell r="I24">
            <v>169.81189425998556</v>
          </cell>
          <cell r="J24">
            <v>171.25191455534187</v>
          </cell>
          <cell r="K24">
            <v>197.87718617105571</v>
          </cell>
          <cell r="L24">
            <v>171.15883399203162</v>
          </cell>
          <cell r="M24">
            <v>161.73018055736998</v>
          </cell>
          <cell r="N24">
            <v>196.91746465</v>
          </cell>
          <cell r="O24">
            <v>2138.4704849419954</v>
          </cell>
          <cell r="W24" t="str">
            <v xml:space="preserve"> Combustibles - Naftas</v>
          </cell>
          <cell r="Z24">
            <v>533.72100677509854</v>
          </cell>
          <cell r="AB24">
            <v>536.00200398111224</v>
          </cell>
          <cell r="AD24">
            <v>538.9409949863832</v>
          </cell>
          <cell r="AF24">
            <v>529.80647919940156</v>
          </cell>
          <cell r="AI24">
            <v>2138.4704849419954</v>
          </cell>
        </row>
        <row r="25">
          <cell r="B25" t="str">
            <v xml:space="preserve"> Combustibles - Otros</v>
          </cell>
          <cell r="C25">
            <v>57.043692667116261</v>
          </cell>
          <cell r="D25">
            <v>106.45538832291001</v>
          </cell>
          <cell r="E25">
            <v>77.690576593653262</v>
          </cell>
          <cell r="F25">
            <v>113.88025881841035</v>
          </cell>
          <cell r="G25">
            <v>103.03523961792243</v>
          </cell>
          <cell r="H25">
            <v>120.08589616351819</v>
          </cell>
          <cell r="I25">
            <v>116.78168975745028</v>
          </cell>
          <cell r="J25">
            <v>124.94764027494911</v>
          </cell>
          <cell r="K25">
            <v>123.76778353220085</v>
          </cell>
          <cell r="L25">
            <v>105.13453437151394</v>
          </cell>
          <cell r="M25">
            <v>89.672004084149989</v>
          </cell>
          <cell r="N25">
            <v>177.77194155000001</v>
          </cell>
          <cell r="O25">
            <v>1316.2666457537948</v>
          </cell>
          <cell r="W25" t="str">
            <v xml:space="preserve"> Combustibles - Otros</v>
          </cell>
          <cell r="Z25">
            <v>241.18965758367955</v>
          </cell>
          <cell r="AB25">
            <v>337.00139459985098</v>
          </cell>
          <cell r="AD25">
            <v>365.49711356460023</v>
          </cell>
          <cell r="AF25">
            <v>372.57848000566395</v>
          </cell>
          <cell r="AI25">
            <v>1316.2666457537948</v>
          </cell>
        </row>
        <row r="26">
          <cell r="B26" t="str">
            <v xml:space="preserve"> Internos seguros</v>
          </cell>
          <cell r="C26">
            <v>19.90319379018225</v>
          </cell>
          <cell r="D26">
            <v>15.831234532472921</v>
          </cell>
          <cell r="E26">
            <v>19.148025235400276</v>
          </cell>
          <cell r="F26">
            <v>18.682984426845387</v>
          </cell>
          <cell r="G26">
            <v>17.651830873468057</v>
          </cell>
          <cell r="H26">
            <v>19.135048907965505</v>
          </cell>
          <cell r="I26">
            <v>19.831051745136847</v>
          </cell>
          <cell r="J26">
            <v>13.358418158829007</v>
          </cell>
          <cell r="K26">
            <v>13.485177331929991</v>
          </cell>
          <cell r="L26">
            <v>11.981292244234739</v>
          </cell>
          <cell r="M26">
            <v>12.203767406609998</v>
          </cell>
          <cell r="N26">
            <v>11.41717427</v>
          </cell>
          <cell r="O26">
            <v>192.62919892307499</v>
          </cell>
          <cell r="W26" t="str">
            <v xml:space="preserve"> Internos seguros</v>
          </cell>
          <cell r="Z26">
            <v>54.882453558055445</v>
          </cell>
          <cell r="AB26">
            <v>55.469864208278949</v>
          </cell>
          <cell r="AD26">
            <v>46.674647235895847</v>
          </cell>
          <cell r="AF26">
            <v>35.602233920844739</v>
          </cell>
          <cell r="AI26">
            <v>192.62919892307499</v>
          </cell>
        </row>
        <row r="27">
          <cell r="B27" t="str">
            <v xml:space="preserve"> Internos automotores gasoleros</v>
          </cell>
          <cell r="C27">
            <v>0.47891532839089096</v>
          </cell>
          <cell r="D27">
            <v>1.4969511434558944</v>
          </cell>
          <cell r="E27">
            <v>1.7563795006937406</v>
          </cell>
          <cell r="F27">
            <v>1.4237368963044548</v>
          </cell>
          <cell r="G27">
            <v>1.5789427626403145</v>
          </cell>
          <cell r="H27">
            <v>1.6402975412687131</v>
          </cell>
          <cell r="I27">
            <v>1.7535470478579556</v>
          </cell>
          <cell r="J27">
            <v>1.2698427994710857</v>
          </cell>
          <cell r="K27">
            <v>1.0453558604529953</v>
          </cell>
          <cell r="L27">
            <v>1.0492339555482539</v>
          </cell>
          <cell r="M27">
            <v>0.99051618230999994</v>
          </cell>
          <cell r="N27">
            <v>1.0104833499999999</v>
          </cell>
          <cell r="O27">
            <v>15.494202368394296</v>
          </cell>
          <cell r="W27" t="str">
            <v xml:space="preserve"> Internos automotores gasoleros</v>
          </cell>
          <cell r="Z27">
            <v>3.7322459725405261</v>
          </cell>
          <cell r="AB27">
            <v>4.6429772002134824</v>
          </cell>
          <cell r="AD27">
            <v>4.0687457077820373</v>
          </cell>
          <cell r="AF27">
            <v>3.0502334878582538</v>
          </cell>
          <cell r="AI27">
            <v>15.494202368394296</v>
          </cell>
        </row>
        <row r="28">
          <cell r="B28" t="str">
            <v xml:space="preserve"> Adicional s/cigarrillos</v>
          </cell>
          <cell r="C28">
            <v>30.564454923957989</v>
          </cell>
          <cell r="D28">
            <v>48.502575519399628</v>
          </cell>
          <cell r="E28">
            <v>39.781967393121612</v>
          </cell>
          <cell r="F28">
            <v>50.362285103984789</v>
          </cell>
          <cell r="G28">
            <v>56.869829137772214</v>
          </cell>
          <cell r="H28">
            <v>47.404176236526389</v>
          </cell>
          <cell r="I28">
            <v>41.123500654256809</v>
          </cell>
          <cell r="J28">
            <v>39.171683076874515</v>
          </cell>
          <cell r="K28">
            <v>28.72994212024966</v>
          </cell>
          <cell r="L28">
            <v>55.862068436556321</v>
          </cell>
          <cell r="M28">
            <v>18.645365390579997</v>
          </cell>
          <cell r="N28">
            <v>26.601916150000001</v>
          </cell>
          <cell r="O28">
            <v>483.61976414327995</v>
          </cell>
          <cell r="W28" t="str">
            <v xml:space="preserve"> Adicional s/cigarrillos</v>
          </cell>
          <cell r="Z28">
            <v>118.84899783647924</v>
          </cell>
          <cell r="AB28">
            <v>154.6362904782834</v>
          </cell>
          <cell r="AD28">
            <v>109.02512585138098</v>
          </cell>
          <cell r="AF28">
            <v>101.1093499771363</v>
          </cell>
          <cell r="AI28">
            <v>483.61976414327995</v>
          </cell>
        </row>
        <row r="29">
          <cell r="B29" t="str">
            <v xml:space="preserve"> Radiodifusión p/TV, AM y FM</v>
          </cell>
          <cell r="C29">
            <v>12.515375887265186</v>
          </cell>
          <cell r="D29">
            <v>10.993691459499608</v>
          </cell>
          <cell r="E29">
            <v>10.384469551225752</v>
          </cell>
          <cell r="F29">
            <v>9.724914100922982</v>
          </cell>
          <cell r="G29">
            <v>11.275998101896317</v>
          </cell>
          <cell r="H29">
            <v>12.346927421059613</v>
          </cell>
          <cell r="I29">
            <v>10.635564166355158</v>
          </cell>
          <cell r="J29">
            <v>12.393593331955534</v>
          </cell>
          <cell r="K29">
            <v>13.939094154720102</v>
          </cell>
          <cell r="L29">
            <v>12.678713331689645</v>
          </cell>
          <cell r="M29">
            <v>11.004402042539999</v>
          </cell>
          <cell r="N29">
            <v>9.6467378799999999</v>
          </cell>
          <cell r="O29">
            <v>137.53948142912989</v>
          </cell>
          <cell r="W29" t="str">
            <v xml:space="preserve"> Radiodifusión p/TV, AM y FM</v>
          </cell>
          <cell r="Z29">
            <v>33.893536897990543</v>
          </cell>
          <cell r="AB29">
            <v>33.347839623878912</v>
          </cell>
          <cell r="AD29">
            <v>36.968251653030791</v>
          </cell>
          <cell r="AF29">
            <v>33.329853254229647</v>
          </cell>
          <cell r="AI29">
            <v>137.53948142912989</v>
          </cell>
        </row>
        <row r="30">
          <cell r="B30" t="str">
            <v xml:space="preserve"> Otros impuestos (2)</v>
          </cell>
          <cell r="C30">
            <v>42.54581679408836</v>
          </cell>
          <cell r="D30">
            <v>68.249312880757557</v>
          </cell>
          <cell r="E30">
            <v>43.34355413205504</v>
          </cell>
          <cell r="F30">
            <v>32.566137105611652</v>
          </cell>
          <cell r="G30">
            <v>71.504527686847652</v>
          </cell>
          <cell r="H30">
            <v>60.989032001634953</v>
          </cell>
          <cell r="I30">
            <v>-5.3196890583475902</v>
          </cell>
          <cell r="J30">
            <v>32.253724690489719</v>
          </cell>
          <cell r="K30">
            <v>29.515661892729149</v>
          </cell>
          <cell r="L30">
            <v>27.581427161569568</v>
          </cell>
          <cell r="M30">
            <v>172.67079475660501</v>
          </cell>
          <cell r="N30">
            <v>-96.098895170000006</v>
          </cell>
          <cell r="O30">
            <v>479.80140487404117</v>
          </cell>
          <cell r="W30" t="str">
            <v xml:space="preserve"> Otros impuestos (2)</v>
          </cell>
          <cell r="Z30">
            <v>154.13868380690096</v>
          </cell>
          <cell r="AB30">
            <v>165.05969679409424</v>
          </cell>
          <cell r="AD30">
            <v>56.449697524871276</v>
          </cell>
          <cell r="AF30">
            <v>104.15332674817456</v>
          </cell>
          <cell r="AI30">
            <v>479.80140487404117</v>
          </cell>
        </row>
        <row r="31">
          <cell r="B31">
            <v>0</v>
          </cell>
          <cell r="W31">
            <v>0</v>
          </cell>
        </row>
        <row r="32">
          <cell r="B32" t="str">
            <v xml:space="preserve"> 2-SISTEMA DE SEG. SOCIAL</v>
          </cell>
          <cell r="C32">
            <v>923.7454631039476</v>
          </cell>
          <cell r="D32">
            <v>755.33288352303236</v>
          </cell>
          <cell r="E32">
            <v>710.99827151890031</v>
          </cell>
          <cell r="F32">
            <v>627.22320513484078</v>
          </cell>
          <cell r="G32">
            <v>670.19868291764885</v>
          </cell>
          <cell r="H32">
            <v>726.60851277381175</v>
          </cell>
          <cell r="I32">
            <v>986.43181598807564</v>
          </cell>
          <cell r="J32">
            <v>686.51687485000423</v>
          </cell>
          <cell r="K32">
            <v>831.54772269963041</v>
          </cell>
          <cell r="L32">
            <v>683.12000466319455</v>
          </cell>
          <cell r="M32">
            <v>674.08968194361</v>
          </cell>
          <cell r="N32">
            <v>656.63556430999984</v>
          </cell>
          <cell r="O32">
            <v>8932.4486834266972</v>
          </cell>
          <cell r="W32" t="str">
            <v xml:space="preserve"> 2-SISTEMA DE SEG. SOCIAL</v>
          </cell>
          <cell r="Z32">
            <v>2390.0766181458803</v>
          </cell>
          <cell r="AB32">
            <v>2024.0304008263013</v>
          </cell>
          <cell r="AD32">
            <v>2504.4964135377104</v>
          </cell>
          <cell r="AF32">
            <v>2013.8452509168044</v>
          </cell>
          <cell r="AI32">
            <v>8932.4486834266972</v>
          </cell>
        </row>
        <row r="33">
          <cell r="B33">
            <v>0</v>
          </cell>
          <cell r="W33">
            <v>0</v>
          </cell>
        </row>
        <row r="34">
          <cell r="B34" t="str">
            <v xml:space="preserve"> Aportes personales</v>
          </cell>
          <cell r="C34">
            <v>671.93544071099495</v>
          </cell>
          <cell r="D34">
            <v>490.76820361515752</v>
          </cell>
          <cell r="E34">
            <v>501.71802337344599</v>
          </cell>
          <cell r="F34">
            <v>483.79250154938194</v>
          </cell>
          <cell r="G34">
            <v>485.76308665359852</v>
          </cell>
          <cell r="H34">
            <v>496.78024237276423</v>
          </cell>
          <cell r="I34">
            <v>684.71740317063109</v>
          </cell>
          <cell r="J34">
            <v>492.65198548020203</v>
          </cell>
          <cell r="K34">
            <v>474.9962487664385</v>
          </cell>
          <cell r="L34">
            <v>479.50313390797982</v>
          </cell>
          <cell r="M34">
            <v>464.37029969516999</v>
          </cell>
          <cell r="N34">
            <v>487.21864364999999</v>
          </cell>
          <cell r="O34">
            <v>6214.2152129457636</v>
          </cell>
          <cell r="W34" t="str">
            <v xml:space="preserve"> Aportes personales</v>
          </cell>
          <cell r="Z34">
            <v>1664.4216676995984</v>
          </cell>
          <cell r="AB34">
            <v>1466.3358305757447</v>
          </cell>
          <cell r="AD34">
            <v>1652.3656374172715</v>
          </cell>
          <cell r="AF34">
            <v>1431.0920772531499</v>
          </cell>
          <cell r="AI34">
            <v>6214.2152129457636</v>
          </cell>
        </row>
        <row r="35">
          <cell r="B35" t="str">
            <v xml:space="preserve"> Contribuciones patronales</v>
          </cell>
          <cell r="C35">
            <v>708.47889163033346</v>
          </cell>
          <cell r="D35">
            <v>519.81165599052986</v>
          </cell>
          <cell r="E35">
            <v>490.335942015282</v>
          </cell>
          <cell r="F35">
            <v>461.75191726126656</v>
          </cell>
          <cell r="G35">
            <v>495.94432191456514</v>
          </cell>
          <cell r="H35">
            <v>536.53886761975446</v>
          </cell>
          <cell r="I35">
            <v>751.99167626409553</v>
          </cell>
          <cell r="J35">
            <v>507.98570980270426</v>
          </cell>
          <cell r="K35">
            <v>515.95960736994346</v>
          </cell>
          <cell r="L35">
            <v>515.25648766642178</v>
          </cell>
          <cell r="M35">
            <v>472.26046631048996</v>
          </cell>
          <cell r="N35">
            <v>502.50508524999998</v>
          </cell>
          <cell r="O35">
            <v>6478.8206290953867</v>
          </cell>
          <cell r="W35" t="str">
            <v xml:space="preserve"> Contribuciones patronales</v>
          </cell>
          <cell r="Z35">
            <v>1718.6264896361454</v>
          </cell>
          <cell r="AB35">
            <v>1494.235106795586</v>
          </cell>
          <cell r="AD35">
            <v>1775.9369934367433</v>
          </cell>
          <cell r="AF35">
            <v>1490.0220392269116</v>
          </cell>
          <cell r="AI35">
            <v>6478.8206290953867</v>
          </cell>
        </row>
        <row r="36">
          <cell r="B36" t="str">
            <v xml:space="preserve"> Facilidades de pago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W36" t="str">
            <v xml:space="preserve"> Facilidades de pago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B37" t="str">
            <v xml:space="preserve"> Otros ingresos (3)</v>
          </cell>
          <cell r="C37">
            <v>27.362876416535276</v>
          </cell>
          <cell r="D37">
            <v>24.239788180059378</v>
          </cell>
          <cell r="E37">
            <v>41.52067725551349</v>
          </cell>
          <cell r="F37">
            <v>31.116462917562334</v>
          </cell>
          <cell r="G37">
            <v>34.879397146443139</v>
          </cell>
          <cell r="H37">
            <v>45.009316110077812</v>
          </cell>
          <cell r="I37">
            <v>40.382189432767419</v>
          </cell>
          <cell r="J37">
            <v>39.568590268356971</v>
          </cell>
          <cell r="K37">
            <v>36.265107238243864</v>
          </cell>
          <cell r="L37">
            <v>35.424065957920682</v>
          </cell>
          <cell r="M37">
            <v>31.59913780143</v>
          </cell>
          <cell r="N37">
            <v>33.760975330000001</v>
          </cell>
          <cell r="O37">
            <v>421.12858405491033</v>
          </cell>
          <cell r="W37" t="str">
            <v xml:space="preserve"> Otros ingresos (3)</v>
          </cell>
          <cell r="Z37">
            <v>93.12334185210814</v>
          </cell>
          <cell r="AB37">
            <v>111.00517617408329</v>
          </cell>
          <cell r="AD37">
            <v>116.21588693936826</v>
          </cell>
          <cell r="AF37">
            <v>100.78417908935069</v>
          </cell>
          <cell r="AI37">
            <v>421.12858405491033</v>
          </cell>
        </row>
        <row r="38">
          <cell r="B38" t="str">
            <v xml:space="preserve"> Capitalización (-)</v>
          </cell>
          <cell r="C38">
            <v>470.04843864162774</v>
          </cell>
          <cell r="D38">
            <v>360.41013314665184</v>
          </cell>
          <cell r="E38">
            <v>337.78203371175766</v>
          </cell>
          <cell r="F38">
            <v>330.12761190329627</v>
          </cell>
          <cell r="G38">
            <v>330.66431743797438</v>
          </cell>
          <cell r="H38">
            <v>329.72389711133974</v>
          </cell>
          <cell r="I38">
            <v>457.99198705565539</v>
          </cell>
          <cell r="J38">
            <v>334.03304247086101</v>
          </cell>
          <cell r="K38">
            <v>321.53816888065575</v>
          </cell>
          <cell r="L38">
            <v>325.69274609237158</v>
          </cell>
          <cell r="M38">
            <v>364.12327077146995</v>
          </cell>
          <cell r="N38">
            <v>314.16430431999999</v>
          </cell>
          <cell r="O38">
            <v>4276.2999515436613</v>
          </cell>
          <cell r="W38" t="str">
            <v xml:space="preserve"> Capitalización (-)</v>
          </cell>
          <cell r="Z38">
            <v>1168.2406055000374</v>
          </cell>
          <cell r="AB38">
            <v>990.51582645261033</v>
          </cell>
          <cell r="AD38">
            <v>1113.5631984071722</v>
          </cell>
          <cell r="AF38">
            <v>1003.9803211838414</v>
          </cell>
          <cell r="AI38">
            <v>4276.2999515436613</v>
          </cell>
        </row>
        <row r="39">
          <cell r="B39" t="str">
            <v xml:space="preserve"> Rezagos, transitorios y otros (-)</v>
          </cell>
          <cell r="C39">
            <v>13.983307012288433</v>
          </cell>
          <cell r="D39">
            <v>-80.923368883937542</v>
          </cell>
          <cell r="E39">
            <v>-15.205662586416588</v>
          </cell>
          <cell r="F39">
            <v>19.310064690073876</v>
          </cell>
          <cell r="G39">
            <v>15.723805358983538</v>
          </cell>
          <cell r="H39">
            <v>21.996016217445163</v>
          </cell>
          <cell r="I39">
            <v>32.667465823763102</v>
          </cell>
          <cell r="J39">
            <v>19.656368230397963</v>
          </cell>
          <cell r="K39">
            <v>-125.86492820566026</v>
          </cell>
          <cell r="L39">
            <v>21.370936776756057</v>
          </cell>
          <cell r="M39">
            <v>-69.983048907989996</v>
          </cell>
          <cell r="N39">
            <v>52.6848356</v>
          </cell>
          <cell r="O39">
            <v>-94.584208874296266</v>
          </cell>
          <cell r="W39" t="str">
            <v xml:space="preserve"> Rezagos, transitorios y otros (-)</v>
          </cell>
          <cell r="Z39">
            <v>-82.1457244580657</v>
          </cell>
          <cell r="AB39">
            <v>57.029886266502572</v>
          </cell>
          <cell r="AD39">
            <v>-73.541094151499195</v>
          </cell>
          <cell r="AF39">
            <v>4.072723468766057</v>
          </cell>
          <cell r="AI39">
            <v>-94.584208874296266</v>
          </cell>
        </row>
        <row r="40">
          <cell r="B40">
            <v>0</v>
          </cell>
          <cell r="W40">
            <v>0</v>
          </cell>
        </row>
        <row r="41">
          <cell r="B41" t="str">
            <v xml:space="preserve"> 3-COMERCIO EXTERIOR</v>
          </cell>
          <cell r="C41">
            <v>165.29131131634264</v>
          </cell>
          <cell r="D41">
            <v>154.63419868070059</v>
          </cell>
          <cell r="E41">
            <v>176.66194078166552</v>
          </cell>
          <cell r="F41">
            <v>151.57294745780658</v>
          </cell>
          <cell r="G41">
            <v>181.56416878357015</v>
          </cell>
          <cell r="H41">
            <v>172.16132737453177</v>
          </cell>
          <cell r="I41">
            <v>167.44890437509068</v>
          </cell>
          <cell r="J41">
            <v>173.4335368413868</v>
          </cell>
          <cell r="K41">
            <v>165.72943441461913</v>
          </cell>
          <cell r="L41">
            <v>171.95418448098246</v>
          </cell>
          <cell r="M41">
            <v>170.10112089771002</v>
          </cell>
          <cell r="N41">
            <v>143.64861069</v>
          </cell>
          <cell r="O41">
            <v>1994.2016860944063</v>
          </cell>
          <cell r="W41" t="str">
            <v xml:space="preserve"> 3-COMERCIO EXTERIOR</v>
          </cell>
          <cell r="Z41">
            <v>496.58745077870879</v>
          </cell>
          <cell r="AB41">
            <v>505.29844361590847</v>
          </cell>
          <cell r="AD41">
            <v>506.61187563109661</v>
          </cell>
          <cell r="AF41">
            <v>485.70391606869248</v>
          </cell>
          <cell r="AI41">
            <v>1994.2016860944063</v>
          </cell>
        </row>
        <row r="42">
          <cell r="B42">
            <v>0</v>
          </cell>
          <cell r="W42">
            <v>0</v>
          </cell>
        </row>
        <row r="43">
          <cell r="B43" t="str">
            <v xml:space="preserve"> Derechos de importación</v>
          </cell>
          <cell r="C43">
            <v>161.49935600371629</v>
          </cell>
          <cell r="D43">
            <v>151.49034209381932</v>
          </cell>
          <cell r="E43">
            <v>171.91550326677029</v>
          </cell>
          <cell r="F43">
            <v>144.3111711176177</v>
          </cell>
          <cell r="G43">
            <v>166.38003619822359</v>
          </cell>
          <cell r="H43">
            <v>163.43055943018442</v>
          </cell>
          <cell r="I43">
            <v>160.13658716838646</v>
          </cell>
          <cell r="J43">
            <v>168.39488267106628</v>
          </cell>
          <cell r="K43">
            <v>162.35325623962956</v>
          </cell>
          <cell r="L43">
            <v>168.15508553841639</v>
          </cell>
          <cell r="M43">
            <v>166.54054634639999</v>
          </cell>
          <cell r="N43">
            <v>139.57704742000001</v>
          </cell>
          <cell r="O43">
            <v>1924.1843734942306</v>
          </cell>
          <cell r="W43" t="str">
            <v xml:space="preserve"> Derechos de importación</v>
          </cell>
          <cell r="Z43">
            <v>484.90520136430587</v>
          </cell>
          <cell r="AB43">
            <v>474.12176674602574</v>
          </cell>
          <cell r="AD43">
            <v>490.88472607908227</v>
          </cell>
          <cell r="AF43">
            <v>474.27267930481639</v>
          </cell>
          <cell r="AI43">
            <v>1924.1843734942306</v>
          </cell>
        </row>
        <row r="44">
          <cell r="B44" t="str">
            <v xml:space="preserve"> Derechos de exportación</v>
          </cell>
          <cell r="C44">
            <v>0.57505055212684641</v>
          </cell>
          <cell r="D44">
            <v>0.17277802533210163</v>
          </cell>
          <cell r="E44">
            <v>1.2966894372426236</v>
          </cell>
          <cell r="F44">
            <v>4.3635405240578269</v>
          </cell>
          <cell r="G44">
            <v>11.89967408005449</v>
          </cell>
          <cell r="H44">
            <v>5.5407003556648373</v>
          </cell>
          <cell r="I44">
            <v>4.286204478367897</v>
          </cell>
          <cell r="J44">
            <v>1.5856238717022231</v>
          </cell>
          <cell r="K44">
            <v>0.39138675776113341</v>
          </cell>
          <cell r="L44">
            <v>0.44268412841236049</v>
          </cell>
          <cell r="M44">
            <v>0.20619586772999998</v>
          </cell>
          <cell r="N44">
            <v>1.1145900399999999</v>
          </cell>
          <cell r="O44">
            <v>31.875118118452335</v>
          </cell>
          <cell r="W44" t="str">
            <v xml:space="preserve"> Derechos de exportación</v>
          </cell>
          <cell r="Z44">
            <v>2.0445180147015716</v>
          </cell>
          <cell r="AB44">
            <v>21.803914959777153</v>
          </cell>
          <cell r="AD44">
            <v>6.2632151078312539</v>
          </cell>
          <cell r="AF44">
            <v>1.7634700361423605</v>
          </cell>
          <cell r="AI44">
            <v>31.875118118452335</v>
          </cell>
        </row>
        <row r="45">
          <cell r="B45" t="str">
            <v xml:space="preserve"> Tasa de estadística</v>
          </cell>
          <cell r="C45">
            <v>3.2169047604994683</v>
          </cell>
          <cell r="D45">
            <v>2.9710785615491706</v>
          </cell>
          <cell r="E45">
            <v>3.4497480776526119</v>
          </cell>
          <cell r="F45">
            <v>2.8982358161310513</v>
          </cell>
          <cell r="G45">
            <v>3.2844585052920627</v>
          </cell>
          <cell r="H45">
            <v>3.190067588682489</v>
          </cell>
          <cell r="I45">
            <v>3.0261127283363503</v>
          </cell>
          <cell r="J45">
            <v>3.4530302986183039</v>
          </cell>
          <cell r="K45">
            <v>2.9847914172284566</v>
          </cell>
          <cell r="L45">
            <v>3.3564148141537031</v>
          </cell>
          <cell r="M45">
            <v>3.3543786835799998</v>
          </cell>
          <cell r="N45">
            <v>2.95697323</v>
          </cell>
          <cell r="O45">
            <v>38.142194481723678</v>
          </cell>
          <cell r="W45" t="str">
            <v xml:space="preserve"> Tasa de estadística</v>
          </cell>
          <cell r="Z45">
            <v>9.6377313997012521</v>
          </cell>
          <cell r="AB45">
            <v>9.3727619101056021</v>
          </cell>
          <cell r="AD45">
            <v>9.4639344441831099</v>
          </cell>
          <cell r="AF45">
            <v>9.6677667277337029</v>
          </cell>
          <cell r="AI45">
            <v>38.142194481723678</v>
          </cell>
        </row>
        <row r="46">
          <cell r="B46">
            <v>0</v>
          </cell>
          <cell r="W46">
            <v>0</v>
          </cell>
        </row>
        <row r="47">
          <cell r="B47">
            <v>0</v>
          </cell>
          <cell r="W47">
            <v>0</v>
          </cell>
        </row>
        <row r="48">
          <cell r="B48" t="str">
            <v xml:space="preserve"> TOTAL REC. TRIBUTARIOS</v>
          </cell>
          <cell r="C48">
            <v>4046.7128084062906</v>
          </cell>
          <cell r="D48">
            <v>3681.0892581341905</v>
          </cell>
          <cell r="E48">
            <v>3773.4380982471498</v>
          </cell>
          <cell r="F48">
            <v>3856.6250570895918</v>
          </cell>
          <cell r="G48">
            <v>4318.0155957915376</v>
          </cell>
          <cell r="H48">
            <v>4807.2632926024244</v>
          </cell>
          <cell r="I48">
            <v>4192.7724706869421</v>
          </cell>
          <cell r="J48">
            <v>4184.7363257443694</v>
          </cell>
          <cell r="K48">
            <v>4054.8984329462605</v>
          </cell>
          <cell r="L48">
            <v>3998.7670830700154</v>
          </cell>
          <cell r="M48">
            <v>3916.8791020680296</v>
          </cell>
          <cell r="N48">
            <v>3931.3003258799999</v>
          </cell>
          <cell r="O48">
            <v>48762.497850666805</v>
          </cell>
          <cell r="W48" t="str">
            <v xml:space="preserve"> TOTAL REC. TRIBUTARIOS</v>
          </cell>
          <cell r="Z48">
            <v>11501.24016478763</v>
          </cell>
          <cell r="AB48">
            <v>12981.903945483555</v>
          </cell>
          <cell r="AD48">
            <v>12432.407229377572</v>
          </cell>
          <cell r="AF48">
            <v>11846.946511018044</v>
          </cell>
          <cell r="AI48">
            <v>48762.497850666805</v>
          </cell>
        </row>
        <row r="49">
          <cell r="B49">
            <v>0</v>
          </cell>
          <cell r="W49">
            <v>0</v>
          </cell>
        </row>
        <row r="50">
          <cell r="B50">
            <v>0</v>
          </cell>
          <cell r="W50">
            <v>0</v>
          </cell>
        </row>
        <row r="51">
          <cell r="B51" t="str">
            <v xml:space="preserve"> TOTAL CON CAP.Y TRANSIT.</v>
          </cell>
          <cell r="C51">
            <v>4530.7445540602066</v>
          </cell>
          <cell r="D51">
            <v>3960.5760223969041</v>
          </cell>
          <cell r="E51">
            <v>4096.0144693724906</v>
          </cell>
          <cell r="F51">
            <v>4206.0627336829621</v>
          </cell>
          <cell r="G51">
            <v>4664.4037185884954</v>
          </cell>
          <cell r="H51">
            <v>5158.9832059312103</v>
          </cell>
          <cell r="I51">
            <v>4683.4319235663606</v>
          </cell>
          <cell r="J51">
            <v>4538.4257364456289</v>
          </cell>
          <cell r="K51">
            <v>4250.5716736212562</v>
          </cell>
          <cell r="L51">
            <v>4345.830765939143</v>
          </cell>
          <cell r="M51">
            <v>4211.0193239315104</v>
          </cell>
          <cell r="N51">
            <v>4298.1494658000001</v>
          </cell>
          <cell r="O51">
            <v>52944.213593336171</v>
          </cell>
          <cell r="W51" t="str">
            <v xml:space="preserve"> TOTAL CON CAP.Y TRANSIT.</v>
          </cell>
          <cell r="Z51">
            <v>12587.335045829601</v>
          </cell>
          <cell r="AB51">
            <v>14029.449658202668</v>
          </cell>
          <cell r="AD51">
            <v>13472.429333633245</v>
          </cell>
          <cell r="AF51">
            <v>12854.999555670653</v>
          </cell>
          <cell r="AI51">
            <v>52944.213593336171</v>
          </cell>
        </row>
        <row r="52">
          <cell r="B52">
            <v>0</v>
          </cell>
          <cell r="W52">
            <v>0</v>
          </cell>
        </row>
        <row r="53">
          <cell r="B53">
            <v>0</v>
          </cell>
          <cell r="W53">
            <v>0</v>
          </cell>
        </row>
        <row r="54">
          <cell r="B54" t="str">
            <v xml:space="preserve"> COPARTICIPADO (Bruto)</v>
          </cell>
          <cell r="C54">
            <v>2152.9542909992706</v>
          </cell>
          <cell r="D54">
            <v>1806.4808132365104</v>
          </cell>
          <cell r="E54">
            <v>2050.9380863981091</v>
          </cell>
          <cell r="F54">
            <v>2098.0899916473941</v>
          </cell>
          <cell r="G54">
            <v>2329.4198211028165</v>
          </cell>
          <cell r="H54">
            <v>2583.0156503798985</v>
          </cell>
          <cell r="I54">
            <v>2147.2972673430268</v>
          </cell>
          <cell r="J54">
            <v>2230.1685841211138</v>
          </cell>
          <cell r="K54">
            <v>2138.6911402766491</v>
          </cell>
          <cell r="L54">
            <v>2094.8160931136917</v>
          </cell>
          <cell r="M54">
            <v>2097.376091712189</v>
          </cell>
          <cell r="N54">
            <v>2142.5264616279801</v>
          </cell>
          <cell r="O54">
            <v>25871.774291958653</v>
          </cell>
          <cell r="W54" t="str">
            <v xml:space="preserve"> COPARTICIPADO (Bruto)</v>
          </cell>
          <cell r="Z54">
            <v>6010.3731906338908</v>
          </cell>
          <cell r="AB54">
            <v>7010.5254631301086</v>
          </cell>
          <cell r="AD54">
            <v>6516.1569917407896</v>
          </cell>
          <cell r="AF54">
            <v>6334.7186464538609</v>
          </cell>
          <cell r="AI54">
            <v>25871.774291958653</v>
          </cell>
        </row>
        <row r="55">
          <cell r="B55" t="str">
            <v xml:space="preserve"> COPARTICIPADO (Neto) (4)</v>
          </cell>
          <cell r="C55">
            <v>1784.9227558706714</v>
          </cell>
          <cell r="D55">
            <v>1490.4221447283658</v>
          </cell>
          <cell r="E55">
            <v>1697.9713484269075</v>
          </cell>
          <cell r="F55">
            <v>1737.9994466776591</v>
          </cell>
          <cell r="G55">
            <v>1934.4527307223018</v>
          </cell>
          <cell r="H55">
            <v>2149.9248070461158</v>
          </cell>
          <cell r="I55">
            <v>1779.7615365826687</v>
          </cell>
          <cell r="J55">
            <v>1850.1041840223572</v>
          </cell>
          <cell r="K55">
            <v>1772.2783119383184</v>
          </cell>
          <cell r="L55">
            <v>1735.06825057628</v>
          </cell>
          <cell r="M55">
            <v>1737.0154779553607</v>
          </cell>
          <cell r="N55">
            <v>1775.347492383783</v>
          </cell>
          <cell r="O55">
            <v>21445.268486930789</v>
          </cell>
          <cell r="W55" t="str">
            <v xml:space="preserve"> COPARTICIPADO (Neto) (4)</v>
          </cell>
          <cell r="Z55">
            <v>4973.3162490259447</v>
          </cell>
          <cell r="AB55">
            <v>5822.3769844460767</v>
          </cell>
          <cell r="AD55">
            <v>5402.1440325433441</v>
          </cell>
          <cell r="AF55">
            <v>5247.4312209154232</v>
          </cell>
          <cell r="AI55">
            <v>21445.268486930789</v>
          </cell>
        </row>
        <row r="56">
          <cell r="B56">
            <v>0</v>
          </cell>
          <cell r="W56">
            <v>0</v>
          </cell>
        </row>
        <row r="57">
          <cell r="B57">
            <v>0</v>
          </cell>
          <cell r="W57">
            <v>0</v>
          </cell>
        </row>
        <row r="58">
          <cell r="B58" t="str">
            <v xml:space="preserve"> CLASIF. PRESUPUEST.</v>
          </cell>
          <cell r="C58">
            <v>4046.7128084062906</v>
          </cell>
          <cell r="D58">
            <v>3681.08925813419</v>
          </cell>
          <cell r="E58">
            <v>3773.4380982471498</v>
          </cell>
          <cell r="F58">
            <v>3856.6250570895918</v>
          </cell>
          <cell r="G58">
            <v>4318.0155957915385</v>
          </cell>
          <cell r="H58">
            <v>4807.2632926024235</v>
          </cell>
          <cell r="I58">
            <v>4192.7724706869421</v>
          </cell>
          <cell r="J58">
            <v>4184.7363257443694</v>
          </cell>
          <cell r="K58">
            <v>4054.8984329462605</v>
          </cell>
          <cell r="L58">
            <v>3998.7670830700154</v>
          </cell>
          <cell r="M58">
            <v>3916.8791020680301</v>
          </cell>
          <cell r="N58">
            <v>3931.3003258799999</v>
          </cell>
          <cell r="O58">
            <v>48762.497850666805</v>
          </cell>
          <cell r="W58" t="str">
            <v xml:space="preserve"> CLASIF. PRESUPUEST.</v>
          </cell>
          <cell r="Z58">
            <v>11501.24016478763</v>
          </cell>
          <cell r="AB58">
            <v>12981.903945483555</v>
          </cell>
          <cell r="AD58">
            <v>12432.407229377572</v>
          </cell>
          <cell r="AF58">
            <v>11846.946511018046</v>
          </cell>
          <cell r="AI58">
            <v>48762.497850666805</v>
          </cell>
        </row>
        <row r="59">
          <cell r="B59">
            <v>0</v>
          </cell>
          <cell r="W59">
            <v>0</v>
          </cell>
        </row>
        <row r="60">
          <cell r="B60" t="str">
            <v xml:space="preserve"> Administración Nacional</v>
          </cell>
          <cell r="C60">
            <v>2042.5195363966084</v>
          </cell>
          <cell r="D60">
            <v>1845.352776169492</v>
          </cell>
          <cell r="E60">
            <v>1976.2976334945122</v>
          </cell>
          <cell r="F60">
            <v>2142.0370434540546</v>
          </cell>
          <cell r="G60">
            <v>2556.2089730580942</v>
          </cell>
          <cell r="H60">
            <v>2987.0248864872328</v>
          </cell>
          <cell r="I60">
            <v>2117.4399587786261</v>
          </cell>
          <cell r="J60">
            <v>2406.9710677623402</v>
          </cell>
          <cell r="K60">
            <v>2130.4238514415038</v>
          </cell>
          <cell r="L60">
            <v>2224.7266012022797</v>
          </cell>
          <cell r="M60">
            <v>2146.3869201244197</v>
          </cell>
          <cell r="N60">
            <v>2177.1647615700003</v>
          </cell>
          <cell r="O60">
            <v>26752.554009939166</v>
          </cell>
          <cell r="W60" t="str">
            <v xml:space="preserve"> Administración Nacional</v>
          </cell>
          <cell r="Z60">
            <v>5864.1699460606123</v>
          </cell>
          <cell r="AB60">
            <v>7685.2709029993812</v>
          </cell>
          <cell r="AD60">
            <v>6654.8348779824701</v>
          </cell>
          <cell r="AF60">
            <v>6548.2782828966992</v>
          </cell>
          <cell r="AI60">
            <v>26752.554009939166</v>
          </cell>
        </row>
        <row r="61">
          <cell r="B61" t="str">
            <v xml:space="preserve"> Contribuciones Seguridad Social (4)</v>
          </cell>
          <cell r="C61">
            <v>884.6524494441328</v>
          </cell>
          <cell r="D61">
            <v>736.09333188025892</v>
          </cell>
          <cell r="E61">
            <v>708.91505574053394</v>
          </cell>
          <cell r="F61">
            <v>598.34339028018303</v>
          </cell>
          <cell r="G61">
            <v>652.4405342548049</v>
          </cell>
          <cell r="H61">
            <v>704.90132954233241</v>
          </cell>
          <cell r="I61">
            <v>967.47849480888272</v>
          </cell>
          <cell r="J61">
            <v>659.18744153905504</v>
          </cell>
          <cell r="K61">
            <v>828.65980662625009</v>
          </cell>
          <cell r="L61">
            <v>662.09779311658963</v>
          </cell>
          <cell r="M61">
            <v>644.95484594361005</v>
          </cell>
          <cell r="N61">
            <v>643.94456430999981</v>
          </cell>
          <cell r="O61">
            <v>8691.6690374866339</v>
          </cell>
          <cell r="W61" t="str">
            <v xml:space="preserve"> Contribuciones Seguridad Social (4)</v>
          </cell>
          <cell r="Z61">
            <v>2329.6608370649255</v>
          </cell>
          <cell r="AB61">
            <v>1955.6852540773202</v>
          </cell>
          <cell r="AD61">
            <v>2455.325742974188</v>
          </cell>
          <cell r="AF61">
            <v>1950.9972033701995</v>
          </cell>
          <cell r="AI61">
            <v>8691.6690374866339</v>
          </cell>
        </row>
        <row r="62">
          <cell r="B62" t="str">
            <v xml:space="preserve"> Provincias (5)</v>
          </cell>
          <cell r="C62">
            <v>1080.4478089057347</v>
          </cell>
          <cell r="D62">
            <v>1080.403598441666</v>
          </cell>
          <cell r="E62">
            <v>1086.1421932337373</v>
          </cell>
          <cell r="F62">
            <v>1087.3648085006962</v>
          </cell>
          <cell r="G62">
            <v>1091.6079398157949</v>
          </cell>
          <cell r="H62">
            <v>1093.6298933413796</v>
          </cell>
          <cell r="I62">
            <v>1088.9006959202402</v>
          </cell>
          <cell r="J62">
            <v>1091.2483831320246</v>
          </cell>
          <cell r="K62">
            <v>1092.9268588051266</v>
          </cell>
          <cell r="L62">
            <v>1090.9204772045414</v>
          </cell>
          <cell r="M62">
            <v>1096.4024999999999</v>
          </cell>
          <cell r="N62">
            <v>1097.5</v>
          </cell>
          <cell r="O62">
            <v>13077.495157300942</v>
          </cell>
          <cell r="W62" t="str">
            <v xml:space="preserve"> Provincias (5)</v>
          </cell>
          <cell r="Z62">
            <v>3246.9936005811378</v>
          </cell>
          <cell r="AB62">
            <v>3272.6026416578707</v>
          </cell>
          <cell r="AD62">
            <v>3273.0759378573912</v>
          </cell>
          <cell r="AF62">
            <v>3284.8229772045415</v>
          </cell>
          <cell r="AI62">
            <v>13077.495157300942</v>
          </cell>
        </row>
        <row r="63">
          <cell r="B63" t="str">
            <v xml:space="preserve"> No presupuestarios (6)</v>
          </cell>
          <cell r="C63">
            <v>39.093013659814787</v>
          </cell>
          <cell r="D63">
            <v>19.239551642773502</v>
          </cell>
          <cell r="E63">
            <v>2.0832157783663026</v>
          </cell>
          <cell r="F63">
            <v>28.879814854657674</v>
          </cell>
          <cell r="G63">
            <v>17.758148662843919</v>
          </cell>
          <cell r="H63">
            <v>21.707183231479373</v>
          </cell>
          <cell r="I63">
            <v>18.953321179193033</v>
          </cell>
          <cell r="J63">
            <v>27.329433310949277</v>
          </cell>
          <cell r="K63">
            <v>2.8879160733802887</v>
          </cell>
          <cell r="L63">
            <v>21.022211546604872</v>
          </cell>
          <cell r="M63">
            <v>29.134836</v>
          </cell>
          <cell r="N63">
            <v>12.691000000000001</v>
          </cell>
          <cell r="O63">
            <v>240.77964594006303</v>
          </cell>
          <cell r="W63" t="str">
            <v xml:space="preserve"> No presupuestarios (6)</v>
          </cell>
          <cell r="Z63">
            <v>60.415781080954595</v>
          </cell>
          <cell r="AB63">
            <v>68.345146748980966</v>
          </cell>
          <cell r="AD63">
            <v>49.170670563522599</v>
          </cell>
          <cell r="AF63">
            <v>62.848047546604874</v>
          </cell>
          <cell r="AI63">
            <v>240.77964594006303</v>
          </cell>
        </row>
        <row r="64">
          <cell r="B64">
            <v>0</v>
          </cell>
          <cell r="W64">
            <v>0</v>
          </cell>
        </row>
        <row r="65">
          <cell r="B65">
            <v>0</v>
          </cell>
          <cell r="W65">
            <v>0</v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FO"/>
      <sheetName val="OECD wgt"/>
      <sheetName val="Anglo_Table"/>
      <sheetName val="ANGLO"/>
      <sheetName val="Anglo_Countries"/>
      <sheetName val="Euro_Table"/>
      <sheetName val="EURO"/>
      <sheetName val="Euro Area"/>
      <sheetName val="Small_Table"/>
      <sheetName val="SMALL"/>
      <sheetName val="Sml_Ind"/>
      <sheetName val="OLD_OECD"/>
      <sheetName val="Total_OECD"/>
      <sheetName val="Australia"/>
      <sheetName val="Austria"/>
      <sheetName val="Belgium"/>
      <sheetName val="Canada"/>
      <sheetName val="Denmark"/>
      <sheetName val="Finland"/>
      <sheetName val="France"/>
      <sheetName val="Germany"/>
      <sheetName val="Greece"/>
      <sheetName val="Iceland"/>
      <sheetName val="Ireland"/>
      <sheetName val="Italy"/>
      <sheetName val="Japan"/>
      <sheetName val="Netherlands"/>
      <sheetName val="NZ"/>
      <sheetName val="Norway"/>
      <sheetName val="Portugal"/>
      <sheetName val="Spain"/>
      <sheetName val="Sweden"/>
      <sheetName val="Switz"/>
      <sheetName val="UK"/>
      <sheetName val="USA"/>
      <sheetName val="Figure2_Data"/>
      <sheetName val="Figure4_Data"/>
      <sheetName val="Figure5_Data"/>
      <sheetName val="Figure_1"/>
      <sheetName val="Figure_2"/>
      <sheetName val="Figure_3"/>
      <sheetName val="Figure_4"/>
      <sheetName val="Figure_5"/>
      <sheetName val="Sheet1"/>
      <sheetName val="C"/>
      <sheetName val="T9.Assistance"/>
    </sheetNames>
    <sheetDataSet>
      <sheetData sheetId="0" refreshError="1"/>
      <sheetData sheetId="1" refreshError="1"/>
      <sheetData sheetId="2" refreshError="1">
        <row r="4">
          <cell r="B4">
            <v>35.26</v>
          </cell>
        </row>
        <row r="7">
          <cell r="B7">
            <v>5.72</v>
          </cell>
        </row>
        <row r="10">
          <cell r="B10">
            <v>3.25</v>
          </cell>
        </row>
        <row r="27">
          <cell r="B27">
            <v>0.28999999999999998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"/>
      <sheetName val="loans&amp;grants(F)"/>
      <sheetName val="CAPADS"/>
      <sheetName val="CAPATBL"/>
      <sheetName val="HIPCfisc"/>
      <sheetName val="Extfin"/>
      <sheetName val="Q5"/>
      <sheetName val="Q6"/>
      <sheetName val="Q7"/>
      <sheetName val="DebtPro"/>
      <sheetName val="SEI_tbl"/>
      <sheetName val="comp_auth"/>
      <sheetName val="DSA t-12 &amp; 13"/>
      <sheetName val="RED"/>
      <sheetName val="Control"/>
    </sheetNames>
    <sheetDataSet>
      <sheetData sheetId="0" refreshError="1"/>
      <sheetData sheetId="1" refreshError="1">
        <row r="7">
          <cell r="B7" t="str">
            <v>Table19.  Nicaragua: Official Transfers--Total</v>
          </cell>
        </row>
        <row r="158">
          <cell r="N158" t="str">
            <v>Projections</v>
          </cell>
        </row>
        <row r="159">
          <cell r="G159">
            <v>1990</v>
          </cell>
          <cell r="H159">
            <v>1991</v>
          </cell>
          <cell r="I159">
            <v>1992</v>
          </cell>
          <cell r="J159">
            <v>1993</v>
          </cell>
          <cell r="K159">
            <v>1994</v>
          </cell>
          <cell r="L159">
            <v>1995</v>
          </cell>
          <cell r="M159">
            <v>1996</v>
          </cell>
          <cell r="N159">
            <v>1997</v>
          </cell>
        </row>
        <row r="163">
          <cell r="F163" t="str">
            <v>(In millions of U.S. dollars)</v>
          </cell>
        </row>
        <row r="165">
          <cell r="B165" t="str">
            <v>Total</v>
          </cell>
          <cell r="G165">
            <v>15.9</v>
          </cell>
          <cell r="H165">
            <v>51.8</v>
          </cell>
          <cell r="I165">
            <v>66.114199999999997</v>
          </cell>
          <cell r="J165">
            <v>38.468299999999999</v>
          </cell>
          <cell r="K165">
            <v>55.6</v>
          </cell>
          <cell r="L165">
            <v>73.463079999999991</v>
          </cell>
          <cell r="M165">
            <v>29.299999999999997</v>
          </cell>
          <cell r="N165">
            <v>13.399999999999991</v>
          </cell>
        </row>
        <row r="167">
          <cell r="B167" t="str">
            <v xml:space="preserve">    ACNUR</v>
          </cell>
          <cell r="G167" t="str">
            <v>...</v>
          </cell>
          <cell r="H167">
            <v>8.5</v>
          </cell>
          <cell r="I167">
            <v>8.0938775773195886</v>
          </cell>
          <cell r="J167">
            <v>0</v>
          </cell>
          <cell r="L167">
            <v>0</v>
          </cell>
        </row>
        <row r="168">
          <cell r="B168" t="str">
            <v xml:space="preserve">    AIEA</v>
          </cell>
          <cell r="G168" t="str">
            <v>...</v>
          </cell>
          <cell r="H168">
            <v>0.2</v>
          </cell>
          <cell r="I168">
            <v>0.17039742268041239</v>
          </cell>
          <cell r="J168">
            <v>0</v>
          </cell>
          <cell r="K168">
            <v>0.8</v>
          </cell>
          <cell r="L168">
            <v>0</v>
          </cell>
        </row>
        <row r="169">
          <cell r="B169" t="str">
            <v xml:space="preserve">    BCIE</v>
          </cell>
          <cell r="G169" t="str">
            <v>...</v>
          </cell>
          <cell r="H169">
            <v>0.2</v>
          </cell>
          <cell r="I169">
            <v>0.51119226804123707</v>
          </cell>
          <cell r="J169">
            <v>0</v>
          </cell>
          <cell r="L169">
            <v>0</v>
          </cell>
        </row>
        <row r="170">
          <cell r="B170" t="str">
            <v xml:space="preserve">    BID</v>
          </cell>
          <cell r="G170" t="str">
            <v>...</v>
          </cell>
          <cell r="H170">
            <v>0.4</v>
          </cell>
          <cell r="I170">
            <v>3.1523523195876288</v>
          </cell>
          <cell r="J170">
            <v>0</v>
          </cell>
          <cell r="K170">
            <v>1.6</v>
          </cell>
          <cell r="L170">
            <v>2.445749889025894</v>
          </cell>
        </row>
        <row r="171">
          <cell r="B171" t="str">
            <v xml:space="preserve">    CARE</v>
          </cell>
          <cell r="G171" t="str">
            <v>...</v>
          </cell>
          <cell r="H171">
            <v>0</v>
          </cell>
          <cell r="I171">
            <v>0.17039742268041239</v>
          </cell>
          <cell r="J171">
            <v>0</v>
          </cell>
          <cell r="L171">
            <v>0.36233331689272508</v>
          </cell>
        </row>
        <row r="172">
          <cell r="B172" t="str">
            <v xml:space="preserve">    CATIE</v>
          </cell>
          <cell r="G172" t="str">
            <v>...</v>
          </cell>
          <cell r="H172">
            <v>1.2</v>
          </cell>
          <cell r="I172">
            <v>0.76678840206185561</v>
          </cell>
          <cell r="J172">
            <v>0</v>
          </cell>
          <cell r="L172">
            <v>0.18116665844636254</v>
          </cell>
        </row>
        <row r="173">
          <cell r="B173" t="str">
            <v xml:space="preserve">    CEE</v>
          </cell>
          <cell r="G173" t="str">
            <v>...</v>
          </cell>
          <cell r="H173">
            <v>2.2000000000000002</v>
          </cell>
          <cell r="I173">
            <v>18.999312628865979</v>
          </cell>
          <cell r="J173">
            <v>8.7927542857142864</v>
          </cell>
          <cell r="K173">
            <v>15.7</v>
          </cell>
          <cell r="L173">
            <v>7.699582983970406</v>
          </cell>
          <cell r="M173">
            <v>14.7</v>
          </cell>
          <cell r="N173">
            <v>10.8</v>
          </cell>
        </row>
        <row r="174">
          <cell r="B174" t="str">
            <v xml:space="preserve">    FAO</v>
          </cell>
          <cell r="G174" t="str">
            <v>...</v>
          </cell>
          <cell r="H174">
            <v>2.5</v>
          </cell>
          <cell r="I174">
            <v>1.2779806701030927</v>
          </cell>
          <cell r="J174">
            <v>0</v>
          </cell>
          <cell r="K174">
            <v>0.9</v>
          </cell>
          <cell r="L174">
            <v>0.99641662145499388</v>
          </cell>
        </row>
        <row r="175">
          <cell r="B175" t="str">
            <v xml:space="preserve">    HABITAT</v>
          </cell>
          <cell r="G175" t="str">
            <v>...</v>
          </cell>
          <cell r="H175">
            <v>0.2</v>
          </cell>
          <cell r="I175">
            <v>0</v>
          </cell>
          <cell r="J175">
            <v>0</v>
          </cell>
          <cell r="L175">
            <v>0</v>
          </cell>
        </row>
        <row r="176">
          <cell r="B176" t="str">
            <v xml:space="preserve">    IICA</v>
          </cell>
          <cell r="G176" t="str">
            <v>...</v>
          </cell>
          <cell r="H176">
            <v>0.2</v>
          </cell>
          <cell r="I176">
            <v>0</v>
          </cell>
          <cell r="J176">
            <v>0</v>
          </cell>
          <cell r="L176">
            <v>0</v>
          </cell>
        </row>
        <row r="177">
          <cell r="B177" t="str">
            <v xml:space="preserve">    OEA</v>
          </cell>
          <cell r="G177" t="str">
            <v>...</v>
          </cell>
          <cell r="H177">
            <v>0.8</v>
          </cell>
          <cell r="I177">
            <v>0</v>
          </cell>
          <cell r="J177">
            <v>0</v>
          </cell>
          <cell r="L177">
            <v>0</v>
          </cell>
        </row>
        <row r="178">
          <cell r="B178" t="str">
            <v xml:space="preserve">    OIM</v>
          </cell>
          <cell r="G178" t="str">
            <v>...</v>
          </cell>
          <cell r="H178">
            <v>1</v>
          </cell>
          <cell r="I178">
            <v>0.76678840206185561</v>
          </cell>
          <cell r="J178">
            <v>0</v>
          </cell>
          <cell r="L178">
            <v>0</v>
          </cell>
        </row>
        <row r="179">
          <cell r="B179" t="str">
            <v xml:space="preserve">    OIT</v>
          </cell>
          <cell r="G179" t="str">
            <v>...</v>
          </cell>
          <cell r="H179">
            <v>1.5</v>
          </cell>
          <cell r="I179">
            <v>0.93718582474226808</v>
          </cell>
          <cell r="J179">
            <v>0</v>
          </cell>
          <cell r="L179">
            <v>0.81524996300863128</v>
          </cell>
        </row>
        <row r="180">
          <cell r="B180" t="str">
            <v xml:space="preserve">    ONG</v>
          </cell>
          <cell r="G180" t="str">
            <v>...</v>
          </cell>
          <cell r="H180">
            <v>4.5</v>
          </cell>
          <cell r="I180">
            <v>0</v>
          </cell>
          <cell r="J180">
            <v>0</v>
          </cell>
          <cell r="L180">
            <v>0</v>
          </cell>
        </row>
        <row r="181">
          <cell r="B181" t="str">
            <v xml:space="preserve">    OPS</v>
          </cell>
          <cell r="G181" t="str">
            <v>...</v>
          </cell>
          <cell r="H181">
            <v>6.5</v>
          </cell>
          <cell r="I181">
            <v>4.4303329896907222</v>
          </cell>
          <cell r="J181">
            <v>0</v>
          </cell>
          <cell r="K181">
            <v>6.1000000000000005</v>
          </cell>
          <cell r="L181">
            <v>0</v>
          </cell>
        </row>
        <row r="182">
          <cell r="B182" t="str">
            <v xml:space="preserve">    PMA</v>
          </cell>
          <cell r="G182" t="str">
            <v>...</v>
          </cell>
          <cell r="H182">
            <v>7.6</v>
          </cell>
          <cell r="I182">
            <v>9.2866595360824764</v>
          </cell>
          <cell r="J182">
            <v>0</v>
          </cell>
          <cell r="L182">
            <v>2.1739999013563498</v>
          </cell>
          <cell r="M182">
            <v>14.6</v>
          </cell>
          <cell r="N182">
            <v>2.6</v>
          </cell>
        </row>
        <row r="183">
          <cell r="B183" t="str">
            <v xml:space="preserve">    PNUD</v>
          </cell>
          <cell r="G183" t="str">
            <v>...</v>
          </cell>
          <cell r="H183">
            <v>7.9</v>
          </cell>
          <cell r="I183">
            <v>6.4751020618556696</v>
          </cell>
          <cell r="J183">
            <v>0</v>
          </cell>
          <cell r="K183">
            <v>9.3000000000000007</v>
          </cell>
          <cell r="L183">
            <v>10.235916202219483</v>
          </cell>
        </row>
        <row r="184">
          <cell r="B184" t="str">
            <v xml:space="preserve">    UICN</v>
          </cell>
          <cell r="G184" t="str">
            <v>...</v>
          </cell>
          <cell r="H184">
            <v>0.2</v>
          </cell>
          <cell r="I184">
            <v>0</v>
          </cell>
          <cell r="J184">
            <v>0</v>
          </cell>
          <cell r="L184">
            <v>0</v>
          </cell>
        </row>
        <row r="185">
          <cell r="B185" t="str">
            <v xml:space="preserve">    UNCDF</v>
          </cell>
          <cell r="G185" t="str">
            <v>...</v>
          </cell>
          <cell r="H185">
            <v>2.8</v>
          </cell>
          <cell r="I185">
            <v>0</v>
          </cell>
          <cell r="J185">
            <v>0</v>
          </cell>
          <cell r="K185">
            <v>0.8</v>
          </cell>
          <cell r="L185">
            <v>0</v>
          </cell>
        </row>
        <row r="186">
          <cell r="B186" t="str">
            <v xml:space="preserve">    UNESCO</v>
          </cell>
          <cell r="G186" t="str">
            <v>...</v>
          </cell>
          <cell r="H186">
            <v>0.5</v>
          </cell>
          <cell r="I186">
            <v>0.59639097938144336</v>
          </cell>
          <cell r="J186">
            <v>0</v>
          </cell>
          <cell r="L186">
            <v>0</v>
          </cell>
        </row>
        <row r="187">
          <cell r="B187" t="str">
            <v xml:space="preserve">    UNFPA</v>
          </cell>
          <cell r="G187" t="str">
            <v>...</v>
          </cell>
          <cell r="H187">
            <v>1.4</v>
          </cell>
          <cell r="I187">
            <v>0.68158969072164954</v>
          </cell>
          <cell r="J187">
            <v>0</v>
          </cell>
          <cell r="L187">
            <v>0</v>
          </cell>
        </row>
        <row r="188">
          <cell r="B188" t="str">
            <v xml:space="preserve">    UNICEF</v>
          </cell>
          <cell r="G188" t="str">
            <v>...</v>
          </cell>
          <cell r="H188">
            <v>1.5</v>
          </cell>
          <cell r="I188">
            <v>1.2779806701030927</v>
          </cell>
          <cell r="J188">
            <v>0</v>
          </cell>
          <cell r="K188">
            <v>2.8000000000000003</v>
          </cell>
          <cell r="L188">
            <v>1.1775832799013564</v>
          </cell>
        </row>
        <row r="189">
          <cell r="B189" t="str">
            <v xml:space="preserve">    IBRD</v>
          </cell>
          <cell r="I189">
            <v>0</v>
          </cell>
          <cell r="J189">
            <v>0</v>
          </cell>
          <cell r="L189">
            <v>0.45291664611590626</v>
          </cell>
        </row>
        <row r="190">
          <cell r="B190" t="str">
            <v xml:space="preserve">    Others</v>
          </cell>
          <cell r="G190">
            <v>15.9</v>
          </cell>
          <cell r="H190">
            <v>0</v>
          </cell>
          <cell r="I190">
            <v>8.5198711340206188</v>
          </cell>
          <cell r="J190">
            <v>29.675545714285715</v>
          </cell>
          <cell r="K190">
            <v>17.600000000000001</v>
          </cell>
          <cell r="L190">
            <v>46.922164537607884</v>
          </cell>
          <cell r="M190">
            <v>0</v>
          </cell>
          <cell r="N190">
            <v>0</v>
          </cell>
        </row>
        <row r="193">
          <cell r="B193" t="str">
            <v>Memorandum items:</v>
          </cell>
        </row>
        <row r="195">
          <cell r="F195" t="str">
            <v>(In percent)</v>
          </cell>
        </row>
        <row r="197">
          <cell r="B197" t="str">
            <v xml:space="preserve">  Total change</v>
          </cell>
          <cell r="G197" t="str">
            <v>...</v>
          </cell>
          <cell r="H197">
            <v>225.78616352201254</v>
          </cell>
          <cell r="I197">
            <v>27.633590733590729</v>
          </cell>
          <cell r="J197">
            <v>-41.815374004374249</v>
          </cell>
          <cell r="K197">
            <v>44.534590818934028</v>
          </cell>
          <cell r="L197">
            <v>32.127841726618691</v>
          </cell>
          <cell r="M197">
            <v>-60.116020183199502</v>
          </cell>
          <cell r="N197">
            <v>-54.266211604095595</v>
          </cell>
        </row>
        <row r="199">
          <cell r="F199" t="str">
            <v>(In percent of GDP)</v>
          </cell>
        </row>
        <row r="201">
          <cell r="B201" t="str">
            <v xml:space="preserve">  Total</v>
          </cell>
          <cell r="G201">
            <v>1.0483286081624581</v>
          </cell>
          <cell r="H201">
            <v>3.2282635792039436</v>
          </cell>
          <cell r="I201">
            <v>3.6877621597501116</v>
          </cell>
          <cell r="J201">
            <v>2.1901315050142331</v>
          </cell>
          <cell r="K201">
            <v>3.1208038555665998</v>
          </cell>
          <cell r="L201">
            <v>3.9925298795406809</v>
          </cell>
          <cell r="M201">
            <v>1.5253409736108023</v>
          </cell>
          <cell r="N201">
            <v>0.68076985108327459</v>
          </cell>
        </row>
        <row r="203">
          <cell r="B203" t="str">
            <v>Sources: Data provided by the Nicaraguan authorities; and staff estimates.</v>
          </cell>
        </row>
        <row r="247">
          <cell r="B247" t="str">
            <v>Table 24.  Nicaragua: Official Medium and Long Term Disbursements--Total</v>
          </cell>
        </row>
        <row r="249">
          <cell r="N249" t="str">
            <v>Projections</v>
          </cell>
        </row>
        <row r="250">
          <cell r="G250">
            <v>1990</v>
          </cell>
          <cell r="H250">
            <v>1991</v>
          </cell>
          <cell r="I250">
            <v>1992</v>
          </cell>
          <cell r="J250">
            <v>1993</v>
          </cell>
          <cell r="K250">
            <v>1994</v>
          </cell>
          <cell r="L250">
            <v>1995</v>
          </cell>
          <cell r="M250">
            <v>1996</v>
          </cell>
          <cell r="N250">
            <v>1997</v>
          </cell>
          <cell r="O250">
            <v>1998</v>
          </cell>
        </row>
        <row r="254">
          <cell r="F254" t="str">
            <v>(In millions of U.S. dollars)</v>
          </cell>
        </row>
        <row r="256">
          <cell r="B256" t="str">
            <v>Total</v>
          </cell>
          <cell r="G256">
            <v>220.8</v>
          </cell>
          <cell r="H256">
            <v>345.40000000000003</v>
          </cell>
          <cell r="I256">
            <v>333.29999999999995</v>
          </cell>
          <cell r="J256">
            <v>143.79999999999998</v>
          </cell>
          <cell r="K256">
            <v>337.90000000000003</v>
          </cell>
          <cell r="L256">
            <v>241.1</v>
          </cell>
          <cell r="M256">
            <v>178.2</v>
          </cell>
          <cell r="N256">
            <v>175.9</v>
          </cell>
          <cell r="O256">
            <v>264.2</v>
          </cell>
        </row>
        <row r="258">
          <cell r="B258" t="str">
            <v xml:space="preserve">  Bilaterals</v>
          </cell>
          <cell r="G258">
            <v>219</v>
          </cell>
          <cell r="H258">
            <v>322.60000000000002</v>
          </cell>
          <cell r="I258">
            <v>117.6</v>
          </cell>
          <cell r="J258">
            <v>47.800000000000004</v>
          </cell>
          <cell r="K258">
            <v>97.899999999999991</v>
          </cell>
          <cell r="M258">
            <v>47.5</v>
          </cell>
          <cell r="N258">
            <v>59.600000000000009</v>
          </cell>
          <cell r="O258">
            <v>53.499999999999972</v>
          </cell>
        </row>
        <row r="259">
          <cell r="B259" t="str">
            <v xml:space="preserve">  Multilaterals</v>
          </cell>
          <cell r="G259">
            <v>1.8</v>
          </cell>
          <cell r="H259">
            <v>22.8</v>
          </cell>
          <cell r="I259">
            <v>215.7</v>
          </cell>
          <cell r="J259">
            <v>95.999999999999986</v>
          </cell>
          <cell r="K259">
            <v>240.00000000000003</v>
          </cell>
          <cell r="M259">
            <v>130.69999999999999</v>
          </cell>
          <cell r="N259">
            <v>116.3</v>
          </cell>
          <cell r="O259">
            <v>210.70000000000002</v>
          </cell>
        </row>
        <row r="261">
          <cell r="B261" t="str">
            <v xml:space="preserve">  Untied loans</v>
          </cell>
          <cell r="G261" t="str">
            <v>...</v>
          </cell>
          <cell r="H261">
            <v>156.1</v>
          </cell>
          <cell r="I261">
            <v>334.70000000000005</v>
          </cell>
          <cell r="J261">
            <v>59.9</v>
          </cell>
          <cell r="K261">
            <v>161.30000000000001</v>
          </cell>
          <cell r="M261">
            <v>73.3</v>
          </cell>
          <cell r="N261">
            <v>49.8</v>
          </cell>
          <cell r="O261">
            <v>127.9</v>
          </cell>
        </row>
        <row r="262">
          <cell r="B262" t="str">
            <v xml:space="preserve">  Tied loans (medium- and long-term)</v>
          </cell>
          <cell r="G262" t="str">
            <v>...</v>
          </cell>
          <cell r="H262">
            <v>189.30000000000004</v>
          </cell>
          <cell r="I262">
            <v>-1.4000000000000909</v>
          </cell>
          <cell r="J262">
            <v>83.899999999999977</v>
          </cell>
          <cell r="K262">
            <v>176.60000000000002</v>
          </cell>
          <cell r="M262">
            <v>104.89999999999999</v>
          </cell>
          <cell r="N262">
            <v>126.10000000000001</v>
          </cell>
          <cell r="O262">
            <v>136.29999999999998</v>
          </cell>
        </row>
        <row r="264">
          <cell r="B264" t="str">
            <v xml:space="preserve">  Central government</v>
          </cell>
          <cell r="G264" t="str">
            <v>...</v>
          </cell>
          <cell r="H264">
            <v>62.7</v>
          </cell>
          <cell r="I264">
            <v>187.3</v>
          </cell>
          <cell r="J264">
            <v>85.9</v>
          </cell>
          <cell r="K264">
            <v>221.9</v>
          </cell>
          <cell r="M264">
            <v>170.1</v>
          </cell>
          <cell r="N264">
            <v>111</v>
          </cell>
          <cell r="O264">
            <v>251.9</v>
          </cell>
        </row>
        <row r="265">
          <cell r="B265" t="str">
            <v xml:space="preserve">  Central bank</v>
          </cell>
          <cell r="G265" t="str">
            <v>...</v>
          </cell>
          <cell r="H265">
            <v>132.69999999999999</v>
          </cell>
          <cell r="I265">
            <v>97.7</v>
          </cell>
          <cell r="J265">
            <v>46</v>
          </cell>
          <cell r="K265">
            <v>90.7</v>
          </cell>
          <cell r="M265">
            <v>0.3</v>
          </cell>
          <cell r="N265">
            <v>16.3</v>
          </cell>
          <cell r="O265">
            <v>20.2</v>
          </cell>
        </row>
        <row r="266">
          <cell r="B266" t="str">
            <v xml:space="preserve">   FNI</v>
          </cell>
          <cell r="M266">
            <v>0</v>
          </cell>
          <cell r="N266">
            <v>15</v>
          </cell>
          <cell r="O266">
            <v>10</v>
          </cell>
        </row>
        <row r="267">
          <cell r="B267" t="str">
            <v xml:space="preserve">  Other (public enterprises)</v>
          </cell>
          <cell r="G267" t="str">
            <v>...</v>
          </cell>
          <cell r="H267">
            <v>150.00000000000006</v>
          </cell>
          <cell r="I267">
            <v>48.29999999999994</v>
          </cell>
          <cell r="J267">
            <v>11.899999999999977</v>
          </cell>
          <cell r="K267">
            <v>25.300000000000026</v>
          </cell>
          <cell r="M267">
            <v>7.7999999999999945</v>
          </cell>
          <cell r="N267">
            <v>33.600000000000009</v>
          </cell>
          <cell r="O267">
            <v>-17.900000000000016</v>
          </cell>
        </row>
        <row r="270">
          <cell r="B270" t="str">
            <v>Memorandum items:</v>
          </cell>
        </row>
        <row r="272">
          <cell r="F272" t="str">
            <v>(In percent)</v>
          </cell>
        </row>
        <row r="274">
          <cell r="B274" t="str">
            <v xml:space="preserve">  Total change</v>
          </cell>
          <cell r="G274" t="str">
            <v>...</v>
          </cell>
          <cell r="H274">
            <v>56.431159420289866</v>
          </cell>
          <cell r="I274">
            <v>-3.5031847133758176</v>
          </cell>
          <cell r="J274">
            <v>-56.855685568556858</v>
          </cell>
          <cell r="K274">
            <v>134.9791376912379</v>
          </cell>
          <cell r="L274">
            <v>-28.647528854690741</v>
          </cell>
          <cell r="M274">
            <v>-26.088759850684362</v>
          </cell>
          <cell r="N274">
            <v>-1.2906846240179459</v>
          </cell>
          <cell r="O274">
            <v>50.198976691301866</v>
          </cell>
        </row>
        <row r="276">
          <cell r="F276" t="str">
            <v>(In percent of GDP)</v>
          </cell>
        </row>
        <row r="278">
          <cell r="B278" t="str">
            <v xml:space="preserve">  Total </v>
          </cell>
          <cell r="G278">
            <v>14.557921803916399</v>
          </cell>
          <cell r="H278">
            <v>21.52591197407418</v>
          </cell>
          <cell r="I278">
            <v>18.591030789825968</v>
          </cell>
          <cell r="J278">
            <v>8.1870243920590902</v>
          </cell>
          <cell r="K278">
            <v>18.966180266114282</v>
          </cell>
          <cell r="M278">
            <v>9.2769884470117745</v>
          </cell>
          <cell r="N278">
            <v>8.9363743884737374</v>
          </cell>
          <cell r="O278">
            <v>12.774484265174987</v>
          </cell>
        </row>
        <row r="280">
          <cell r="F280" t="str">
            <v>(Shares in percent of total)</v>
          </cell>
        </row>
        <row r="282">
          <cell r="B282" t="str">
            <v xml:space="preserve">  Bilaterals</v>
          </cell>
          <cell r="G282">
            <v>99.184782608695642</v>
          </cell>
          <cell r="H282">
            <v>93.398957730167922</v>
          </cell>
          <cell r="I282">
            <v>35.283528352835283</v>
          </cell>
          <cell r="J282">
            <v>33.240611961057034</v>
          </cell>
          <cell r="K282">
            <v>28.973068955312215</v>
          </cell>
          <cell r="M282">
            <v>26.655443322109988</v>
          </cell>
          <cell r="N282">
            <v>33.882888004548043</v>
          </cell>
          <cell r="O282">
            <v>20.249810749432235</v>
          </cell>
        </row>
        <row r="283">
          <cell r="B283" t="str">
            <v xml:space="preserve">  Multilaterals</v>
          </cell>
          <cell r="G283">
            <v>0.81521739130434778</v>
          </cell>
          <cell r="H283">
            <v>6.601042269832079</v>
          </cell>
          <cell r="I283">
            <v>64.716471647164724</v>
          </cell>
          <cell r="J283">
            <v>66.759388038942973</v>
          </cell>
          <cell r="K283">
            <v>71.026931044687785</v>
          </cell>
          <cell r="M283">
            <v>73.344556677890012</v>
          </cell>
          <cell r="N283">
            <v>66.117111995451964</v>
          </cell>
          <cell r="O283">
            <v>79.750189250567757</v>
          </cell>
        </row>
        <row r="285">
          <cell r="B285" t="str">
            <v xml:space="preserve">  Untied loans</v>
          </cell>
          <cell r="G285" t="str">
            <v>...</v>
          </cell>
          <cell r="H285">
            <v>45.193977996525767</v>
          </cell>
          <cell r="I285">
            <v>100.42004200420045</v>
          </cell>
          <cell r="J285">
            <v>41.655076495132128</v>
          </cell>
          <cell r="K285">
            <v>47.736016572950575</v>
          </cell>
          <cell r="M285">
            <v>41.133557800224466</v>
          </cell>
          <cell r="N285">
            <v>28.311540648095505</v>
          </cell>
          <cell r="O285">
            <v>48.410295230885694</v>
          </cell>
        </row>
        <row r="286">
          <cell r="B286" t="str">
            <v xml:space="preserve">  Tied loans</v>
          </cell>
          <cell r="G286" t="str">
            <v>...</v>
          </cell>
          <cell r="H286">
            <v>54.80602200347424</v>
          </cell>
          <cell r="I286">
            <v>-0.42004200420044735</v>
          </cell>
          <cell r="J286">
            <v>58.344923504867864</v>
          </cell>
          <cell r="K286">
            <v>52.263983427049418</v>
          </cell>
          <cell r="M286">
            <v>58.866442199775534</v>
          </cell>
          <cell r="N286">
            <v>71.688459351904498</v>
          </cell>
          <cell r="O286">
            <v>51.589704769114306</v>
          </cell>
        </row>
        <row r="288">
          <cell r="B288" t="str">
            <v xml:space="preserve">  Central government</v>
          </cell>
          <cell r="G288" t="str">
            <v>...</v>
          </cell>
          <cell r="H288">
            <v>18.152866242038215</v>
          </cell>
          <cell r="I288">
            <v>56.195619561956214</v>
          </cell>
          <cell r="J288">
            <v>59.735744089012535</v>
          </cell>
          <cell r="K288">
            <v>65.670316661734233</v>
          </cell>
          <cell r="M288">
            <v>95.454545454545453</v>
          </cell>
          <cell r="N288">
            <v>63.104036384309268</v>
          </cell>
          <cell r="O288">
            <v>95.344436033308114</v>
          </cell>
        </row>
        <row r="289">
          <cell r="B289" t="str">
            <v xml:space="preserve">  Central bank</v>
          </cell>
          <cell r="G289" t="str">
            <v>...</v>
          </cell>
          <cell r="H289">
            <v>38.419224088013891</v>
          </cell>
          <cell r="I289">
            <v>29.312931293129317</v>
          </cell>
          <cell r="J289">
            <v>31.988873435326848</v>
          </cell>
          <cell r="K289">
            <v>26.842261023971588</v>
          </cell>
          <cell r="M289">
            <v>0.16835016835016836</v>
          </cell>
          <cell r="N289">
            <v>9.2666287663445139</v>
          </cell>
          <cell r="O289">
            <v>7.6457229371688111</v>
          </cell>
        </row>
        <row r="290">
          <cell r="B290" t="str">
            <v xml:space="preserve">  FNI</v>
          </cell>
          <cell r="M290">
            <v>0</v>
          </cell>
          <cell r="N290">
            <v>8.5275724843661163</v>
          </cell>
          <cell r="O290">
            <v>3.7850113550340652</v>
          </cell>
        </row>
        <row r="291">
          <cell r="B291" t="str">
            <v xml:space="preserve">  Other </v>
          </cell>
          <cell r="G291" t="str">
            <v>...</v>
          </cell>
          <cell r="H291">
            <v>43.427909669947901</v>
          </cell>
          <cell r="I291">
            <v>14.491449144914476</v>
          </cell>
          <cell r="J291">
            <v>8.275382475660626</v>
          </cell>
          <cell r="K291">
            <v>7.4874223142941769</v>
          </cell>
          <cell r="M291">
            <v>4.3771043771043745</v>
          </cell>
          <cell r="N291">
            <v>19.101762364980107</v>
          </cell>
          <cell r="O291">
            <v>-6.7751703255109836</v>
          </cell>
        </row>
        <row r="293">
          <cell r="B293" t="str">
            <v>Sources: Data provided by the Nicaraguan authorities; and staff estimates.</v>
          </cell>
        </row>
        <row r="297">
          <cell r="B297" t="str">
            <v>Table 25.  Nicaragua: Official Medium and Long Term Disbursements--Creditor Breakdown</v>
          </cell>
        </row>
        <row r="299">
          <cell r="N299" t="str">
            <v>Projections.</v>
          </cell>
        </row>
        <row r="300">
          <cell r="G300">
            <v>1990</v>
          </cell>
          <cell r="H300">
            <v>1991</v>
          </cell>
          <cell r="I300">
            <v>1992</v>
          </cell>
          <cell r="J300">
            <v>1993</v>
          </cell>
          <cell r="K300">
            <v>1994</v>
          </cell>
          <cell r="L300">
            <v>1995</v>
          </cell>
          <cell r="M300">
            <v>1996</v>
          </cell>
          <cell r="N300">
            <v>1997</v>
          </cell>
          <cell r="O300">
            <v>1998</v>
          </cell>
          <cell r="P300">
            <v>1999</v>
          </cell>
          <cell r="Q300">
            <v>1999</v>
          </cell>
          <cell r="R300">
            <v>2000</v>
          </cell>
          <cell r="S300">
            <v>2001</v>
          </cell>
          <cell r="T300">
            <v>2002</v>
          </cell>
          <cell r="U300">
            <v>2002</v>
          </cell>
          <cell r="V300">
            <v>2002</v>
          </cell>
          <cell r="W300">
            <v>2002</v>
          </cell>
          <cell r="X300">
            <v>2003</v>
          </cell>
          <cell r="Y300">
            <v>2003</v>
          </cell>
          <cell r="Z300">
            <v>2003</v>
          </cell>
          <cell r="AA300">
            <v>2003</v>
          </cell>
          <cell r="AB300">
            <v>2004</v>
          </cell>
          <cell r="AC300">
            <v>2004</v>
          </cell>
          <cell r="AD300">
            <v>2004</v>
          </cell>
          <cell r="AE300">
            <v>2005</v>
          </cell>
          <cell r="AF300">
            <v>2005</v>
          </cell>
          <cell r="AG300">
            <v>2005</v>
          </cell>
          <cell r="AH300">
            <v>2006</v>
          </cell>
          <cell r="AI300">
            <v>2007</v>
          </cell>
          <cell r="AJ300">
            <v>2008</v>
          </cell>
        </row>
        <row r="301">
          <cell r="P301" t="str">
            <v>bpaper</v>
          </cell>
        </row>
        <row r="305">
          <cell r="F305" t="str">
            <v>(In millions of U.S. dollars)</v>
          </cell>
        </row>
        <row r="307">
          <cell r="B307" t="str">
            <v>Total</v>
          </cell>
          <cell r="G307">
            <v>220.8</v>
          </cell>
          <cell r="H307">
            <v>345.40000000000003</v>
          </cell>
          <cell r="I307">
            <v>333.29999999999995</v>
          </cell>
          <cell r="J307">
            <v>143.79999999999998</v>
          </cell>
          <cell r="K307">
            <v>337.90000000000003</v>
          </cell>
          <cell r="L307">
            <v>182.5</v>
          </cell>
          <cell r="M307">
            <v>215.39999999999998</v>
          </cell>
          <cell r="N307">
            <v>175.9</v>
          </cell>
          <cell r="O307">
            <v>264.2</v>
          </cell>
          <cell r="P307">
            <v>272.89999999999998</v>
          </cell>
          <cell r="Q307">
            <v>274</v>
          </cell>
          <cell r="R307">
            <v>219.6</v>
          </cell>
          <cell r="S307">
            <v>158.80000000000001</v>
          </cell>
          <cell r="T307">
            <v>244.9</v>
          </cell>
          <cell r="U307">
            <v>244.9</v>
          </cell>
          <cell r="V307">
            <v>244.9</v>
          </cell>
          <cell r="W307" t="e">
            <v>#REF!</v>
          </cell>
          <cell r="X307">
            <v>222.1</v>
          </cell>
          <cell r="Y307">
            <v>222.1</v>
          </cell>
          <cell r="Z307">
            <v>222.1</v>
          </cell>
          <cell r="AA307" t="e">
            <v>#REF!</v>
          </cell>
          <cell r="AB307">
            <v>191.1</v>
          </cell>
          <cell r="AC307">
            <v>192.81834174022688</v>
          </cell>
          <cell r="AD307">
            <v>176.92060529634304</v>
          </cell>
          <cell r="AE307">
            <v>161.1</v>
          </cell>
          <cell r="AF307">
            <v>204.95195003046916</v>
          </cell>
          <cell r="AG307">
            <v>168.59939670932357</v>
          </cell>
          <cell r="AH307">
            <v>168.59939670932357</v>
          </cell>
          <cell r="AI307">
            <v>168.59939670932357</v>
          </cell>
          <cell r="AJ307">
            <v>168.59939670932357</v>
          </cell>
        </row>
        <row r="308">
          <cell r="T308">
            <v>-64.3</v>
          </cell>
          <cell r="U308">
            <v>-64.3</v>
          </cell>
          <cell r="V308">
            <v>-64.3</v>
          </cell>
          <cell r="W308" t="e">
            <v>#REF!</v>
          </cell>
        </row>
        <row r="309">
          <cell r="B309" t="str">
            <v>Bilaterals--Medium and long term</v>
          </cell>
          <cell r="G309">
            <v>219</v>
          </cell>
          <cell r="H309">
            <v>322.60000000000002</v>
          </cell>
          <cell r="I309">
            <v>117.6</v>
          </cell>
          <cell r="J309">
            <v>47.800000000000004</v>
          </cell>
          <cell r="K309">
            <v>97.899999999999991</v>
          </cell>
          <cell r="L309">
            <v>47.5</v>
          </cell>
          <cell r="M309">
            <v>84.7</v>
          </cell>
          <cell r="N309">
            <v>59.600000000000009</v>
          </cell>
          <cell r="O309">
            <v>53.499999999999972</v>
          </cell>
          <cell r="P309">
            <v>72.226999999999975</v>
          </cell>
          <cell r="Q309">
            <v>66.599999999999994</v>
          </cell>
          <cell r="R309">
            <v>74.300000000000011</v>
          </cell>
          <cell r="S309">
            <v>16.900000000000006</v>
          </cell>
          <cell r="T309">
            <v>0</v>
          </cell>
          <cell r="U309">
            <v>0</v>
          </cell>
          <cell r="V309">
            <v>0</v>
          </cell>
          <cell r="W309" t="e">
            <v>#REF!</v>
          </cell>
          <cell r="X309">
            <v>26.7</v>
          </cell>
          <cell r="Y309">
            <v>26.7</v>
          </cell>
          <cell r="Z309">
            <v>26.7</v>
          </cell>
          <cell r="AA309" t="e">
            <v>#REF!</v>
          </cell>
          <cell r="AB309">
            <v>1</v>
          </cell>
          <cell r="AC309">
            <v>1</v>
          </cell>
          <cell r="AD309" t="e">
            <v>#REF!</v>
          </cell>
          <cell r="AE309">
            <v>-21</v>
          </cell>
          <cell r="AF309">
            <v>-21</v>
          </cell>
          <cell r="AG309" t="e">
            <v>#REF!</v>
          </cell>
          <cell r="AH309">
            <v>-21.400603290676429</v>
          </cell>
          <cell r="AI309">
            <v>-34.400603290676429</v>
          </cell>
          <cell r="AJ309">
            <v>-31.400603290676429</v>
          </cell>
        </row>
        <row r="310">
          <cell r="B310" t="str">
            <v xml:space="preserve">  Austria</v>
          </cell>
          <cell r="G310" t="str">
            <v>...</v>
          </cell>
          <cell r="H310">
            <v>5.7</v>
          </cell>
          <cell r="I310">
            <v>0</v>
          </cell>
          <cell r="J310">
            <v>2.9</v>
          </cell>
          <cell r="K310">
            <v>1</v>
          </cell>
          <cell r="L310">
            <v>3.2</v>
          </cell>
          <cell r="N310" t="str">
            <v>...</v>
          </cell>
          <cell r="O310" t="str">
            <v>...</v>
          </cell>
          <cell r="P310">
            <v>0</v>
          </cell>
          <cell r="S310">
            <v>0</v>
          </cell>
        </row>
        <row r="311">
          <cell r="B311" t="str">
            <v xml:space="preserve">  Denmark</v>
          </cell>
          <cell r="G311" t="str">
            <v>...</v>
          </cell>
          <cell r="H311">
            <v>0.1</v>
          </cell>
          <cell r="I311">
            <v>0.3</v>
          </cell>
          <cell r="J311">
            <v>0</v>
          </cell>
          <cell r="S311">
            <v>0</v>
          </cell>
          <cell r="T311">
            <v>5.2</v>
          </cell>
          <cell r="U311">
            <v>5.2</v>
          </cell>
          <cell r="V311">
            <v>5.2</v>
          </cell>
          <cell r="W311">
            <v>5.2</v>
          </cell>
          <cell r="X311">
            <v>10</v>
          </cell>
          <cell r="Y311">
            <v>10</v>
          </cell>
          <cell r="Z311">
            <v>10</v>
          </cell>
          <cell r="AA311">
            <v>10</v>
          </cell>
        </row>
        <row r="312">
          <cell r="B312" t="str">
            <v xml:space="preserve">  Finland</v>
          </cell>
          <cell r="G312" t="str">
            <v>...</v>
          </cell>
          <cell r="H312">
            <v>0</v>
          </cell>
          <cell r="I312">
            <v>3.7</v>
          </cell>
          <cell r="J312">
            <v>0</v>
          </cell>
          <cell r="K312">
            <v>0.4</v>
          </cell>
          <cell r="L312">
            <v>0</v>
          </cell>
          <cell r="N312" t="str">
            <v>...</v>
          </cell>
          <cell r="O312" t="str">
            <v>...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2</v>
          </cell>
          <cell r="Y312">
            <v>2</v>
          </cell>
          <cell r="Z312">
            <v>2</v>
          </cell>
          <cell r="AA312">
            <v>2</v>
          </cell>
        </row>
        <row r="313">
          <cell r="B313" t="str">
            <v xml:space="preserve">  France</v>
          </cell>
          <cell r="G313" t="str">
            <v>...</v>
          </cell>
          <cell r="H313">
            <v>0</v>
          </cell>
          <cell r="I313">
            <v>0</v>
          </cell>
          <cell r="J313">
            <v>7.5</v>
          </cell>
          <cell r="K313">
            <v>3.8</v>
          </cell>
          <cell r="P313">
            <v>1.853</v>
          </cell>
          <cell r="R313">
            <v>0.1</v>
          </cell>
          <cell r="S313">
            <v>0.28599999999999998</v>
          </cell>
          <cell r="T313">
            <v>1.2</v>
          </cell>
          <cell r="U313">
            <v>1.2</v>
          </cell>
          <cell r="V313">
            <v>1.2</v>
          </cell>
          <cell r="W313">
            <v>1.2</v>
          </cell>
          <cell r="X313">
            <v>4</v>
          </cell>
          <cell r="Y313">
            <v>4</v>
          </cell>
          <cell r="Z313">
            <v>4</v>
          </cell>
          <cell r="AA313">
            <v>4</v>
          </cell>
        </row>
        <row r="314">
          <cell r="B314" t="str">
            <v xml:space="preserve">  Germany</v>
          </cell>
          <cell r="G314" t="str">
            <v>...</v>
          </cell>
          <cell r="H314">
            <v>29.5</v>
          </cell>
          <cell r="I314">
            <v>19.2</v>
          </cell>
          <cell r="J314">
            <v>3.8000000000000003</v>
          </cell>
          <cell r="K314">
            <v>1.7</v>
          </cell>
          <cell r="L314">
            <v>8</v>
          </cell>
          <cell r="M314">
            <v>20.399999999999999</v>
          </cell>
          <cell r="N314">
            <v>6.6</v>
          </cell>
          <cell r="O314">
            <v>2.2999999999999998</v>
          </cell>
          <cell r="P314">
            <v>1.657</v>
          </cell>
          <cell r="Q314">
            <v>1.7</v>
          </cell>
          <cell r="R314">
            <v>2.9</v>
          </cell>
          <cell r="S314">
            <v>4.4000000000000004</v>
          </cell>
          <cell r="T314">
            <v>10.199999999999999</v>
          </cell>
          <cell r="U314">
            <v>10.199999999999999</v>
          </cell>
          <cell r="V314">
            <v>10.199999999999999</v>
          </cell>
          <cell r="W314">
            <v>10.199999999999999</v>
          </cell>
          <cell r="X314">
            <v>5.7</v>
          </cell>
          <cell r="Y314">
            <v>5.7</v>
          </cell>
          <cell r="Z314">
            <v>5.7</v>
          </cell>
          <cell r="AA314">
            <v>5.7</v>
          </cell>
        </row>
        <row r="315">
          <cell r="B315" t="str">
            <v xml:space="preserve">  Guatemala</v>
          </cell>
          <cell r="G315" t="str">
            <v>...</v>
          </cell>
          <cell r="H315">
            <v>3.6</v>
          </cell>
          <cell r="I315">
            <v>1.9</v>
          </cell>
          <cell r="J315">
            <v>0</v>
          </cell>
        </row>
        <row r="316">
          <cell r="B316" t="str">
            <v xml:space="preserve">  Holland</v>
          </cell>
          <cell r="G316" t="str">
            <v>...</v>
          </cell>
          <cell r="H316">
            <v>0.3</v>
          </cell>
          <cell r="I316">
            <v>0.1</v>
          </cell>
          <cell r="J316">
            <v>0</v>
          </cell>
          <cell r="X316">
            <v>5</v>
          </cell>
          <cell r="Y316">
            <v>5</v>
          </cell>
          <cell r="Z316">
            <v>5</v>
          </cell>
          <cell r="AA316">
            <v>5</v>
          </cell>
        </row>
        <row r="317">
          <cell r="B317" t="str">
            <v xml:space="preserve">  Italy</v>
          </cell>
          <cell r="S317">
            <v>0</v>
          </cell>
        </row>
        <row r="318">
          <cell r="B318" t="str">
            <v xml:space="preserve">  USA</v>
          </cell>
          <cell r="G318" t="str">
            <v>...</v>
          </cell>
          <cell r="H318" t="str">
            <v>...</v>
          </cell>
          <cell r="I318" t="str">
            <v>...</v>
          </cell>
          <cell r="J318" t="str">
            <v>...</v>
          </cell>
          <cell r="K318" t="str">
            <v>...</v>
          </cell>
          <cell r="L318" t="str">
            <v>...</v>
          </cell>
          <cell r="M318" t="str">
            <v>...</v>
          </cell>
          <cell r="N318" t="str">
            <v>...</v>
          </cell>
          <cell r="O318">
            <v>0</v>
          </cell>
          <cell r="P318">
            <v>0</v>
          </cell>
          <cell r="S318">
            <v>0</v>
          </cell>
        </row>
        <row r="319">
          <cell r="B319" t="str">
            <v xml:space="preserve">  Japan</v>
          </cell>
          <cell r="G319" t="str">
            <v>...</v>
          </cell>
          <cell r="H319">
            <v>0</v>
          </cell>
          <cell r="I319">
            <v>38.5</v>
          </cell>
          <cell r="J319">
            <v>0</v>
          </cell>
          <cell r="K319">
            <v>20.100000000000001</v>
          </cell>
          <cell r="L319">
            <v>0.30000000000000071</v>
          </cell>
          <cell r="M319">
            <v>17.100000000000001</v>
          </cell>
          <cell r="N319">
            <v>0</v>
          </cell>
          <cell r="O319">
            <v>0</v>
          </cell>
          <cell r="P319">
            <v>0</v>
          </cell>
          <cell r="T319">
            <v>1.2</v>
          </cell>
          <cell r="U319">
            <v>1.2</v>
          </cell>
          <cell r="V319">
            <v>1.2</v>
          </cell>
          <cell r="W319">
            <v>1.2</v>
          </cell>
        </row>
        <row r="320">
          <cell r="B320" t="str">
            <v xml:space="preserve">  Sweden</v>
          </cell>
          <cell r="G320" t="str">
            <v>...</v>
          </cell>
          <cell r="H320">
            <v>0</v>
          </cell>
          <cell r="I320">
            <v>0</v>
          </cell>
          <cell r="J320">
            <v>0</v>
          </cell>
          <cell r="P320">
            <v>0</v>
          </cell>
          <cell r="T320">
            <v>5</v>
          </cell>
          <cell r="U320">
            <v>5</v>
          </cell>
          <cell r="V320">
            <v>5</v>
          </cell>
          <cell r="W320">
            <v>5</v>
          </cell>
        </row>
        <row r="321">
          <cell r="B321" t="str">
            <v xml:space="preserve">   Switzerland</v>
          </cell>
          <cell r="T321">
            <v>5</v>
          </cell>
          <cell r="U321">
            <v>5</v>
          </cell>
          <cell r="V321">
            <v>5</v>
          </cell>
          <cell r="W321">
            <v>5</v>
          </cell>
        </row>
        <row r="322">
          <cell r="B322" t="str">
            <v xml:space="preserve">  Luxemborg</v>
          </cell>
          <cell r="X322">
            <v>5</v>
          </cell>
          <cell r="Y322">
            <v>5</v>
          </cell>
          <cell r="Z322">
            <v>5</v>
          </cell>
          <cell r="AA322">
            <v>5</v>
          </cell>
        </row>
        <row r="323">
          <cell r="B323" t="str">
            <v xml:space="preserve">  Spain</v>
          </cell>
          <cell r="G323" t="str">
            <v>...</v>
          </cell>
          <cell r="H323">
            <v>6.2</v>
          </cell>
          <cell r="I323">
            <v>5.5</v>
          </cell>
          <cell r="J323">
            <v>2.8</v>
          </cell>
          <cell r="K323">
            <v>8.6</v>
          </cell>
          <cell r="L323" t="str">
            <v xml:space="preserve"> </v>
          </cell>
          <cell r="M323">
            <v>0</v>
          </cell>
          <cell r="P323">
            <v>1.5</v>
          </cell>
          <cell r="Q323">
            <v>0</v>
          </cell>
          <cell r="T323">
            <v>31.1</v>
          </cell>
          <cell r="U323">
            <v>31.1</v>
          </cell>
          <cell r="V323">
            <v>31.1</v>
          </cell>
          <cell r="W323">
            <v>31.1</v>
          </cell>
          <cell r="X323">
            <v>15.4</v>
          </cell>
          <cell r="Y323">
            <v>15.4</v>
          </cell>
          <cell r="Z323">
            <v>15.4</v>
          </cell>
          <cell r="AA323">
            <v>15.4</v>
          </cell>
        </row>
        <row r="324">
          <cell r="B324" t="str">
            <v xml:space="preserve">  Taiwan</v>
          </cell>
          <cell r="G324" t="str">
            <v>...</v>
          </cell>
          <cell r="H324">
            <v>60</v>
          </cell>
          <cell r="I324">
            <v>30</v>
          </cell>
          <cell r="J324">
            <v>0</v>
          </cell>
          <cell r="K324">
            <v>30</v>
          </cell>
          <cell r="L324">
            <v>30</v>
          </cell>
          <cell r="M324">
            <v>0</v>
          </cell>
          <cell r="N324">
            <v>30</v>
          </cell>
          <cell r="O324">
            <v>20</v>
          </cell>
          <cell r="P324">
            <v>10</v>
          </cell>
          <cell r="Q324">
            <v>63.2</v>
          </cell>
          <cell r="R324">
            <v>17.2</v>
          </cell>
          <cell r="S324">
            <v>6.2</v>
          </cell>
          <cell r="T324">
            <v>5.4</v>
          </cell>
          <cell r="U324">
            <v>5.4</v>
          </cell>
          <cell r="V324">
            <v>5.4</v>
          </cell>
          <cell r="W324">
            <v>5.4</v>
          </cell>
          <cell r="X324">
            <v>1.5</v>
          </cell>
          <cell r="Y324">
            <v>1.5</v>
          </cell>
          <cell r="Z324">
            <v>1.5</v>
          </cell>
          <cell r="AA324">
            <v>1.5</v>
          </cell>
        </row>
        <row r="325">
          <cell r="B325" t="str">
            <v xml:space="preserve">  USSR</v>
          </cell>
          <cell r="G325" t="str">
            <v>...</v>
          </cell>
          <cell r="H325">
            <v>9.4</v>
          </cell>
          <cell r="I325" t="str">
            <v>...</v>
          </cell>
          <cell r="J325" t="str">
            <v>...</v>
          </cell>
        </row>
        <row r="326">
          <cell r="B326" t="str">
            <v xml:space="preserve">  Venezuela </v>
          </cell>
          <cell r="G326" t="str">
            <v>...</v>
          </cell>
          <cell r="H326">
            <v>38.200000000000003</v>
          </cell>
          <cell r="I326">
            <v>18.399999999999999</v>
          </cell>
          <cell r="J326">
            <v>17.700000000000003</v>
          </cell>
          <cell r="K326">
            <v>17.100000000000001</v>
          </cell>
          <cell r="L326">
            <v>0</v>
          </cell>
          <cell r="M326">
            <v>1.2</v>
          </cell>
          <cell r="N326">
            <v>3.3</v>
          </cell>
          <cell r="O326">
            <v>0.4</v>
          </cell>
          <cell r="P326">
            <v>3.5</v>
          </cell>
          <cell r="S326">
            <v>0</v>
          </cell>
        </row>
        <row r="327">
          <cell r="B327" t="str">
            <v xml:space="preserve">  Others</v>
          </cell>
          <cell r="G327">
            <v>219</v>
          </cell>
          <cell r="H327">
            <v>169.6</v>
          </cell>
          <cell r="I327">
            <v>0</v>
          </cell>
          <cell r="J327">
            <v>13.1</v>
          </cell>
          <cell r="K327">
            <v>15.2</v>
          </cell>
          <cell r="L327">
            <v>6.0000000000000009</v>
          </cell>
          <cell r="M327">
            <v>46</v>
          </cell>
          <cell r="N327">
            <v>19.70000000000001</v>
          </cell>
          <cell r="O327">
            <v>30.799999999999972</v>
          </cell>
          <cell r="P327">
            <v>53.716999999999977</v>
          </cell>
          <cell r="Q327">
            <v>1.6999999999999886</v>
          </cell>
          <cell r="R327">
            <v>54.100000000000009</v>
          </cell>
          <cell r="T327">
            <v>-64.3</v>
          </cell>
          <cell r="U327">
            <v>-64.3</v>
          </cell>
          <cell r="V327">
            <v>-64.3</v>
          </cell>
          <cell r="W327" t="e">
            <v>#REF!</v>
          </cell>
          <cell r="X327">
            <v>-21.9</v>
          </cell>
          <cell r="Y327">
            <v>-21.9</v>
          </cell>
          <cell r="Z327">
            <v>-21.9</v>
          </cell>
          <cell r="AA327" t="e">
            <v>#REF!</v>
          </cell>
        </row>
        <row r="328">
          <cell r="B328" t="str">
            <v xml:space="preserve">      Bladex (short-term)</v>
          </cell>
          <cell r="L328">
            <v>0</v>
          </cell>
          <cell r="M328">
            <v>24.7</v>
          </cell>
          <cell r="N328">
            <v>26.1</v>
          </cell>
          <cell r="O328">
            <v>24.5</v>
          </cell>
          <cell r="P328">
            <v>23.9</v>
          </cell>
          <cell r="Q328">
            <v>23.2</v>
          </cell>
          <cell r="R328">
            <v>17.2</v>
          </cell>
          <cell r="S328">
            <v>0</v>
          </cell>
        </row>
        <row r="329">
          <cell r="B329" t="str">
            <v xml:space="preserve">      Hamilton Bank</v>
          </cell>
        </row>
        <row r="330">
          <cell r="B330" t="str">
            <v xml:space="preserve">      CCL Peninsular (short-term)</v>
          </cell>
          <cell r="L330">
            <v>2.9</v>
          </cell>
          <cell r="M330">
            <v>12.5</v>
          </cell>
          <cell r="N330">
            <v>2.7</v>
          </cell>
          <cell r="O330">
            <v>1.8</v>
          </cell>
          <cell r="P330">
            <v>4.2</v>
          </cell>
          <cell r="Q330">
            <v>4.3</v>
          </cell>
          <cell r="R330">
            <v>2.5</v>
          </cell>
          <cell r="S330">
            <v>0</v>
          </cell>
        </row>
        <row r="331">
          <cell r="B331" t="str">
            <v xml:space="preserve">      Norway</v>
          </cell>
          <cell r="X331">
            <v>5</v>
          </cell>
          <cell r="Y331">
            <v>5</v>
          </cell>
          <cell r="Z331">
            <v>5</v>
          </cell>
          <cell r="AA331">
            <v>5</v>
          </cell>
        </row>
        <row r="332">
          <cell r="B332" t="str">
            <v xml:space="preserve">      Banco de Santander</v>
          </cell>
          <cell r="N332">
            <v>5.8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 t="str">
            <v xml:space="preserve">      Union Fenosa</v>
          </cell>
        </row>
        <row r="334">
          <cell r="B334" t="str">
            <v xml:space="preserve">      South Korea</v>
          </cell>
          <cell r="P334">
            <v>0</v>
          </cell>
          <cell r="S334">
            <v>0</v>
          </cell>
          <cell r="T334">
            <v>2.6</v>
          </cell>
          <cell r="U334">
            <v>2.6</v>
          </cell>
          <cell r="V334">
            <v>2.6</v>
          </cell>
          <cell r="W334">
            <v>2.6</v>
          </cell>
          <cell r="X334">
            <v>1.4</v>
          </cell>
          <cell r="Y334">
            <v>1.4</v>
          </cell>
          <cell r="Z334">
            <v>1.4</v>
          </cell>
          <cell r="AA334">
            <v>1.4</v>
          </cell>
        </row>
        <row r="335">
          <cell r="B335" t="str">
            <v xml:space="preserve">      Short-term (-)</v>
          </cell>
          <cell r="N335">
            <v>-28.8</v>
          </cell>
          <cell r="O335">
            <v>-26.3</v>
          </cell>
          <cell r="P335">
            <v>-28.099999999999998</v>
          </cell>
          <cell r="Q335">
            <v>-27.5</v>
          </cell>
          <cell r="R335">
            <v>-19.7</v>
          </cell>
          <cell r="S335">
            <v>0</v>
          </cell>
          <cell r="T335">
            <v>-4.5999999999999996</v>
          </cell>
          <cell r="U335">
            <v>-4.5999999999999996</v>
          </cell>
          <cell r="V335">
            <v>-4.5999999999999996</v>
          </cell>
          <cell r="W335">
            <v>-4.5999999999999996</v>
          </cell>
          <cell r="X335">
            <v>-0.6</v>
          </cell>
          <cell r="Y335">
            <v>-0.6</v>
          </cell>
          <cell r="Z335">
            <v>-0.6</v>
          </cell>
          <cell r="AA335">
            <v>-0.6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 xml:space="preserve">      Others</v>
          </cell>
          <cell r="N336">
            <v>13.900000000000009</v>
          </cell>
          <cell r="O336">
            <v>30.799999999999972</v>
          </cell>
          <cell r="P336">
            <v>53.716999999999977</v>
          </cell>
          <cell r="Q336">
            <v>1.6999999999999886</v>
          </cell>
          <cell r="R336">
            <v>54.100000000000009</v>
          </cell>
          <cell r="S336">
            <v>6.0140000000000002</v>
          </cell>
          <cell r="T336">
            <v>-62.3</v>
          </cell>
          <cell r="U336">
            <v>-62.3</v>
          </cell>
          <cell r="V336">
            <v>-62.3</v>
          </cell>
          <cell r="W336" t="e">
            <v>#REF!</v>
          </cell>
          <cell r="X336">
            <v>-27.7</v>
          </cell>
          <cell r="Y336">
            <v>-27.7</v>
          </cell>
          <cell r="Z336">
            <v>-27.7</v>
          </cell>
          <cell r="AA336" t="e">
            <v>#REF!</v>
          </cell>
          <cell r="AB336">
            <v>1</v>
          </cell>
          <cell r="AC336">
            <v>1</v>
          </cell>
          <cell r="AD336" t="e">
            <v>#REF!</v>
          </cell>
          <cell r="AE336">
            <v>-21</v>
          </cell>
          <cell r="AF336">
            <v>-21</v>
          </cell>
          <cell r="AG336" t="e">
            <v>#REF!</v>
          </cell>
          <cell r="AH336">
            <v>-21.400603290676429</v>
          </cell>
          <cell r="AI336">
            <v>-34.400603290676429</v>
          </cell>
          <cell r="AJ336">
            <v>-31.400603290676429</v>
          </cell>
        </row>
        <row r="338">
          <cell r="B338" t="str">
            <v>Multilaterals--Medium and long term</v>
          </cell>
          <cell r="G338">
            <v>1.8</v>
          </cell>
          <cell r="H338">
            <v>22.8</v>
          </cell>
          <cell r="I338">
            <v>215.7</v>
          </cell>
          <cell r="J338">
            <v>95.999999999999986</v>
          </cell>
          <cell r="K338">
            <v>240.00000000000003</v>
          </cell>
          <cell r="L338">
            <v>135</v>
          </cell>
          <cell r="M338">
            <v>130.69999999999999</v>
          </cell>
          <cell r="N338">
            <v>116.3</v>
          </cell>
          <cell r="O338">
            <v>210.70000000000002</v>
          </cell>
          <cell r="P338">
            <v>200.673</v>
          </cell>
          <cell r="Q338">
            <v>207.4</v>
          </cell>
          <cell r="R338">
            <v>145.29999999999998</v>
          </cell>
          <cell r="S338">
            <v>141.9</v>
          </cell>
          <cell r="T338">
            <v>244</v>
          </cell>
          <cell r="U338">
            <v>244</v>
          </cell>
          <cell r="V338">
            <v>244</v>
          </cell>
          <cell r="W338" t="e">
            <v>#REF!</v>
          </cell>
          <cell r="X338">
            <v>190.4</v>
          </cell>
          <cell r="Y338">
            <v>190.4</v>
          </cell>
          <cell r="Z338">
            <v>190.4</v>
          </cell>
          <cell r="AA338" t="e">
            <v>#REF!</v>
          </cell>
          <cell r="AB338">
            <v>204</v>
          </cell>
          <cell r="AC338">
            <v>204</v>
          </cell>
          <cell r="AD338">
            <v>204</v>
          </cell>
          <cell r="AE338">
            <v>226</v>
          </cell>
          <cell r="AF338">
            <v>226</v>
          </cell>
          <cell r="AG338">
            <v>226</v>
          </cell>
          <cell r="AH338">
            <v>190</v>
          </cell>
          <cell r="AI338">
            <v>203</v>
          </cell>
          <cell r="AJ338">
            <v>200</v>
          </cell>
        </row>
        <row r="339">
          <cell r="B339" t="str">
            <v xml:space="preserve">  BCIE</v>
          </cell>
          <cell r="G339" t="str">
            <v>...</v>
          </cell>
          <cell r="H339">
            <v>12.1</v>
          </cell>
          <cell r="I339">
            <v>23.2</v>
          </cell>
          <cell r="J339">
            <v>51.3</v>
          </cell>
          <cell r="K339">
            <v>67.100000000000009</v>
          </cell>
          <cell r="L339">
            <v>22.5</v>
          </cell>
          <cell r="M339">
            <v>6.1</v>
          </cell>
          <cell r="N339">
            <v>0</v>
          </cell>
          <cell r="O339">
            <v>0</v>
          </cell>
          <cell r="P339">
            <v>0</v>
          </cell>
          <cell r="S339" t="str">
            <v>...</v>
          </cell>
          <cell r="T339" t="str">
            <v>...</v>
          </cell>
          <cell r="U339" t="str">
            <v>...</v>
          </cell>
          <cell r="V339" t="str">
            <v>...</v>
          </cell>
          <cell r="W339" t="str">
            <v>...</v>
          </cell>
          <cell r="X339" t="str">
            <v>...</v>
          </cell>
          <cell r="Y339" t="str">
            <v>...</v>
          </cell>
          <cell r="Z339" t="str">
            <v>...</v>
          </cell>
          <cell r="AA339" t="str">
            <v>...</v>
          </cell>
          <cell r="AB339" t="str">
            <v>...</v>
          </cell>
          <cell r="AC339" t="str">
            <v>...</v>
          </cell>
          <cell r="AD339" t="str">
            <v>...</v>
          </cell>
          <cell r="AE339" t="str">
            <v>...</v>
          </cell>
          <cell r="AF339" t="str">
            <v>...</v>
          </cell>
          <cell r="AG339" t="str">
            <v>...</v>
          </cell>
          <cell r="AH339" t="str">
            <v>...</v>
          </cell>
          <cell r="AI339" t="str">
            <v>...</v>
          </cell>
        </row>
        <row r="340">
          <cell r="B340" t="str">
            <v xml:space="preserve">  FIDA</v>
          </cell>
          <cell r="G340" t="str">
            <v>...</v>
          </cell>
          <cell r="H340">
            <v>0</v>
          </cell>
          <cell r="I340">
            <v>0</v>
          </cell>
          <cell r="J340">
            <v>0</v>
          </cell>
          <cell r="K340">
            <v>1.2</v>
          </cell>
          <cell r="L340">
            <v>0.5</v>
          </cell>
          <cell r="P340">
            <v>1</v>
          </cell>
          <cell r="R340">
            <v>5</v>
          </cell>
          <cell r="S340">
            <v>3.65</v>
          </cell>
          <cell r="T340">
            <v>3</v>
          </cell>
          <cell r="U340">
            <v>3</v>
          </cell>
          <cell r="V340">
            <v>3</v>
          </cell>
          <cell r="W340">
            <v>3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  <cell r="AG340" t="str">
            <v>...</v>
          </cell>
          <cell r="AH340" t="str">
            <v>...</v>
          </cell>
          <cell r="AI340" t="str">
            <v>...</v>
          </cell>
        </row>
        <row r="341">
          <cell r="B341" t="str">
            <v xml:space="preserve">  World Bank</v>
          </cell>
          <cell r="G341" t="str">
            <v>...</v>
          </cell>
          <cell r="H341">
            <v>5</v>
          </cell>
          <cell r="I341">
            <v>73.5</v>
          </cell>
          <cell r="J341">
            <v>14.5</v>
          </cell>
          <cell r="K341">
            <v>52.8</v>
          </cell>
          <cell r="L341">
            <v>19.400000000000006</v>
          </cell>
          <cell r="M341">
            <v>59.3</v>
          </cell>
          <cell r="N341">
            <v>44.4</v>
          </cell>
          <cell r="O341">
            <v>104.69999999999999</v>
          </cell>
          <cell r="P341">
            <v>120.30000000000001</v>
          </cell>
          <cell r="Q341">
            <v>120.30000000000001</v>
          </cell>
          <cell r="R341">
            <v>64.900000000000006</v>
          </cell>
          <cell r="S341">
            <v>43.6</v>
          </cell>
          <cell r="T341">
            <v>83.8</v>
          </cell>
          <cell r="U341">
            <v>83.8</v>
          </cell>
          <cell r="V341">
            <v>83.8</v>
          </cell>
          <cell r="W341" t="e">
            <v>#REF!</v>
          </cell>
          <cell r="X341">
            <v>63.7</v>
          </cell>
          <cell r="Y341">
            <v>63.7</v>
          </cell>
          <cell r="Z341">
            <v>63.7</v>
          </cell>
          <cell r="AA341" t="e">
            <v>#REF!</v>
          </cell>
          <cell r="AB341" t="str">
            <v>...</v>
          </cell>
          <cell r="AC341" t="str">
            <v>...</v>
          </cell>
          <cell r="AD341" t="str">
            <v>...</v>
          </cell>
          <cell r="AE341" t="str">
            <v>...</v>
          </cell>
          <cell r="AF341" t="str">
            <v>...</v>
          </cell>
          <cell r="AG341" t="str">
            <v>...</v>
          </cell>
          <cell r="AH341" t="str">
            <v>...</v>
          </cell>
          <cell r="AI341" t="str">
            <v>...</v>
          </cell>
          <cell r="AJ341" t="str">
            <v>...</v>
          </cell>
        </row>
        <row r="342">
          <cell r="B342" t="str">
            <v xml:space="preserve">  IDB</v>
          </cell>
          <cell r="G342" t="str">
            <v>...</v>
          </cell>
          <cell r="H342">
            <v>2.7</v>
          </cell>
          <cell r="I342">
            <v>79.5</v>
          </cell>
          <cell r="J342">
            <v>26.4</v>
          </cell>
          <cell r="K342">
            <v>96.100000000000009</v>
          </cell>
          <cell r="L342">
            <v>77.599999999999994</v>
          </cell>
          <cell r="M342">
            <v>64.399999999999991</v>
          </cell>
          <cell r="N342">
            <v>71.099999999999994</v>
          </cell>
          <cell r="O342">
            <v>104.20000000000002</v>
          </cell>
          <cell r="P342">
            <v>77.7</v>
          </cell>
          <cell r="Q342">
            <v>77.599999999999994</v>
          </cell>
          <cell r="R342">
            <v>68.599999999999994</v>
          </cell>
          <cell r="S342">
            <v>92.3</v>
          </cell>
          <cell r="T342">
            <v>123.7</v>
          </cell>
          <cell r="U342">
            <v>123.7</v>
          </cell>
          <cell r="V342">
            <v>123.7</v>
          </cell>
          <cell r="W342" t="e">
            <v>#REF!</v>
          </cell>
          <cell r="X342">
            <v>94.7</v>
          </cell>
          <cell r="Y342">
            <v>94.7</v>
          </cell>
          <cell r="Z342">
            <v>94.7</v>
          </cell>
          <cell r="AA342" t="e">
            <v>#REF!</v>
          </cell>
          <cell r="AB342" t="str">
            <v>...</v>
          </cell>
          <cell r="AC342" t="str">
            <v>...</v>
          </cell>
          <cell r="AD342" t="str">
            <v>...</v>
          </cell>
          <cell r="AE342" t="str">
            <v>...</v>
          </cell>
          <cell r="AF342" t="str">
            <v>...</v>
          </cell>
          <cell r="AG342" t="str">
            <v>...</v>
          </cell>
          <cell r="AH342" t="str">
            <v>...</v>
          </cell>
          <cell r="AI342" t="str">
            <v>...</v>
          </cell>
          <cell r="AJ342" t="str">
            <v>...</v>
          </cell>
        </row>
        <row r="343">
          <cell r="B343" t="str">
            <v xml:space="preserve">  OPEC</v>
          </cell>
          <cell r="G343" t="str">
            <v>...</v>
          </cell>
          <cell r="H343">
            <v>3</v>
          </cell>
          <cell r="I343">
            <v>8.1999999999999993</v>
          </cell>
          <cell r="J343">
            <v>3.8</v>
          </cell>
          <cell r="K343">
            <v>12</v>
          </cell>
          <cell r="L343">
            <v>12</v>
          </cell>
          <cell r="P343">
            <v>0.94199999999999995</v>
          </cell>
          <cell r="R343">
            <v>3.7</v>
          </cell>
          <cell r="S343">
            <v>1.6</v>
          </cell>
          <cell r="T343">
            <v>0.3</v>
          </cell>
          <cell r="U343">
            <v>0.3</v>
          </cell>
          <cell r="V343">
            <v>0.3</v>
          </cell>
          <cell r="W343">
            <v>0.3</v>
          </cell>
          <cell r="X343">
            <v>0.6</v>
          </cell>
          <cell r="Y343">
            <v>0.6</v>
          </cell>
          <cell r="Z343">
            <v>0.6</v>
          </cell>
          <cell r="AA343">
            <v>0.6</v>
          </cell>
          <cell r="AB343" t="str">
            <v>...</v>
          </cell>
          <cell r="AC343" t="str">
            <v>...</v>
          </cell>
          <cell r="AD343" t="str">
            <v>...</v>
          </cell>
          <cell r="AE343" t="str">
            <v>...</v>
          </cell>
          <cell r="AF343" t="str">
            <v>...</v>
          </cell>
          <cell r="AG343" t="str">
            <v>...</v>
          </cell>
          <cell r="AH343" t="str">
            <v>...</v>
          </cell>
          <cell r="AI343" t="str">
            <v>...</v>
          </cell>
        </row>
        <row r="344">
          <cell r="B344" t="str">
            <v xml:space="preserve">  Fondos Nordicos</v>
          </cell>
          <cell r="G344" t="str">
            <v>...</v>
          </cell>
          <cell r="H344" t="str">
            <v>...</v>
          </cell>
          <cell r="I344" t="str">
            <v>...</v>
          </cell>
          <cell r="J344">
            <v>0</v>
          </cell>
          <cell r="K344">
            <v>0.8</v>
          </cell>
          <cell r="L344">
            <v>3</v>
          </cell>
          <cell r="M344">
            <v>0.9</v>
          </cell>
          <cell r="N344">
            <v>0.8</v>
          </cell>
          <cell r="O344">
            <v>1.8</v>
          </cell>
          <cell r="P344">
            <v>0.73099999999999998</v>
          </cell>
          <cell r="Q344">
            <v>0.6</v>
          </cell>
          <cell r="R344">
            <v>3.1</v>
          </cell>
          <cell r="S344">
            <v>0.75</v>
          </cell>
          <cell r="T344">
            <v>0.9</v>
          </cell>
          <cell r="U344">
            <v>0.9</v>
          </cell>
          <cell r="V344">
            <v>0.9</v>
          </cell>
          <cell r="W344">
            <v>0.9</v>
          </cell>
          <cell r="X344">
            <v>1.4</v>
          </cell>
          <cell r="Y344">
            <v>1.4</v>
          </cell>
          <cell r="Z344">
            <v>1.4</v>
          </cell>
          <cell r="AA344">
            <v>1.4</v>
          </cell>
          <cell r="AB344" t="str">
            <v>...</v>
          </cell>
          <cell r="AC344" t="str">
            <v>...</v>
          </cell>
          <cell r="AD344" t="str">
            <v>...</v>
          </cell>
          <cell r="AE344" t="str">
            <v>...</v>
          </cell>
          <cell r="AF344" t="str">
            <v>...</v>
          </cell>
          <cell r="AG344" t="str">
            <v>...</v>
          </cell>
          <cell r="AH344" t="str">
            <v>...</v>
          </cell>
          <cell r="AI344" t="str">
            <v>...</v>
          </cell>
        </row>
        <row r="345">
          <cell r="B345" t="str">
            <v xml:space="preserve">  PMA</v>
          </cell>
          <cell r="T345">
            <v>16.2</v>
          </cell>
          <cell r="U345">
            <v>16.2</v>
          </cell>
          <cell r="V345">
            <v>16.2</v>
          </cell>
          <cell r="W345">
            <v>16.2</v>
          </cell>
          <cell r="X345">
            <v>15</v>
          </cell>
          <cell r="Y345">
            <v>15</v>
          </cell>
          <cell r="Z345">
            <v>15</v>
          </cell>
          <cell r="AA345">
            <v>15</v>
          </cell>
        </row>
        <row r="346">
          <cell r="B346" t="str">
            <v xml:space="preserve">  CEE</v>
          </cell>
          <cell r="X346">
            <v>15</v>
          </cell>
          <cell r="Y346">
            <v>15</v>
          </cell>
          <cell r="Z346">
            <v>15</v>
          </cell>
          <cell r="AA346">
            <v>15</v>
          </cell>
        </row>
        <row r="347">
          <cell r="B347" t="str">
            <v xml:space="preserve">  Others</v>
          </cell>
          <cell r="G347">
            <v>1.8</v>
          </cell>
          <cell r="H347">
            <v>0</v>
          </cell>
          <cell r="I347">
            <v>31.3</v>
          </cell>
          <cell r="J347">
            <v>0</v>
          </cell>
          <cell r="K347">
            <v>10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8.9</v>
          </cell>
          <cell r="R347">
            <v>0</v>
          </cell>
          <cell r="S347">
            <v>0</v>
          </cell>
          <cell r="T347">
            <v>16.100000000000001</v>
          </cell>
          <cell r="U347">
            <v>16.100000000000001</v>
          </cell>
          <cell r="V347">
            <v>16.100000000000001</v>
          </cell>
          <cell r="W347">
            <v>16.100000000000001</v>
          </cell>
          <cell r="AB347">
            <v>204</v>
          </cell>
          <cell r="AC347">
            <v>204</v>
          </cell>
          <cell r="AD347">
            <v>204</v>
          </cell>
          <cell r="AE347">
            <v>226</v>
          </cell>
          <cell r="AF347">
            <v>226</v>
          </cell>
          <cell r="AG347">
            <v>226</v>
          </cell>
          <cell r="AH347">
            <v>190</v>
          </cell>
          <cell r="AI347">
            <v>203</v>
          </cell>
          <cell r="AJ347">
            <v>200</v>
          </cell>
        </row>
        <row r="350">
          <cell r="B350" t="str">
            <v>Memorandum items:</v>
          </cell>
        </row>
        <row r="352">
          <cell r="F352" t="str">
            <v>(In percent)</v>
          </cell>
        </row>
        <row r="354">
          <cell r="B354" t="str">
            <v xml:space="preserve">  Total change</v>
          </cell>
          <cell r="G354" t="str">
            <v>...</v>
          </cell>
          <cell r="H354">
            <v>56.431159420289866</v>
          </cell>
          <cell r="I354">
            <v>-3.5031847133758176</v>
          </cell>
          <cell r="J354">
            <v>-56.855685568556858</v>
          </cell>
          <cell r="K354">
            <v>134.9791376912379</v>
          </cell>
          <cell r="L354">
            <v>-45.989937851435336</v>
          </cell>
          <cell r="M354">
            <v>18.027397260273958</v>
          </cell>
          <cell r="N354">
            <v>-18.337975858867217</v>
          </cell>
          <cell r="O354">
            <v>50.198976691301866</v>
          </cell>
          <cell r="P354">
            <v>3.292959878879631</v>
          </cell>
          <cell r="Q354">
            <v>3.709311127933379</v>
          </cell>
          <cell r="R354">
            <v>-19.530963722975446</v>
          </cell>
          <cell r="S354">
            <v>-27.686703096539155</v>
          </cell>
          <cell r="T354">
            <v>54.219143576826177</v>
          </cell>
          <cell r="U354">
            <v>54.219143576826177</v>
          </cell>
          <cell r="V354">
            <v>54.219143576826177</v>
          </cell>
          <cell r="W354" t="e">
            <v>#REF!</v>
          </cell>
          <cell r="X354">
            <v>-9.3099224173131994</v>
          </cell>
          <cell r="Y354">
            <v>-9.3099224173131994</v>
          </cell>
          <cell r="Z354">
            <v>-9.3099224173131994</v>
          </cell>
          <cell r="AA354" t="e">
            <v>#REF!</v>
          </cell>
          <cell r="AB354">
            <v>-13.95767672219721</v>
          </cell>
          <cell r="AC354">
            <v>-13.183997415476412</v>
          </cell>
          <cell r="AD354" t="e">
            <v>#REF!</v>
          </cell>
          <cell r="AE354">
            <v>-15.698587127158559</v>
          </cell>
          <cell r="AF354">
            <v>6.2927666428068241</v>
          </cell>
          <cell r="AG354">
            <v>-4.7033575162606978</v>
          </cell>
          <cell r="AH354">
            <v>0</v>
          </cell>
          <cell r="AI354">
            <v>0</v>
          </cell>
        </row>
        <row r="355">
          <cell r="B355" t="str">
            <v xml:space="preserve">    of which: Bilaterals</v>
          </cell>
          <cell r="G355" t="str">
            <v>...</v>
          </cell>
          <cell r="H355">
            <v>47.305936073059371</v>
          </cell>
          <cell r="I355">
            <v>-63.546187228766286</v>
          </cell>
          <cell r="J355">
            <v>-59.35374149659863</v>
          </cell>
          <cell r="K355">
            <v>104.81171548117149</v>
          </cell>
          <cell r="L355">
            <v>-51.481103166496425</v>
          </cell>
          <cell r="M355">
            <v>78.315789473684234</v>
          </cell>
          <cell r="N355">
            <v>-29.63400236127508</v>
          </cell>
          <cell r="O355">
            <v>-10.234899328859125</v>
          </cell>
          <cell r="P355">
            <v>35.003738317757026</v>
          </cell>
          <cell r="Q355">
            <v>24.485981308411265</v>
          </cell>
          <cell r="R355">
            <v>2.8701178229748381</v>
          </cell>
          <cell r="S355">
            <v>-77.254374158815608</v>
          </cell>
          <cell r="T355">
            <v>-100</v>
          </cell>
          <cell r="U355">
            <v>-100</v>
          </cell>
          <cell r="V355">
            <v>-100</v>
          </cell>
          <cell r="W355" t="e">
            <v>#REF!</v>
          </cell>
          <cell r="X355" t="e">
            <v>#DIV/0!</v>
          </cell>
          <cell r="Y355" t="e">
            <v>#DIV/0!</v>
          </cell>
          <cell r="Z355" t="e">
            <v>#DIV/0!</v>
          </cell>
          <cell r="AA355" t="e">
            <v>#REF!</v>
          </cell>
          <cell r="AB355">
            <v>-96.254681647940075</v>
          </cell>
          <cell r="AC355">
            <v>-96.254681647940075</v>
          </cell>
          <cell r="AD355" t="e">
            <v>#REF!</v>
          </cell>
          <cell r="AE355">
            <v>-2200</v>
          </cell>
          <cell r="AF355">
            <v>-2200</v>
          </cell>
          <cell r="AG355" t="e">
            <v>#REF!</v>
          </cell>
          <cell r="AH355" t="e">
            <v>#REF!</v>
          </cell>
          <cell r="AI355">
            <v>60.745951052995274</v>
          </cell>
        </row>
        <row r="356">
          <cell r="B356" t="str">
            <v xml:space="preserve">    of which: Multilaterals</v>
          </cell>
          <cell r="G356" t="str">
            <v>...</v>
          </cell>
          <cell r="H356">
            <v>1166.6666666666665</v>
          </cell>
          <cell r="I356">
            <v>846.05263157894728</v>
          </cell>
          <cell r="J356">
            <v>-55.493741307371344</v>
          </cell>
          <cell r="K356">
            <v>150.00000000000009</v>
          </cell>
          <cell r="L356">
            <v>-43.750000000000014</v>
          </cell>
          <cell r="M356">
            <v>-3.1851851851851909</v>
          </cell>
          <cell r="N356">
            <v>-11.017597551644986</v>
          </cell>
          <cell r="O356">
            <v>81.169389509888234</v>
          </cell>
          <cell r="P356">
            <v>-4.7588989084005773</v>
          </cell>
          <cell r="Q356">
            <v>24.485981308411265</v>
          </cell>
          <cell r="R356">
            <v>-27.593647376577824</v>
          </cell>
          <cell r="S356">
            <v>-2.3399862353750689</v>
          </cell>
          <cell r="T356">
            <v>71.952078928823113</v>
          </cell>
          <cell r="U356">
            <v>71.952078928823113</v>
          </cell>
          <cell r="V356">
            <v>71.952078928823113</v>
          </cell>
          <cell r="W356" t="e">
            <v>#REF!</v>
          </cell>
          <cell r="X356">
            <v>-21.967213114754092</v>
          </cell>
          <cell r="Y356">
            <v>-21.967213114754092</v>
          </cell>
          <cell r="Z356">
            <v>-21.967213114754092</v>
          </cell>
          <cell r="AA356" t="e">
            <v>#REF!</v>
          </cell>
          <cell r="AB356">
            <v>7.1428571428571397</v>
          </cell>
          <cell r="AC356">
            <v>7.1428571428571397</v>
          </cell>
          <cell r="AD356" t="e">
            <v>#REF!</v>
          </cell>
          <cell r="AE356">
            <v>10.784313725490202</v>
          </cell>
          <cell r="AF356">
            <v>10.784313725490202</v>
          </cell>
          <cell r="AG356">
            <v>10.784313725490202</v>
          </cell>
          <cell r="AH356">
            <v>-15.929203539823011</v>
          </cell>
          <cell r="AI356">
            <v>6.8421052631578938</v>
          </cell>
        </row>
        <row r="357">
          <cell r="B357" t="str">
            <v xml:space="preserve">      of which: World Bank</v>
          </cell>
          <cell r="G357" t="str">
            <v>...</v>
          </cell>
          <cell r="H357" t="str">
            <v>...</v>
          </cell>
          <cell r="I357">
            <v>1370</v>
          </cell>
          <cell r="J357">
            <v>-80.27210884353741</v>
          </cell>
          <cell r="K357">
            <v>264.13793103448273</v>
          </cell>
          <cell r="L357">
            <v>-63.257575757575744</v>
          </cell>
          <cell r="M357">
            <v>205.67010309278339</v>
          </cell>
          <cell r="N357">
            <v>-25.126475548060711</v>
          </cell>
          <cell r="O357">
            <v>135.81081081081078</v>
          </cell>
          <cell r="P357">
            <v>14.899713467048725</v>
          </cell>
          <cell r="Q357">
            <v>14.899713467048725</v>
          </cell>
          <cell r="R357">
            <v>-46.051537822111385</v>
          </cell>
          <cell r="T357" t="str">
            <v>...</v>
          </cell>
          <cell r="U357" t="str">
            <v>...</v>
          </cell>
          <cell r="V357" t="str">
            <v>...</v>
          </cell>
          <cell r="W357" t="str">
            <v>...</v>
          </cell>
          <cell r="X357" t="str">
            <v>...</v>
          </cell>
          <cell r="Y357" t="str">
            <v>...</v>
          </cell>
          <cell r="Z357" t="str">
            <v>...</v>
          </cell>
          <cell r="AA357" t="str">
            <v>...</v>
          </cell>
          <cell r="AB357" t="str">
            <v>...</v>
          </cell>
          <cell r="AC357" t="str">
            <v>...</v>
          </cell>
          <cell r="AD357" t="str">
            <v>...</v>
          </cell>
          <cell r="AE357" t="str">
            <v>...</v>
          </cell>
          <cell r="AF357" t="str">
            <v>...</v>
          </cell>
          <cell r="AG357" t="str">
            <v>...</v>
          </cell>
          <cell r="AH357" t="str">
            <v>...</v>
          </cell>
          <cell r="AI357" t="str">
            <v>...</v>
          </cell>
        </row>
        <row r="358">
          <cell r="B358" t="str">
            <v xml:space="preserve">      of which: IDB</v>
          </cell>
          <cell r="G358" t="str">
            <v>...</v>
          </cell>
          <cell r="H358" t="str">
            <v>...</v>
          </cell>
          <cell r="I358">
            <v>2844.4444444444443</v>
          </cell>
          <cell r="J358">
            <v>-66.792452830188694</v>
          </cell>
          <cell r="K358">
            <v>264.01515151515156</v>
          </cell>
          <cell r="L358">
            <v>-19.250780437044757</v>
          </cell>
          <cell r="M358">
            <v>-17.010309278350523</v>
          </cell>
          <cell r="N358">
            <v>10.403726708074545</v>
          </cell>
          <cell r="O358">
            <v>46.554149085794691</v>
          </cell>
          <cell r="P358">
            <v>-25.431861804222656</v>
          </cell>
          <cell r="Q358">
            <v>-25.527831094049922</v>
          </cell>
          <cell r="R358">
            <v>-11.711711711711725</v>
          </cell>
          <cell r="T358" t="str">
            <v>...</v>
          </cell>
          <cell r="U358" t="str">
            <v>...</v>
          </cell>
          <cell r="V358" t="str">
            <v>...</v>
          </cell>
          <cell r="W358" t="str">
            <v>...</v>
          </cell>
          <cell r="X358" t="str">
            <v>...</v>
          </cell>
          <cell r="Y358" t="str">
            <v>...</v>
          </cell>
          <cell r="Z358" t="str">
            <v>...</v>
          </cell>
          <cell r="AA358" t="str">
            <v>...</v>
          </cell>
          <cell r="AB358" t="str">
            <v>...</v>
          </cell>
          <cell r="AC358" t="str">
            <v>...</v>
          </cell>
          <cell r="AD358" t="str">
            <v>...</v>
          </cell>
          <cell r="AE358" t="str">
            <v>...</v>
          </cell>
          <cell r="AF358" t="str">
            <v>...</v>
          </cell>
          <cell r="AG358" t="str">
            <v>...</v>
          </cell>
          <cell r="AH358" t="str">
            <v>...</v>
          </cell>
          <cell r="AI358" t="str">
            <v>...</v>
          </cell>
        </row>
        <row r="360">
          <cell r="F360" t="str">
            <v>(Shares in percent of total)</v>
          </cell>
        </row>
        <row r="362">
          <cell r="B362" t="str">
            <v xml:space="preserve">  World Bank</v>
          </cell>
          <cell r="G362" t="str">
            <v>...</v>
          </cell>
          <cell r="H362">
            <v>1.4475969889982627</v>
          </cell>
          <cell r="I362">
            <v>22.052205220522055</v>
          </cell>
          <cell r="J362">
            <v>10.083449235048681</v>
          </cell>
          <cell r="K362">
            <v>15.625924829831309</v>
          </cell>
          <cell r="L362">
            <v>10.630136986301373</v>
          </cell>
          <cell r="M362">
            <v>27.530176415970292</v>
          </cell>
          <cell r="N362">
            <v>25.241614553723707</v>
          </cell>
          <cell r="O362">
            <v>39.629068887206657</v>
          </cell>
          <cell r="P362">
            <v>44.082081348479299</v>
          </cell>
          <cell r="Q362">
            <v>43.9051094890511</v>
          </cell>
          <cell r="R362">
            <v>29.553734061930786</v>
          </cell>
          <cell r="T362" t="str">
            <v>...</v>
          </cell>
          <cell r="U362" t="str">
            <v>...</v>
          </cell>
          <cell r="V362" t="str">
            <v>...</v>
          </cell>
          <cell r="W362" t="str">
            <v>...</v>
          </cell>
          <cell r="X362" t="str">
            <v>...</v>
          </cell>
          <cell r="Y362" t="str">
            <v>...</v>
          </cell>
          <cell r="Z362" t="str">
            <v>...</v>
          </cell>
          <cell r="AA362" t="str">
            <v>...</v>
          </cell>
          <cell r="AB362" t="str">
            <v>...</v>
          </cell>
          <cell r="AC362" t="str">
            <v>...</v>
          </cell>
          <cell r="AD362" t="str">
            <v>...</v>
          </cell>
          <cell r="AE362" t="str">
            <v>...</v>
          </cell>
          <cell r="AF362" t="str">
            <v>...</v>
          </cell>
          <cell r="AG362" t="str">
            <v>...</v>
          </cell>
          <cell r="AH362" t="str">
            <v>...</v>
          </cell>
          <cell r="AI362" t="str">
            <v>...</v>
          </cell>
        </row>
        <row r="363">
          <cell r="B363" t="str">
            <v xml:space="preserve">  IDB</v>
          </cell>
          <cell r="G363" t="str">
            <v>...</v>
          </cell>
          <cell r="H363">
            <v>0.78170237405906196</v>
          </cell>
          <cell r="I363">
            <v>23.852385238523855</v>
          </cell>
          <cell r="J363">
            <v>18.358831710709321</v>
          </cell>
          <cell r="K363">
            <v>28.440366972477065</v>
          </cell>
          <cell r="L363">
            <v>42.520547945205479</v>
          </cell>
          <cell r="M363">
            <v>29.897864438254413</v>
          </cell>
          <cell r="N363">
            <v>40.420693575895392</v>
          </cell>
          <cell r="O363">
            <v>39.439818319454965</v>
          </cell>
          <cell r="P363">
            <v>28.471967753755955</v>
          </cell>
          <cell r="Q363">
            <v>28.321167883211679</v>
          </cell>
          <cell r="R363">
            <v>31.23861566484517</v>
          </cell>
          <cell r="T363" t="str">
            <v>...</v>
          </cell>
          <cell r="U363" t="str">
            <v>...</v>
          </cell>
          <cell r="V363" t="str">
            <v>...</v>
          </cell>
          <cell r="W363" t="str">
            <v>...</v>
          </cell>
          <cell r="X363" t="str">
            <v>...</v>
          </cell>
          <cell r="Y363" t="str">
            <v>...</v>
          </cell>
          <cell r="Z363" t="str">
            <v>...</v>
          </cell>
          <cell r="AA363" t="str">
            <v>...</v>
          </cell>
          <cell r="AB363" t="str">
            <v>...</v>
          </cell>
          <cell r="AC363" t="str">
            <v>...</v>
          </cell>
          <cell r="AD363" t="str">
            <v>...</v>
          </cell>
          <cell r="AE363" t="str">
            <v>...</v>
          </cell>
          <cell r="AF363" t="str">
            <v>...</v>
          </cell>
          <cell r="AG363" t="str">
            <v>...</v>
          </cell>
          <cell r="AH363" t="str">
            <v>...</v>
          </cell>
          <cell r="AI363" t="str">
            <v>...</v>
          </cell>
        </row>
        <row r="364">
          <cell r="B364" t="str">
            <v xml:space="preserve">  BCIE</v>
          </cell>
          <cell r="G364" t="str">
            <v>...</v>
          </cell>
          <cell r="H364">
            <v>3.5031847133757954</v>
          </cell>
          <cell r="I364">
            <v>6.9606960696069615</v>
          </cell>
          <cell r="J364">
            <v>35.674547983310156</v>
          </cell>
          <cell r="K364">
            <v>19.857946137910627</v>
          </cell>
          <cell r="L364">
            <v>12.328767123287671</v>
          </cell>
          <cell r="M364">
            <v>2.8319405756731664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T364" t="str">
            <v>...</v>
          </cell>
          <cell r="U364" t="str">
            <v>...</v>
          </cell>
          <cell r="V364" t="str">
            <v>...</v>
          </cell>
          <cell r="W364" t="str">
            <v>...</v>
          </cell>
          <cell r="X364" t="str">
            <v>...</v>
          </cell>
          <cell r="Y364" t="str">
            <v>...</v>
          </cell>
          <cell r="Z364" t="str">
            <v>...</v>
          </cell>
          <cell r="AA364" t="str">
            <v>...</v>
          </cell>
          <cell r="AB364" t="str">
            <v>...</v>
          </cell>
          <cell r="AC364" t="str">
            <v>...</v>
          </cell>
          <cell r="AD364" t="str">
            <v>...</v>
          </cell>
          <cell r="AE364" t="str">
            <v>...</v>
          </cell>
          <cell r="AF364" t="str">
            <v>...</v>
          </cell>
          <cell r="AG364" t="str">
            <v>...</v>
          </cell>
          <cell r="AH364" t="str">
            <v>...</v>
          </cell>
          <cell r="AI364" t="str">
            <v>...</v>
          </cell>
        </row>
        <row r="367">
          <cell r="B367" t="str">
            <v>Sources: Data provided by the Nicaraguan authorities; and staff estimates.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EA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103">
          <cell r="E103">
            <v>1.00000004749745E-3</v>
          </cell>
          <cell r="F103">
            <v>1.00000004749745E-3</v>
          </cell>
          <cell r="G103">
            <v>1.00000004749745E-3</v>
          </cell>
          <cell r="H103">
            <v>1.00000004749745E-3</v>
          </cell>
          <cell r="I103">
            <v>1.00000004749745E-3</v>
          </cell>
          <cell r="J103">
            <v>1.00000004749745E-3</v>
          </cell>
          <cell r="K103">
            <v>1.00000004749745E-3</v>
          </cell>
          <cell r="L103">
            <v>1.00000004749745E-3</v>
          </cell>
          <cell r="M103">
            <v>1.00000004749745E-3</v>
          </cell>
          <cell r="N103">
            <v>1.00000004749745E-3</v>
          </cell>
          <cell r="O103">
            <v>1.00000004749745E-3</v>
          </cell>
          <cell r="P103">
            <v>1.00000004749745E-3</v>
          </cell>
          <cell r="Q103">
            <v>1.00000004749745E-3</v>
          </cell>
          <cell r="R103">
            <v>1.00000004749745E-3</v>
          </cell>
          <cell r="S103">
            <v>1.00000004749745E-3</v>
          </cell>
          <cell r="T103">
            <v>1.00000004749745E-3</v>
          </cell>
          <cell r="U103">
            <v>1.00000004749745E-3</v>
          </cell>
          <cell r="V103">
            <v>1.00000004749745E-3</v>
          </cell>
          <cell r="W103">
            <v>1.00000004749745E-3</v>
          </cell>
          <cell r="X103">
            <v>1.00000004749745E-3</v>
          </cell>
          <cell r="Y103">
            <v>1.00000004749745E-3</v>
          </cell>
          <cell r="Z103">
            <v>1.00000004749745E-3</v>
          </cell>
          <cell r="AA103">
            <v>1.00000004749745E-3</v>
          </cell>
          <cell r="AB103">
            <v>1.00000004749745E-3</v>
          </cell>
          <cell r="AC103">
            <v>1.00000004749745E-3</v>
          </cell>
          <cell r="AD103">
            <v>1.00000004749745E-3</v>
          </cell>
          <cell r="AE103">
            <v>1.00000004749745E-3</v>
          </cell>
          <cell r="AF103">
            <v>1.00000004749745E-3</v>
          </cell>
          <cell r="AG103">
            <v>1.00000004749745E-3</v>
          </cell>
          <cell r="AH103">
            <v>1.00000004749745E-3</v>
          </cell>
        </row>
        <row r="104">
          <cell r="E104">
            <v>0</v>
          </cell>
          <cell r="F104">
            <v>1.00000004749745E-3</v>
          </cell>
          <cell r="G104">
            <v>1.00000004749745E-3</v>
          </cell>
          <cell r="H104">
            <v>1.00000004749745E-3</v>
          </cell>
          <cell r="I104">
            <v>1.00000004749745E-3</v>
          </cell>
          <cell r="J104">
            <v>1.00000004749745E-3</v>
          </cell>
          <cell r="K104">
            <v>1.00000004749745E-3</v>
          </cell>
          <cell r="L104">
            <v>1.00000004749745E-3</v>
          </cell>
          <cell r="M104">
            <v>1.00000004749745E-3</v>
          </cell>
          <cell r="N104">
            <v>1.00000004749745E-3</v>
          </cell>
          <cell r="O104">
            <v>1.00000004749745E-3</v>
          </cell>
          <cell r="P104">
            <v>1.00000004749745E-3</v>
          </cell>
          <cell r="Q104">
            <v>1.00000004749745E-3</v>
          </cell>
          <cell r="R104">
            <v>1.00000004749745E-3</v>
          </cell>
          <cell r="S104">
            <v>1.00000004749745E-3</v>
          </cell>
          <cell r="T104">
            <v>1.00000004749745E-3</v>
          </cell>
          <cell r="U104">
            <v>1.00000004749745E-3</v>
          </cell>
          <cell r="V104">
            <v>1.00000004749745E-3</v>
          </cell>
          <cell r="W104">
            <v>1.00000004749745E-3</v>
          </cell>
          <cell r="X104">
            <v>1.00000004749745E-3</v>
          </cell>
          <cell r="Y104">
            <v>1.00000004749745E-3</v>
          </cell>
          <cell r="Z104">
            <v>1.00000004749745E-3</v>
          </cell>
          <cell r="AA104">
            <v>1.00000004749745E-3</v>
          </cell>
          <cell r="AB104">
            <v>1.00000004749745E-3</v>
          </cell>
          <cell r="AC104">
            <v>1.00000004749745E-3</v>
          </cell>
          <cell r="AD104">
            <v>1.00000004749745E-3</v>
          </cell>
          <cell r="AE104">
            <v>1.00000004749745E-3</v>
          </cell>
          <cell r="AF104">
            <v>1.00000004749745E-3</v>
          </cell>
          <cell r="AG104">
            <v>1.00000004749745E-3</v>
          </cell>
          <cell r="AH104">
            <v>1.00000004749745E-3</v>
          </cell>
        </row>
        <row r="107">
          <cell r="E107">
            <v>-88.999996322447785</v>
          </cell>
          <cell r="F107">
            <v>-75.799989570359486</v>
          </cell>
          <cell r="G107">
            <v>-174.10000231783746</v>
          </cell>
          <cell r="H107">
            <v>-197.30000650878847</v>
          </cell>
          <cell r="I107">
            <v>-178.69999055989047</v>
          </cell>
          <cell r="J107">
            <v>-147.69998881366047</v>
          </cell>
          <cell r="K107">
            <v>-145.69999975670046</v>
          </cell>
          <cell r="L107">
            <v>-164.39998759129946</v>
          </cell>
          <cell r="M107">
            <v>-126.69999195687448</v>
          </cell>
          <cell r="N107">
            <v>-125.19999643886349</v>
          </cell>
          <cell r="O107">
            <v>-120.89999835971649</v>
          </cell>
          <cell r="P107">
            <v>-94.499999756699694</v>
          </cell>
          <cell r="Q107">
            <v>-121.0000000477385</v>
          </cell>
          <cell r="R107">
            <v>-107.29999975670049</v>
          </cell>
          <cell r="S107">
            <v>-118.29999917462349</v>
          </cell>
          <cell r="T107">
            <v>-110.00000062981549</v>
          </cell>
          <cell r="U107">
            <v>-92.000002259628985</v>
          </cell>
          <cell r="V107">
            <v>-98.999998999999988</v>
          </cell>
          <cell r="W107">
            <v>-104.80000205175848</v>
          </cell>
          <cell r="X107">
            <v>-110.28639884130949</v>
          </cell>
          <cell r="Y107">
            <v>-87.163199378417985</v>
          </cell>
          <cell r="Z107">
            <v>-108.40000052587949</v>
          </cell>
          <cell r="AA107">
            <v>-184.48930258886747</v>
          </cell>
          <cell r="AB107">
            <v>-171.57199900033248</v>
          </cell>
          <cell r="AC107">
            <v>-149.55199900033247</v>
          </cell>
          <cell r="AD107">
            <v>-159.20706414026651</v>
          </cell>
          <cell r="AE107">
            <v>-147.30495132181031</v>
          </cell>
          <cell r="AF107">
            <v>-144.74889495974645</v>
          </cell>
          <cell r="AG107">
            <v>-145.79791311281022</v>
          </cell>
          <cell r="AH107">
            <v>-153.79374240350583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Q1"/>
      <sheetName val="FHIS"/>
      <sheetName val="BOP9703_stress"/>
      <sheetName val="C_basef14.3p10.6"/>
    </sheetNames>
    <sheetDataSet>
      <sheetData sheetId="0" refreshError="1"/>
      <sheetData sheetId="1" refreshError="1">
        <row r="1">
          <cell r="O1" t="str">
            <v>Lyon</v>
          </cell>
        </row>
        <row r="2">
          <cell r="A2" t="str">
            <v>Exports non large projects</v>
          </cell>
          <cell r="P2">
            <v>-7.8260869565217384E-2</v>
          </cell>
          <cell r="R2">
            <v>-7.028301886792454E-2</v>
          </cell>
        </row>
        <row r="3">
          <cell r="A3" t="str">
            <v>Mozambique: Medium Term Balance of Payments, 1997-2001</v>
          </cell>
          <cell r="Q3" t="str">
            <v>Gaps</v>
          </cell>
          <cell r="R3">
            <v>-1.0883190985175872E-3</v>
          </cell>
        </row>
        <row r="4">
          <cell r="A4" t="str">
            <v xml:space="preserve"> (In million of U.S. dollars)</v>
          </cell>
          <cell r="R4">
            <v>4.8360686145527616</v>
          </cell>
        </row>
        <row r="5">
          <cell r="A5" t="str">
            <v>Yellow = input from DEBT9703</v>
          </cell>
          <cell r="N5" t="str">
            <v>Est.</v>
          </cell>
          <cell r="Q5" t="str">
            <v>Projections</v>
          </cell>
        </row>
        <row r="6">
          <cell r="A6" t="str">
            <v>Blue  = input from NPV9703</v>
          </cell>
          <cell r="B6" t="str">
            <v>1990</v>
          </cell>
          <cell r="C6" t="str">
            <v>1991</v>
          </cell>
          <cell r="D6">
            <v>1992</v>
          </cell>
          <cell r="E6">
            <v>1993</v>
          </cell>
          <cell r="F6">
            <v>1994</v>
          </cell>
          <cell r="G6" t="str">
            <v>1994</v>
          </cell>
          <cell r="H6">
            <v>1995</v>
          </cell>
          <cell r="I6">
            <v>1995</v>
          </cell>
          <cell r="J6" t="str">
            <v>1995</v>
          </cell>
          <cell r="K6">
            <v>1996</v>
          </cell>
          <cell r="L6" t="str">
            <v>1996</v>
          </cell>
          <cell r="M6" t="str">
            <v>1997</v>
          </cell>
          <cell r="N6" t="str">
            <v>1997</v>
          </cell>
          <cell r="O6" t="str">
            <v>1997</v>
          </cell>
          <cell r="P6" t="str">
            <v>1998</v>
          </cell>
          <cell r="Q6" t="str">
            <v>1999</v>
          </cell>
          <cell r="R6" t="str">
            <v>1999</v>
          </cell>
        </row>
        <row r="7">
          <cell r="F7" t="str">
            <v>Prog.</v>
          </cell>
          <cell r="H7" t="str">
            <v>Prog.2/95</v>
          </cell>
          <cell r="I7" t="str">
            <v xml:space="preserve">     Prog. 9/95 </v>
          </cell>
          <cell r="K7" t="str">
            <v>Prog.</v>
          </cell>
          <cell r="M7" t="str">
            <v>Prog.</v>
          </cell>
          <cell r="N7" t="str">
            <v>(9/97)</v>
          </cell>
          <cell r="Q7" t="str">
            <v>Orig. Prog.</v>
          </cell>
          <cell r="R7" t="str">
            <v>Estimate</v>
          </cell>
        </row>
        <row r="8">
          <cell r="A8" t="str">
            <v>Exports total</v>
          </cell>
          <cell r="P8">
            <v>7.9130434782608727E-2</v>
          </cell>
          <cell r="R8">
            <v>4.7542304593070073E-2</v>
          </cell>
        </row>
        <row r="9">
          <cell r="A9" t="str">
            <v>Trade balance</v>
          </cell>
          <cell r="B9">
            <v>-653.62453260000007</v>
          </cell>
          <cell r="C9">
            <v>-628.85785779027401</v>
          </cell>
          <cell r="D9">
            <v>-605.67057441897805</v>
          </cell>
          <cell r="E9">
            <v>-697.8740254740643</v>
          </cell>
          <cell r="F9">
            <v>-979.8</v>
          </cell>
          <cell r="G9">
            <v>-717.00608099999999</v>
          </cell>
          <cell r="H9">
            <v>-698.72991426350006</v>
          </cell>
          <cell r="I9">
            <v>-719.95160521130003</v>
          </cell>
          <cell r="J9">
            <v>-552.72440174335031</v>
          </cell>
          <cell r="K9">
            <v>-540.80619795112193</v>
          </cell>
          <cell r="L9">
            <v>-556.46628659999999</v>
          </cell>
          <cell r="M9">
            <v>-659.6910576835071</v>
          </cell>
          <cell r="N9">
            <v>-637.8429975584213</v>
          </cell>
          <cell r="O9">
            <v>-530</v>
          </cell>
          <cell r="P9">
            <v>-620.1</v>
          </cell>
          <cell r="Q9">
            <v>-1101.5999999999999</v>
          </cell>
          <cell r="R9">
            <v>-1086.1559999999999</v>
          </cell>
        </row>
        <row r="10">
          <cell r="A10" t="str">
            <v xml:space="preserve">  Exports (f.o.b.)</v>
          </cell>
          <cell r="B10">
            <v>126.37546739999998</v>
          </cell>
          <cell r="C10">
            <v>162.34214220972603</v>
          </cell>
          <cell r="D10">
            <v>139.32942558102192</v>
          </cell>
          <cell r="E10">
            <v>131.82597452593572</v>
          </cell>
          <cell r="F10">
            <v>164</v>
          </cell>
          <cell r="G10">
            <v>163.99391900000001</v>
          </cell>
          <cell r="H10">
            <v>170.0171897365</v>
          </cell>
          <cell r="I10">
            <v>170.04839478869999</v>
          </cell>
          <cell r="J10">
            <v>174.26159825664968</v>
          </cell>
          <cell r="K10">
            <v>194.69380204887801</v>
          </cell>
          <cell r="L10">
            <v>226.13371340000003</v>
          </cell>
          <cell r="M10">
            <v>234.64927082249295</v>
          </cell>
          <cell r="N10">
            <v>239.58065706597873</v>
          </cell>
          <cell r="O10">
            <v>230</v>
          </cell>
          <cell r="P10">
            <v>248.2</v>
          </cell>
          <cell r="Q10">
            <v>294.38880090846237</v>
          </cell>
          <cell r="R10">
            <v>260</v>
          </cell>
        </row>
        <row r="11">
          <cell r="A11" t="str">
            <v xml:space="preserve">      Large Projects, excl. electricity (Mozal)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...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 xml:space="preserve">             Pande Gas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 xml:space="preserve">             Mozal</v>
          </cell>
        </row>
        <row r="14">
          <cell r="A14" t="str">
            <v xml:space="preserve">             Textiles and sugar</v>
          </cell>
        </row>
        <row r="15">
          <cell r="A15" t="str">
            <v xml:space="preserve">             Other</v>
          </cell>
        </row>
        <row r="16">
          <cell r="A16" t="str">
            <v xml:space="preserve">      Electricity project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...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16</v>
          </cell>
          <cell r="N16">
            <v>11.18732</v>
          </cell>
          <cell r="O16">
            <v>0</v>
          </cell>
          <cell r="P16">
            <v>36.200000000000003</v>
          </cell>
          <cell r="Q16">
            <v>52.344999999999999</v>
          </cell>
          <cell r="R16">
            <v>62.9</v>
          </cell>
        </row>
        <row r="17">
          <cell r="A17" t="str">
            <v xml:space="preserve">      Other without large projects</v>
          </cell>
          <cell r="B17">
            <v>126.37546739999998</v>
          </cell>
          <cell r="C17">
            <v>162.34214220972603</v>
          </cell>
          <cell r="D17">
            <v>139.32942558102192</v>
          </cell>
          <cell r="E17">
            <v>131.82597452593572</v>
          </cell>
          <cell r="F17">
            <v>164</v>
          </cell>
          <cell r="G17">
            <v>163.99391900000001</v>
          </cell>
          <cell r="H17">
            <v>170.0171897365</v>
          </cell>
          <cell r="I17">
            <v>170.04839478869999</v>
          </cell>
          <cell r="J17">
            <v>174.26159825664968</v>
          </cell>
          <cell r="K17">
            <v>194.69380204887801</v>
          </cell>
          <cell r="L17">
            <v>226.13371340000003</v>
          </cell>
          <cell r="M17">
            <v>218.64927082249295</v>
          </cell>
          <cell r="N17">
            <v>228.39333706597873</v>
          </cell>
          <cell r="O17">
            <v>230</v>
          </cell>
          <cell r="P17">
            <v>212</v>
          </cell>
          <cell r="Q17">
            <v>242.04380090846237</v>
          </cell>
          <cell r="R17">
            <v>197.1</v>
          </cell>
        </row>
        <row r="18">
          <cell r="A18" t="str">
            <v xml:space="preserve">  Imports (c.i.f.)</v>
          </cell>
          <cell r="B18">
            <v>-780</v>
          </cell>
          <cell r="C18">
            <v>-791.2</v>
          </cell>
          <cell r="D18">
            <v>-745</v>
          </cell>
          <cell r="E18">
            <v>-829.7</v>
          </cell>
          <cell r="F18">
            <v>-1143.8</v>
          </cell>
          <cell r="G18">
            <v>-881</v>
          </cell>
          <cell r="H18">
            <v>-868.74710400000004</v>
          </cell>
          <cell r="I18">
            <v>-890</v>
          </cell>
          <cell r="J18">
            <v>-726.98599999999999</v>
          </cell>
          <cell r="K18">
            <v>-735.5</v>
          </cell>
          <cell r="L18">
            <v>-782.6</v>
          </cell>
          <cell r="M18">
            <v>-894.34032850599999</v>
          </cell>
          <cell r="N18">
            <v>-877.4236546244</v>
          </cell>
          <cell r="O18">
            <v>-760</v>
          </cell>
          <cell r="P18">
            <v>-868.3</v>
          </cell>
          <cell r="Q18">
            <v>-1396</v>
          </cell>
          <cell r="R18">
            <v>-1346.1559999999999</v>
          </cell>
        </row>
        <row r="19">
          <cell r="B19">
            <v>0</v>
          </cell>
          <cell r="C19">
            <v>0</v>
          </cell>
          <cell r="D19">
            <v>-103.5</v>
          </cell>
          <cell r="E19">
            <v>0</v>
          </cell>
          <cell r="F19">
            <v>0</v>
          </cell>
          <cell r="G19">
            <v>0</v>
          </cell>
          <cell r="H19" t="str">
            <v>...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    Electricity project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...</v>
          </cell>
          <cell r="I20">
            <v>-20</v>
          </cell>
          <cell r="J20">
            <v>-40.4</v>
          </cell>
          <cell r="K20">
            <v>-40</v>
          </cell>
          <cell r="L20">
            <v>-52.4</v>
          </cell>
          <cell r="M20">
            <v>-36.5</v>
          </cell>
          <cell r="N20">
            <v>-36.5</v>
          </cell>
          <cell r="O20">
            <v>-42.1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 xml:space="preserve">      Mozal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...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-87.3</v>
          </cell>
          <cell r="Q21">
            <v>-513.70000000000005</v>
          </cell>
          <cell r="R21">
            <v>-514.6</v>
          </cell>
        </row>
        <row r="22">
          <cell r="A22" t="str">
            <v xml:space="preserve">             Pande Gas</v>
          </cell>
        </row>
        <row r="23">
          <cell r="A23" t="str">
            <v xml:space="preserve">             Mozal</v>
          </cell>
        </row>
        <row r="26">
          <cell r="A26" t="str">
            <v xml:space="preserve">      Other without large projects</v>
          </cell>
          <cell r="J26">
            <v>-686.58600000000001</v>
          </cell>
          <cell r="L26">
            <v>-730.2</v>
          </cell>
          <cell r="O26">
            <v>-717.9</v>
          </cell>
          <cell r="P26">
            <v>-781</v>
          </cell>
          <cell r="Q26">
            <v>-882.3</v>
          </cell>
          <cell r="R26">
            <v>-831.55600000000004</v>
          </cell>
        </row>
        <row r="27">
          <cell r="A27" t="str">
            <v xml:space="preserve">    Special programs</v>
          </cell>
          <cell r="B27">
            <v>0</v>
          </cell>
          <cell r="C27">
            <v>0</v>
          </cell>
          <cell r="D27">
            <v>0</v>
          </cell>
          <cell r="E27">
            <v>-33.5</v>
          </cell>
          <cell r="F27">
            <v>0</v>
          </cell>
          <cell r="G27">
            <v>-189.10000000000002</v>
          </cell>
          <cell r="H27">
            <v>-7.4</v>
          </cell>
          <cell r="I27">
            <v>-7.4</v>
          </cell>
          <cell r="J27">
            <v>-14.5</v>
          </cell>
          <cell r="K27">
            <v>-5.7</v>
          </cell>
          <cell r="L27">
            <v>-10</v>
          </cell>
          <cell r="M27">
            <v>-20.9</v>
          </cell>
          <cell r="N27">
            <v>-20.9</v>
          </cell>
          <cell r="O27">
            <v>-15.3</v>
          </cell>
          <cell r="P27">
            <v>-20.3</v>
          </cell>
          <cell r="Q27">
            <v>-25.6</v>
          </cell>
          <cell r="R27">
            <v>-22.2</v>
          </cell>
        </row>
        <row r="28">
          <cell r="A28" t="str">
            <v xml:space="preserve">    Investment goods</v>
          </cell>
          <cell r="B28">
            <v>-114.8</v>
          </cell>
          <cell r="C28">
            <v>-362.61767999999995</v>
          </cell>
          <cell r="D28">
            <v>-260.31640113520001</v>
          </cell>
          <cell r="E28">
            <v>-277</v>
          </cell>
          <cell r="F28">
            <v>0</v>
          </cell>
          <cell r="G28">
            <v>-332.9</v>
          </cell>
          <cell r="H28">
            <v>-340</v>
          </cell>
          <cell r="I28">
            <v>-340</v>
          </cell>
          <cell r="J28">
            <v>-274</v>
          </cell>
          <cell r="K28">
            <v>-249.64500000000001</v>
          </cell>
          <cell r="L28">
            <v>-237.31299999999999</v>
          </cell>
          <cell r="M28">
            <v>-334.63231943957999</v>
          </cell>
          <cell r="N28">
            <v>-333.87027499529199</v>
          </cell>
          <cell r="O28">
            <v>-275.39999999999998</v>
          </cell>
          <cell r="P28">
            <v>-308.70113222537572</v>
          </cell>
          <cell r="Q28">
            <v>-340.06160873888803</v>
          </cell>
          <cell r="R28">
            <v>-332.40966090753147</v>
          </cell>
        </row>
        <row r="29">
          <cell r="A29" t="str">
            <v xml:space="preserve">      Grants and official loans</v>
          </cell>
          <cell r="B29">
            <v>-105.6</v>
          </cell>
          <cell r="C29">
            <v>-340.11723999999998</v>
          </cell>
          <cell r="D29">
            <v>-235.0169063992</v>
          </cell>
          <cell r="E29">
            <v>-245</v>
          </cell>
          <cell r="F29">
            <v>0</v>
          </cell>
          <cell r="G29">
            <v>-297.89999999999998</v>
          </cell>
          <cell r="I29">
            <v>0</v>
          </cell>
          <cell r="J29">
            <v>-229</v>
          </cell>
          <cell r="K29">
            <v>-194.6</v>
          </cell>
          <cell r="L29">
            <v>-164.81299999999999</v>
          </cell>
          <cell r="M29">
            <v>-274.60000000000002</v>
          </cell>
          <cell r="N29">
            <v>-249.6</v>
          </cell>
          <cell r="O29">
            <v>-211</v>
          </cell>
          <cell r="P29">
            <v>-209.8</v>
          </cell>
          <cell r="Q29">
            <v>-248</v>
          </cell>
          <cell r="R29">
            <v>-257.7</v>
          </cell>
        </row>
        <row r="30">
          <cell r="A30" t="str">
            <v xml:space="preserve">      Private sector</v>
          </cell>
          <cell r="B30">
            <v>-9.1999999999999993</v>
          </cell>
          <cell r="C30">
            <v>-22.500439999999998</v>
          </cell>
          <cell r="D30">
            <v>-25.299494736</v>
          </cell>
          <cell r="E30">
            <v>-32</v>
          </cell>
          <cell r="F30">
            <v>0</v>
          </cell>
          <cell r="G30">
            <v>-35</v>
          </cell>
          <cell r="I30">
            <v>0</v>
          </cell>
          <cell r="J30">
            <v>-45</v>
          </cell>
          <cell r="K30">
            <v>-55.045000000000002</v>
          </cell>
          <cell r="L30">
            <v>-72.5</v>
          </cell>
          <cell r="M30">
            <v>-60.032319439579965</v>
          </cell>
          <cell r="N30">
            <v>-84.270274995291999</v>
          </cell>
          <cell r="O30">
            <v>-64.400000000000006</v>
          </cell>
          <cell r="P30">
            <v>-98.901132225375704</v>
          </cell>
          <cell r="Q30">
            <v>-92.061608738888026</v>
          </cell>
          <cell r="R30">
            <v>-74.709660907531486</v>
          </cell>
        </row>
        <row r="31">
          <cell r="A31" t="str">
            <v xml:space="preserve">    Consumption goods</v>
          </cell>
          <cell r="B31">
            <v>-665.2</v>
          </cell>
          <cell r="C31">
            <v>-428.5823200000001</v>
          </cell>
          <cell r="D31">
            <v>-484.68359886479999</v>
          </cell>
          <cell r="E31">
            <v>-519.20000000000005</v>
          </cell>
          <cell r="F31">
            <v>0</v>
          </cell>
          <cell r="G31">
            <v>-359</v>
          </cell>
          <cell r="H31">
            <v>-521.34710399999994</v>
          </cell>
          <cell r="I31">
            <v>-522.6</v>
          </cell>
          <cell r="J31">
            <v>-398.08600000000001</v>
          </cell>
          <cell r="K31">
            <v>-440.15499999999997</v>
          </cell>
          <cell r="L31">
            <v>-482.88700000000006</v>
          </cell>
          <cell r="M31">
            <v>-502.30800906642008</v>
          </cell>
          <cell r="N31">
            <v>-486.15337962910797</v>
          </cell>
          <cell r="O31">
            <v>-427.2</v>
          </cell>
          <cell r="P31">
            <v>-478.85665826681395</v>
          </cell>
          <cell r="Q31">
            <v>-527.50297477579159</v>
          </cell>
          <cell r="R31">
            <v>-515.63328663651964</v>
          </cell>
        </row>
        <row r="32">
          <cell r="A32" t="str">
            <v xml:space="preserve">      Grants and official loans</v>
          </cell>
          <cell r="B32">
            <v>-327.9</v>
          </cell>
          <cell r="C32">
            <v>-258.20000000000005</v>
          </cell>
          <cell r="D32">
            <v>-269.39999999999998</v>
          </cell>
          <cell r="E32">
            <v>-244.60000000000002</v>
          </cell>
          <cell r="F32">
            <v>0</v>
          </cell>
          <cell r="G32">
            <v>-135.39999999999998</v>
          </cell>
          <cell r="I32">
            <v>0</v>
          </cell>
          <cell r="J32">
            <v>-158.69999999999999</v>
          </cell>
          <cell r="K32">
            <v>-133.6</v>
          </cell>
          <cell r="L32">
            <v>-121.6</v>
          </cell>
          <cell r="M32">
            <v>-127.5</v>
          </cell>
          <cell r="N32">
            <v>-111.9</v>
          </cell>
          <cell r="O32">
            <v>-159.80000000000001</v>
          </cell>
          <cell r="P32">
            <v>-142.1</v>
          </cell>
          <cell r="Q32">
            <v>-286.39999999999998</v>
          </cell>
          <cell r="R32">
            <v>-232</v>
          </cell>
        </row>
        <row r="33">
          <cell r="A33" t="str">
            <v xml:space="preserve">      Private sector</v>
          </cell>
          <cell r="B33">
            <v>-337.30000000000007</v>
          </cell>
          <cell r="C33">
            <v>-170.38232000000005</v>
          </cell>
          <cell r="D33">
            <v>-215.28359886480001</v>
          </cell>
          <cell r="E33">
            <v>-274.60000000000002</v>
          </cell>
          <cell r="F33">
            <v>0</v>
          </cell>
          <cell r="G33">
            <v>-223.60000000000002</v>
          </cell>
          <cell r="I33">
            <v>0</v>
          </cell>
          <cell r="J33">
            <v>-239.38600000000002</v>
          </cell>
          <cell r="K33">
            <v>-306.55500000000001</v>
          </cell>
          <cell r="L33">
            <v>-361.28700000000003</v>
          </cell>
          <cell r="M33">
            <v>-374.80800906642008</v>
          </cell>
          <cell r="N33">
            <v>-374.25337962910794</v>
          </cell>
          <cell r="O33">
            <v>-267.39999999999998</v>
          </cell>
          <cell r="P33">
            <v>-336.75665826681399</v>
          </cell>
          <cell r="Q33">
            <v>-241.10297477579161</v>
          </cell>
          <cell r="R33">
            <v>-283.63328663651964</v>
          </cell>
        </row>
        <row r="34">
          <cell r="A34" t="str">
            <v>Imports total non large projects</v>
          </cell>
          <cell r="L34">
            <v>6.3522996390838138E-2</v>
          </cell>
          <cell r="O34">
            <v>-1.6844700082169317E-2</v>
          </cell>
          <cell r="P34">
            <v>8.7895250034823791E-2</v>
          </cell>
          <cell r="Q34">
            <v>0.1297055057618437</v>
          </cell>
          <cell r="R34">
            <v>6.4732394366197266E-2</v>
          </cell>
        </row>
        <row r="35">
          <cell r="A35" t="str">
            <v xml:space="preserve">Services (net) </v>
          </cell>
          <cell r="B35">
            <v>-112.595</v>
          </cell>
          <cell r="C35">
            <v>-109.54207599999998</v>
          </cell>
          <cell r="D35">
            <v>-132.76273705155</v>
          </cell>
          <cell r="E35">
            <v>-126.65241028987387</v>
          </cell>
          <cell r="F35">
            <v>-157.09456305345554</v>
          </cell>
          <cell r="G35">
            <v>-147.26640465849999</v>
          </cell>
          <cell r="H35">
            <v>-164.39334200000002</v>
          </cell>
          <cell r="I35">
            <v>-183.21893137454549</v>
          </cell>
          <cell r="J35">
            <v>-124.07248364999992</v>
          </cell>
          <cell r="K35">
            <v>-176.53817904249996</v>
          </cell>
          <cell r="L35">
            <v>-90.087469165062259</v>
          </cell>
          <cell r="M35">
            <v>-131.70673736399399</v>
          </cell>
          <cell r="N35">
            <v>-104.14346193563881</v>
          </cell>
          <cell r="O35">
            <v>-80.765720260753767</v>
          </cell>
          <cell r="P35">
            <v>-176.27380565553619</v>
          </cell>
          <cell r="Q35">
            <v>-311.36078972461888</v>
          </cell>
          <cell r="R35">
            <v>-236.32168972461898</v>
          </cell>
        </row>
        <row r="36">
          <cell r="A36" t="str">
            <v>Imports total</v>
          </cell>
          <cell r="O36">
            <v>-0.13382777408100044</v>
          </cell>
          <cell r="P36">
            <v>0.14249999999999985</v>
          </cell>
          <cell r="R36">
            <v>0.55033513762524477</v>
          </cell>
        </row>
        <row r="37">
          <cell r="A37" t="str">
            <v xml:space="preserve">  Receipts</v>
          </cell>
          <cell r="B37">
            <v>173.44500000000002</v>
          </cell>
          <cell r="C37">
            <v>202.84220500000001</v>
          </cell>
          <cell r="D37">
            <v>222.6700345205</v>
          </cell>
          <cell r="E37">
            <v>239.85556571012617</v>
          </cell>
          <cell r="F37">
            <v>242.6579152965445</v>
          </cell>
          <cell r="G37">
            <v>245.89999999999998</v>
          </cell>
          <cell r="H37">
            <v>228</v>
          </cell>
          <cell r="I37">
            <v>255</v>
          </cell>
          <cell r="J37">
            <v>291.70000000000005</v>
          </cell>
          <cell r="K37">
            <v>324.97500000000002</v>
          </cell>
          <cell r="L37">
            <v>314.2</v>
          </cell>
          <cell r="M37">
            <v>333.65899999999999</v>
          </cell>
          <cell r="N37">
            <v>333.65899999999999</v>
          </cell>
          <cell r="O37">
            <v>342.3</v>
          </cell>
          <cell r="P37">
            <v>332.5</v>
          </cell>
          <cell r="Q37">
            <v>349.3</v>
          </cell>
          <cell r="R37">
            <v>337.1</v>
          </cell>
        </row>
        <row r="38">
          <cell r="A38" t="str">
            <v xml:space="preserve">    Transportation</v>
          </cell>
          <cell r="B38">
            <v>63.145000000000003</v>
          </cell>
          <cell r="C38">
            <v>60.24033</v>
          </cell>
          <cell r="D38">
            <v>69.57758115</v>
          </cell>
          <cell r="E38">
            <v>78.255768621236129</v>
          </cell>
          <cell r="F38">
            <v>82.058216418541988</v>
          </cell>
          <cell r="G38">
            <v>67.099999999999994</v>
          </cell>
          <cell r="H38">
            <v>73</v>
          </cell>
          <cell r="I38">
            <v>60</v>
          </cell>
          <cell r="J38">
            <v>50.2</v>
          </cell>
          <cell r="K38">
            <v>69.974999999999994</v>
          </cell>
          <cell r="L38">
            <v>59.1</v>
          </cell>
          <cell r="M38">
            <v>66.192000000000007</v>
          </cell>
          <cell r="N38">
            <v>66.192000000000007</v>
          </cell>
          <cell r="O38">
            <v>62.8</v>
          </cell>
          <cell r="P38">
            <v>58.3</v>
          </cell>
          <cell r="Q38">
            <v>62.4</v>
          </cell>
          <cell r="R38">
            <v>82.9</v>
          </cell>
        </row>
        <row r="39">
          <cell r="A39" t="str">
            <v xml:space="preserve">    Employees' compensation</v>
          </cell>
          <cell r="B39">
            <v>70.400000000000006</v>
          </cell>
          <cell r="C39">
            <v>55.601920000000007</v>
          </cell>
          <cell r="D39">
            <v>57.992802560000001</v>
          </cell>
          <cell r="E39">
            <v>59.599797088890043</v>
          </cell>
          <cell r="F39">
            <v>53.199818878002517</v>
          </cell>
          <cell r="G39">
            <v>54.8</v>
          </cell>
          <cell r="H39">
            <v>55</v>
          </cell>
          <cell r="I39">
            <v>55</v>
          </cell>
          <cell r="J39">
            <v>59.1</v>
          </cell>
          <cell r="K39">
            <v>55</v>
          </cell>
          <cell r="L39">
            <v>61</v>
          </cell>
          <cell r="M39">
            <v>59.78</v>
          </cell>
          <cell r="N39">
            <v>59.78</v>
          </cell>
          <cell r="O39">
            <v>63.6</v>
          </cell>
          <cell r="P39">
            <v>46.3</v>
          </cell>
          <cell r="Q39">
            <v>45</v>
          </cell>
          <cell r="R39">
            <v>38</v>
          </cell>
        </row>
        <row r="40">
          <cell r="A40" t="str">
            <v xml:space="preserve">    Other service receipts</v>
          </cell>
          <cell r="B40">
            <v>39.9</v>
          </cell>
          <cell r="C40">
            <v>86.999955</v>
          </cell>
          <cell r="D40">
            <v>95.099650810499995</v>
          </cell>
          <cell r="E40">
            <v>102</v>
          </cell>
          <cell r="F40">
            <v>107.39988</v>
          </cell>
          <cell r="G40">
            <v>124</v>
          </cell>
          <cell r="H40">
            <v>100</v>
          </cell>
          <cell r="I40">
            <v>140</v>
          </cell>
          <cell r="J40">
            <v>182.4</v>
          </cell>
          <cell r="K40">
            <v>200</v>
          </cell>
          <cell r="L40">
            <v>194.1</v>
          </cell>
          <cell r="M40">
            <v>207.68700000000001</v>
          </cell>
          <cell r="N40">
            <v>207.68700000000001</v>
          </cell>
          <cell r="O40">
            <v>215.9</v>
          </cell>
          <cell r="P40">
            <v>227.9</v>
          </cell>
          <cell r="Q40">
            <v>241.9</v>
          </cell>
          <cell r="R40">
            <v>216.2</v>
          </cell>
        </row>
        <row r="41">
          <cell r="A41" t="str">
            <v xml:space="preserve">  Expenditures</v>
          </cell>
          <cell r="B41">
            <v>-286.04000000000002</v>
          </cell>
          <cell r="C41">
            <v>-312.38428099999999</v>
          </cell>
          <cell r="D41">
            <v>-355.43277157205</v>
          </cell>
          <cell r="E41">
            <v>-366.50797600000004</v>
          </cell>
          <cell r="F41">
            <v>-399.75247835000005</v>
          </cell>
          <cell r="G41">
            <v>-393.16640465849997</v>
          </cell>
          <cell r="H41">
            <v>-392.39334200000002</v>
          </cell>
          <cell r="I41">
            <v>-438.21893137454549</v>
          </cell>
          <cell r="J41">
            <v>-415.77248364999997</v>
          </cell>
          <cell r="K41">
            <v>-501.51317904249998</v>
          </cell>
          <cell r="L41">
            <v>-404.28746916506225</v>
          </cell>
          <cell r="M41">
            <v>-465.36573736399401</v>
          </cell>
          <cell r="N41">
            <v>-437.8024619356388</v>
          </cell>
          <cell r="O41">
            <v>-423.06572026075378</v>
          </cell>
          <cell r="P41">
            <v>-508.77380565553619</v>
          </cell>
          <cell r="Q41">
            <v>-660.66078972461889</v>
          </cell>
          <cell r="R41">
            <v>-573.421689724619</v>
          </cell>
        </row>
        <row r="42">
          <cell r="A42" t="str">
            <v xml:space="preserve">    Interest</v>
          </cell>
          <cell r="B42">
            <v>-142.44</v>
          </cell>
          <cell r="C42">
            <v>-135.891201</v>
          </cell>
          <cell r="D42">
            <v>-171.15399908205001</v>
          </cell>
          <cell r="E42">
            <v>-170.10797600000001</v>
          </cell>
          <cell r="F42">
            <v>-166.05247835</v>
          </cell>
          <cell r="G42">
            <v>-152.26640465849999</v>
          </cell>
          <cell r="H42">
            <v>-174.09334200000001</v>
          </cell>
          <cell r="I42">
            <v>-169.21893137454546</v>
          </cell>
          <cell r="J42">
            <v>-144.17248365</v>
          </cell>
          <cell r="K42">
            <v>-185.71317904249997</v>
          </cell>
          <cell r="L42">
            <v>-147.7804691650623</v>
          </cell>
          <cell r="M42">
            <v>-175.193833873204</v>
          </cell>
          <cell r="N42">
            <v>-160.78707770133448</v>
          </cell>
          <cell r="O42">
            <v>-147.36572026075373</v>
          </cell>
          <cell r="P42">
            <v>-163.27380565553625</v>
          </cell>
          <cell r="Q42">
            <v>-180.16078972461895</v>
          </cell>
          <cell r="R42">
            <v>-180.02168972461897</v>
          </cell>
        </row>
        <row r="43">
          <cell r="A43" t="str">
            <v xml:space="preserve">         Public sector (Under Lyon)</v>
          </cell>
          <cell r="B43">
            <v>-142.44</v>
          </cell>
          <cell r="C43">
            <v>-135.891201</v>
          </cell>
          <cell r="D43">
            <v>-171.15399908205001</v>
          </cell>
          <cell r="E43">
            <v>-170.10797600000001</v>
          </cell>
          <cell r="F43">
            <v>-166.05247835</v>
          </cell>
          <cell r="G43">
            <v>-152.26640465849999</v>
          </cell>
          <cell r="H43">
            <v>-174.09334200000001</v>
          </cell>
          <cell r="I43">
            <v>-169.2</v>
          </cell>
          <cell r="J43">
            <v>-144.17248365</v>
          </cell>
          <cell r="K43">
            <v>-182.29653090098674</v>
          </cell>
          <cell r="L43">
            <v>-144.18190916506231</v>
          </cell>
          <cell r="M43">
            <v>-167.633833873204</v>
          </cell>
          <cell r="N43">
            <v>-153.22707770133448</v>
          </cell>
          <cell r="O43">
            <v>-140.22472026075374</v>
          </cell>
          <cell r="P43">
            <v>-150.23572565553624</v>
          </cell>
          <cell r="Q43">
            <v>-161.69926972461894</v>
          </cell>
          <cell r="R43">
            <v>-161.56016972461896</v>
          </cell>
        </row>
        <row r="44">
          <cell r="A44" t="str">
            <v xml:space="preserve">         Private sector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-3.4166481415132353</v>
          </cell>
          <cell r="L44">
            <v>-3.598559999999992</v>
          </cell>
          <cell r="M44">
            <v>-7.56</v>
          </cell>
          <cell r="N44">
            <v>-7.56</v>
          </cell>
          <cell r="O44">
            <v>-7.1409999999999911</v>
          </cell>
          <cell r="P44">
            <v>-13.038080000000008</v>
          </cell>
          <cell r="Q44">
            <v>-18.461520000000007</v>
          </cell>
          <cell r="R44">
            <v>-18.461520000000007</v>
          </cell>
        </row>
        <row r="45">
          <cell r="A45" t="str">
            <v xml:space="preserve">               Cahora-Bassa (old and new)</v>
          </cell>
          <cell r="O45">
            <v>-3.9</v>
          </cell>
          <cell r="P45">
            <v>-8.4445199999999989</v>
          </cell>
          <cell r="Q45">
            <v>-8.4445199999999989</v>
          </cell>
          <cell r="R45">
            <v>-8.4445199999999989</v>
          </cell>
        </row>
        <row r="46">
          <cell r="A46" t="str">
            <v xml:space="preserve">               Large projects, excl. electricity(Mozal)</v>
          </cell>
          <cell r="O46">
            <v>0</v>
          </cell>
          <cell r="P46">
            <v>0</v>
          </cell>
          <cell r="Q46">
            <v>-2.835</v>
          </cell>
          <cell r="R46">
            <v>-2.835</v>
          </cell>
        </row>
        <row r="47">
          <cell r="A47" t="str">
            <v xml:space="preserve">               Other</v>
          </cell>
          <cell r="O47">
            <v>-3.2409999999999912</v>
          </cell>
          <cell r="P47">
            <v>-4.593560000000009</v>
          </cell>
          <cell r="Q47">
            <v>-7.1820000000000084</v>
          </cell>
          <cell r="R47">
            <v>-7.1820000000000084</v>
          </cell>
        </row>
        <row r="48">
          <cell r="A48" t="str">
            <v xml:space="preserve">    Transportation</v>
          </cell>
          <cell r="B48">
            <v>-39.799999999999997</v>
          </cell>
          <cell r="C48">
            <v>-50.199739999999991</v>
          </cell>
          <cell r="D48">
            <v>-48.467848969999991</v>
          </cell>
          <cell r="E48">
            <v>-51.300000000000004</v>
          </cell>
          <cell r="F48">
            <v>-55.9</v>
          </cell>
          <cell r="G48">
            <v>-48.2</v>
          </cell>
          <cell r="H48">
            <v>-50.3</v>
          </cell>
          <cell r="I48">
            <v>-44</v>
          </cell>
          <cell r="J48">
            <v>-35</v>
          </cell>
          <cell r="K48">
            <v>-53.5</v>
          </cell>
          <cell r="L48">
            <v>-33.5</v>
          </cell>
          <cell r="M48">
            <v>-38.362903490790281</v>
          </cell>
          <cell r="N48">
            <v>-37.606384234304365</v>
          </cell>
          <cell r="O48">
            <v>-30.2</v>
          </cell>
          <cell r="P48">
            <v>-33.4</v>
          </cell>
          <cell r="Q48">
            <v>-33.1</v>
          </cell>
          <cell r="R48">
            <v>-27.1</v>
          </cell>
        </row>
        <row r="49">
          <cell r="A49" t="str">
            <v xml:space="preserve">    Employees' compensation</v>
          </cell>
          <cell r="B49">
            <v>-25.4</v>
          </cell>
          <cell r="C49">
            <v>-29.590999999999998</v>
          </cell>
          <cell r="D49">
            <v>-26.631899999999998</v>
          </cell>
          <cell r="E49">
            <v>-21.3</v>
          </cell>
          <cell r="F49">
            <v>-27.6</v>
          </cell>
          <cell r="G49">
            <v>-19.399999999999999</v>
          </cell>
          <cell r="H49">
            <v>-20</v>
          </cell>
          <cell r="I49">
            <v>-20</v>
          </cell>
          <cell r="J49">
            <v>-20.6</v>
          </cell>
          <cell r="K49">
            <v>-20</v>
          </cell>
          <cell r="L49">
            <v>-15.7</v>
          </cell>
          <cell r="M49">
            <v>-15.856999999999999</v>
          </cell>
          <cell r="N49">
            <v>-15.856999999999999</v>
          </cell>
          <cell r="O49">
            <v>-22.9</v>
          </cell>
          <cell r="P49">
            <v>-31.1</v>
          </cell>
          <cell r="Q49">
            <v>-30</v>
          </cell>
          <cell r="R49">
            <v>-30.9</v>
          </cell>
        </row>
        <row r="50">
          <cell r="A50" t="str">
            <v xml:space="preserve">    Investment services </v>
          </cell>
          <cell r="B50">
            <v>-47.8</v>
          </cell>
          <cell r="C50">
            <v>-44.501800000000003</v>
          </cell>
          <cell r="D50">
            <v>-42.9887388</v>
          </cell>
          <cell r="E50">
            <v>-47</v>
          </cell>
          <cell r="F50">
            <v>-61.1</v>
          </cell>
          <cell r="G50">
            <v>-85</v>
          </cell>
          <cell r="H50">
            <v>-80</v>
          </cell>
          <cell r="I50">
            <v>-80</v>
          </cell>
          <cell r="J50">
            <v>-78.8</v>
          </cell>
          <cell r="K50">
            <v>-97.3</v>
          </cell>
          <cell r="L50">
            <v>-68.706999999999994</v>
          </cell>
          <cell r="M50">
            <v>-85.4</v>
          </cell>
          <cell r="N50">
            <v>-71.099999999999994</v>
          </cell>
          <cell r="O50">
            <v>-75.2</v>
          </cell>
          <cell r="P50">
            <v>-67.599999999999994</v>
          </cell>
          <cell r="Q50">
            <v>-80.5</v>
          </cell>
          <cell r="R50">
            <v>-48.6</v>
          </cell>
        </row>
        <row r="51">
          <cell r="A51" t="str">
            <v xml:space="preserve">    Inv. services on Large Projects (mozal dividends)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...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 xml:space="preserve">    Service expenditures for Mozal</v>
          </cell>
          <cell r="P52">
            <v>-40.4</v>
          </cell>
          <cell r="Q52">
            <v>-150.9</v>
          </cell>
          <cell r="R52">
            <v>-81.2</v>
          </cell>
        </row>
        <row r="53">
          <cell r="A53" t="str">
            <v xml:space="preserve">    Other service expenditure</v>
          </cell>
          <cell r="B53">
            <v>-30.6</v>
          </cell>
          <cell r="C53">
            <v>-52.200540000000011</v>
          </cell>
          <cell r="D53">
            <v>-66.190284720000008</v>
          </cell>
          <cell r="E53">
            <v>-76.800000000000011</v>
          </cell>
          <cell r="F53">
            <v>-89.1</v>
          </cell>
          <cell r="G53">
            <v>-88.3</v>
          </cell>
          <cell r="H53">
            <v>-68</v>
          </cell>
          <cell r="I53">
            <v>-125</v>
          </cell>
          <cell r="J53">
            <v>-137.19999999999999</v>
          </cell>
          <cell r="K53">
            <v>-145</v>
          </cell>
          <cell r="L53">
            <v>-138.6</v>
          </cell>
          <cell r="M53">
            <v>-150.55199999999999</v>
          </cell>
          <cell r="N53">
            <v>-152.452</v>
          </cell>
          <cell r="O53">
            <v>-147.4</v>
          </cell>
          <cell r="P53">
            <v>-173</v>
          </cell>
          <cell r="Q53">
            <v>-186</v>
          </cell>
          <cell r="R53">
            <v>-205.60000000000002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127.4</v>
          </cell>
          <cell r="G55">
            <v>0</v>
          </cell>
          <cell r="H55">
            <v>120</v>
          </cell>
          <cell r="I55">
            <v>100</v>
          </cell>
          <cell r="J55">
            <v>0</v>
          </cell>
          <cell r="K55">
            <v>100</v>
          </cell>
          <cell r="L55">
            <v>0</v>
          </cell>
          <cell r="M55">
            <v>80</v>
          </cell>
          <cell r="N55">
            <v>80</v>
          </cell>
        </row>
        <row r="56">
          <cell r="O56">
            <v>6.3200815494393492E-2</v>
          </cell>
          <cell r="P56">
            <v>9.587727708531002E-4</v>
          </cell>
        </row>
        <row r="57">
          <cell r="A57" t="str">
            <v>Unrequited official transfers (Total grants)</v>
          </cell>
          <cell r="B57">
            <v>448.40000000000003</v>
          </cell>
          <cell r="C57">
            <v>501.71475999999996</v>
          </cell>
          <cell r="D57">
            <v>499.4169063992</v>
          </cell>
          <cell r="E57">
            <v>503.3</v>
          </cell>
          <cell r="F57">
            <v>658.8</v>
          </cell>
          <cell r="G57">
            <v>564.6</v>
          </cell>
          <cell r="H57">
            <v>433</v>
          </cell>
          <cell r="I57">
            <v>423</v>
          </cell>
          <cell r="J57">
            <v>339.2</v>
          </cell>
          <cell r="K57">
            <v>249.39999999999998</v>
          </cell>
          <cell r="L57">
            <v>224.7</v>
          </cell>
          <cell r="M57">
            <v>334.9</v>
          </cell>
          <cell r="N57">
            <v>294.3</v>
          </cell>
          <cell r="O57">
            <v>312.89999999999998</v>
          </cell>
          <cell r="P57">
            <v>313.2</v>
          </cell>
          <cell r="Q57">
            <v>482</v>
          </cell>
          <cell r="R57">
            <v>427.9</v>
          </cell>
        </row>
        <row r="58">
          <cell r="A58" t="str">
            <v xml:space="preserve">    Food (Aid in kind)</v>
          </cell>
          <cell r="B58">
            <v>110.8</v>
          </cell>
          <cell r="C58">
            <v>124.4</v>
          </cell>
          <cell r="D58">
            <v>145.4</v>
          </cell>
          <cell r="E58">
            <v>104.2</v>
          </cell>
          <cell r="F58">
            <v>86.300000000000011</v>
          </cell>
          <cell r="G58">
            <v>64.8</v>
          </cell>
          <cell r="H58">
            <v>63.6</v>
          </cell>
          <cell r="I58">
            <v>67.099999999999994</v>
          </cell>
          <cell r="J58">
            <v>67.2</v>
          </cell>
          <cell r="K58">
            <v>59.3</v>
          </cell>
          <cell r="L58">
            <v>39.4</v>
          </cell>
          <cell r="M58">
            <v>36.299999999999997</v>
          </cell>
          <cell r="N58">
            <v>35.9</v>
          </cell>
          <cell r="O58">
            <v>32.799999999999997</v>
          </cell>
          <cell r="P58">
            <v>18.600000000000001</v>
          </cell>
          <cell r="Q58">
            <v>15.8</v>
          </cell>
          <cell r="R58">
            <v>13.7</v>
          </cell>
        </row>
        <row r="59">
          <cell r="A59" t="str">
            <v xml:space="preserve">      o/w: emergency aid</v>
          </cell>
          <cell r="B59">
            <v>50.8</v>
          </cell>
          <cell r="C59">
            <v>50.9</v>
          </cell>
          <cell r="D59">
            <v>63.2</v>
          </cell>
          <cell r="E59">
            <v>77.2</v>
          </cell>
          <cell r="F59">
            <v>40.6</v>
          </cell>
          <cell r="G59">
            <v>32.299999999999997</v>
          </cell>
          <cell r="H59">
            <v>33</v>
          </cell>
          <cell r="I59">
            <v>37</v>
          </cell>
          <cell r="J59">
            <v>38.9</v>
          </cell>
          <cell r="K59">
            <v>45</v>
          </cell>
          <cell r="L59">
            <v>18</v>
          </cell>
          <cell r="M59">
            <v>22.5</v>
          </cell>
          <cell r="N59">
            <v>22.1</v>
          </cell>
          <cell r="O59">
            <v>15.6</v>
          </cell>
          <cell r="P59">
            <v>4</v>
          </cell>
          <cell r="Q59">
            <v>4</v>
          </cell>
          <cell r="R59">
            <v>0</v>
          </cell>
        </row>
        <row r="60">
          <cell r="A60" t="str">
            <v xml:space="preserve">    Current expenditures (Program grants exc. spec. prog.)</v>
          </cell>
          <cell r="B60">
            <v>217.1</v>
          </cell>
          <cell r="C60">
            <v>133.80000000000001</v>
          </cell>
          <cell r="D60">
            <v>124</v>
          </cell>
          <cell r="E60">
            <v>140.4</v>
          </cell>
          <cell r="F60">
            <v>171.2</v>
          </cell>
          <cell r="G60">
            <v>70.599999999999994</v>
          </cell>
          <cell r="H60">
            <v>119.6</v>
          </cell>
          <cell r="I60">
            <v>108.2</v>
          </cell>
          <cell r="J60">
            <v>91.5</v>
          </cell>
          <cell r="K60">
            <v>74.3</v>
          </cell>
          <cell r="L60">
            <v>82.2</v>
          </cell>
          <cell r="M60">
            <v>91.2</v>
          </cell>
          <cell r="N60">
            <v>76</v>
          </cell>
          <cell r="O60">
            <v>127</v>
          </cell>
          <cell r="P60">
            <v>123.5</v>
          </cell>
          <cell r="Q60">
            <v>270.60000000000002</v>
          </cell>
          <cell r="R60">
            <v>218.3</v>
          </cell>
        </row>
        <row r="61">
          <cell r="A61" t="str">
            <v xml:space="preserve">      o/w: debt relief fund</v>
          </cell>
          <cell r="L61">
            <v>21.6</v>
          </cell>
          <cell r="O61">
            <v>25.2</v>
          </cell>
          <cell r="P61">
            <v>51.3</v>
          </cell>
          <cell r="Q61">
            <v>38.4</v>
          </cell>
        </row>
        <row r="62">
          <cell r="A62" t="str">
            <v xml:space="preserve">      o/w: IDA grants</v>
          </cell>
          <cell r="Q62">
            <v>150</v>
          </cell>
          <cell r="R62">
            <v>148.9</v>
          </cell>
        </row>
        <row r="63">
          <cell r="A63" t="str">
            <v xml:space="preserve">   Non-food (emergency) (Aid in kind)</v>
          </cell>
          <cell r="B63">
            <v>14.9</v>
          </cell>
          <cell r="C63">
            <v>10</v>
          </cell>
          <cell r="D63">
            <v>45</v>
          </cell>
          <cell r="E63">
            <v>35.200000000000003</v>
          </cell>
          <cell r="F63">
            <v>45.500000000000007</v>
          </cell>
          <cell r="G63">
            <v>23.7</v>
          </cell>
          <cell r="H63">
            <v>27.4</v>
          </cell>
          <cell r="I63">
            <v>25.3</v>
          </cell>
          <cell r="J63">
            <v>6</v>
          </cell>
          <cell r="K63">
            <v>14</v>
          </cell>
          <cell r="L63">
            <v>1.3</v>
          </cell>
          <cell r="M63">
            <v>1.5</v>
          </cell>
          <cell r="N63">
            <v>1.5</v>
          </cell>
          <cell r="O63">
            <v>5.7</v>
          </cell>
          <cell r="P63">
            <v>16.899999999999999</v>
          </cell>
          <cell r="Q63">
            <v>6</v>
          </cell>
          <cell r="R63">
            <v>0</v>
          </cell>
        </row>
        <row r="64">
          <cell r="A64" t="str">
            <v xml:space="preserve">   Investment (Project grants--Budget)</v>
          </cell>
          <cell r="B64">
            <v>105.6</v>
          </cell>
          <cell r="C64">
            <v>233.51476</v>
          </cell>
          <cell r="D64">
            <v>185.0169063992</v>
          </cell>
          <cell r="E64">
            <v>190</v>
          </cell>
          <cell r="F64">
            <v>230</v>
          </cell>
          <cell r="G64">
            <v>216.4</v>
          </cell>
          <cell r="H64">
            <v>215</v>
          </cell>
          <cell r="I64">
            <v>215</v>
          </cell>
          <cell r="J64">
            <v>160</v>
          </cell>
          <cell r="K64">
            <v>96.1</v>
          </cell>
          <cell r="L64">
            <v>91.8</v>
          </cell>
          <cell r="M64">
            <v>185</v>
          </cell>
          <cell r="N64">
            <v>160</v>
          </cell>
          <cell r="O64">
            <v>132.1</v>
          </cell>
          <cell r="P64">
            <v>133.9</v>
          </cell>
          <cell r="Q64">
            <v>164</v>
          </cell>
          <cell r="R64">
            <v>173.7</v>
          </cell>
        </row>
        <row r="65">
          <cell r="A65" t="str">
            <v xml:space="preserve">   Special Programs</v>
          </cell>
          <cell r="B65">
            <v>0</v>
          </cell>
          <cell r="C65">
            <v>0</v>
          </cell>
          <cell r="D65">
            <v>0</v>
          </cell>
          <cell r="E65">
            <v>33.5</v>
          </cell>
          <cell r="F65">
            <v>125.80000000000001</v>
          </cell>
          <cell r="G65">
            <v>189.10000000000002</v>
          </cell>
          <cell r="H65">
            <v>7.4</v>
          </cell>
          <cell r="I65">
            <v>7.4</v>
          </cell>
          <cell r="J65">
            <v>14.5</v>
          </cell>
          <cell r="K65">
            <v>5.6999999999999993</v>
          </cell>
          <cell r="L65">
            <v>10</v>
          </cell>
          <cell r="M65">
            <v>20.9</v>
          </cell>
          <cell r="N65">
            <v>20.9</v>
          </cell>
          <cell r="O65">
            <v>15.3</v>
          </cell>
          <cell r="P65">
            <v>20.3</v>
          </cell>
          <cell r="Q65">
            <v>25.6</v>
          </cell>
          <cell r="R65">
            <v>22.2</v>
          </cell>
        </row>
        <row r="66">
          <cell r="A66" t="str">
            <v xml:space="preserve">      Demobilization</v>
          </cell>
          <cell r="B66">
            <v>0</v>
          </cell>
          <cell r="C66">
            <v>0</v>
          </cell>
          <cell r="D66">
            <v>0</v>
          </cell>
          <cell r="E66">
            <v>1.8</v>
          </cell>
          <cell r="F66">
            <v>19.000000000000004</v>
          </cell>
          <cell r="G66">
            <v>23.700000000000003</v>
          </cell>
          <cell r="H66">
            <v>3</v>
          </cell>
          <cell r="I66">
            <v>3</v>
          </cell>
          <cell r="J66">
            <v>6.7</v>
          </cell>
          <cell r="K66">
            <v>3.8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 xml:space="preserve">      Elections &amp; census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45.6</v>
          </cell>
          <cell r="G67">
            <v>36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2.2999999999999998</v>
          </cell>
          <cell r="N67">
            <v>2.2999999999999998</v>
          </cell>
          <cell r="O67">
            <v>6.4</v>
          </cell>
          <cell r="P67">
            <v>8.3000000000000007</v>
          </cell>
          <cell r="Q67">
            <v>0</v>
          </cell>
          <cell r="R67">
            <v>0</v>
          </cell>
        </row>
        <row r="68">
          <cell r="A68" t="str">
            <v xml:space="preserve">      Resetlement &amp; repatriation</v>
          </cell>
          <cell r="B68">
            <v>0</v>
          </cell>
          <cell r="C68">
            <v>0</v>
          </cell>
          <cell r="D68">
            <v>0</v>
          </cell>
          <cell r="E68">
            <v>10.8</v>
          </cell>
          <cell r="F68">
            <v>20.6</v>
          </cell>
          <cell r="G68">
            <v>25.400000000000002</v>
          </cell>
          <cell r="H68">
            <v>4.4000000000000004</v>
          </cell>
          <cell r="I68">
            <v>4.4000000000000004</v>
          </cell>
          <cell r="J68">
            <v>6.1</v>
          </cell>
          <cell r="K68">
            <v>0.8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 xml:space="preserve">      Demining</v>
          </cell>
          <cell r="B69">
            <v>0</v>
          </cell>
          <cell r="C69">
            <v>0</v>
          </cell>
          <cell r="D69">
            <v>0</v>
          </cell>
          <cell r="E69">
            <v>0.9</v>
          </cell>
          <cell r="F69">
            <v>0.6</v>
          </cell>
          <cell r="G69">
            <v>0.3</v>
          </cell>
          <cell r="H69">
            <v>0</v>
          </cell>
          <cell r="I69">
            <v>0</v>
          </cell>
          <cell r="J69">
            <v>1.7</v>
          </cell>
          <cell r="K69">
            <v>1.1000000000000001</v>
          </cell>
          <cell r="L69">
            <v>10</v>
          </cell>
          <cell r="M69">
            <v>8.4</v>
          </cell>
          <cell r="N69">
            <v>8.4</v>
          </cell>
          <cell r="O69">
            <v>8.9</v>
          </cell>
          <cell r="P69">
            <v>8</v>
          </cell>
          <cell r="Q69">
            <v>3.8</v>
          </cell>
          <cell r="R69">
            <v>0</v>
          </cell>
        </row>
        <row r="70">
          <cell r="A70" t="str">
            <v xml:space="preserve">      ONUMOZ/Crown agents</v>
          </cell>
          <cell r="B70">
            <v>0</v>
          </cell>
          <cell r="C70">
            <v>0</v>
          </cell>
          <cell r="D70">
            <v>0</v>
          </cell>
          <cell r="E70">
            <v>20</v>
          </cell>
          <cell r="F70">
            <v>40</v>
          </cell>
          <cell r="G70">
            <v>103.7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10.199999999999999</v>
          </cell>
          <cell r="N70">
            <v>10.199999999999999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 xml:space="preserve">      apoio a populacao</v>
          </cell>
          <cell r="Q71">
            <v>7.2</v>
          </cell>
          <cell r="R71">
            <v>0</v>
          </cell>
        </row>
        <row r="72">
          <cell r="A72" t="str">
            <v xml:space="preserve">   Unidentified grants</v>
          </cell>
          <cell r="P72">
            <v>0</v>
          </cell>
          <cell r="R72">
            <v>0</v>
          </cell>
        </row>
        <row r="74">
          <cell r="A74" t="str">
            <v>Current account</v>
          </cell>
          <cell r="B74">
            <v>-317.81953260000006</v>
          </cell>
          <cell r="C74">
            <v>-236.68517379027401</v>
          </cell>
          <cell r="D74">
            <v>-239.01640507132799</v>
          </cell>
          <cell r="E74">
            <v>-321.22643576393813</v>
          </cell>
          <cell r="F74">
            <v>-350.69456305345545</v>
          </cell>
          <cell r="G74">
            <v>-299.67248565850002</v>
          </cell>
          <cell r="H74">
            <v>-310.12325626350002</v>
          </cell>
          <cell r="I74">
            <v>-380.17053658584553</v>
          </cell>
          <cell r="J74">
            <v>-337.59688539335031</v>
          </cell>
          <cell r="K74">
            <v>-367.94437699362186</v>
          </cell>
          <cell r="L74">
            <v>-421.85375576506232</v>
          </cell>
          <cell r="M74">
            <v>-376.497795047502</v>
          </cell>
          <cell r="N74">
            <v>-367.68645949406016</v>
          </cell>
          <cell r="O74">
            <v>-297.86572026075379</v>
          </cell>
          <cell r="P74">
            <v>-483.17380565553611</v>
          </cell>
          <cell r="Q74">
            <v>-930.96078972461873</v>
          </cell>
          <cell r="R74">
            <v>-894.57768972461884</v>
          </cell>
        </row>
        <row r="76">
          <cell r="A76" t="str">
            <v>Capital account</v>
          </cell>
          <cell r="B76">
            <v>-83.500000000000014</v>
          </cell>
          <cell r="C76">
            <v>-187.50507999999996</v>
          </cell>
          <cell r="D76">
            <v>-155.1305787</v>
          </cell>
          <cell r="E76">
            <v>-107.00999999999999</v>
          </cell>
          <cell r="F76">
            <v>-7.3951799999999253</v>
          </cell>
          <cell r="G76">
            <v>-9.6999999999999318</v>
          </cell>
          <cell r="H76">
            <v>25.729501900000002</v>
          </cell>
          <cell r="I76">
            <v>71.901207199999988</v>
          </cell>
          <cell r="J76">
            <v>63.800000000000011</v>
          </cell>
          <cell r="K76">
            <v>178.21872439999999</v>
          </cell>
          <cell r="L76">
            <v>247.96299895178728</v>
          </cell>
          <cell r="M76">
            <v>208.59804848967897</v>
          </cell>
          <cell r="N76">
            <v>204.51548368660571</v>
          </cell>
          <cell r="O76">
            <v>180.78955720442045</v>
          </cell>
          <cell r="P76">
            <v>269.98380014177167</v>
          </cell>
          <cell r="Q76">
            <v>735.271900295921</v>
          </cell>
          <cell r="R76">
            <v>634.06827886507699</v>
          </cell>
        </row>
        <row r="77">
          <cell r="A77" t="str">
            <v xml:space="preserve">  Disbursements</v>
          </cell>
          <cell r="B77">
            <v>251.4</v>
          </cell>
          <cell r="C77">
            <v>144.10247999999999</v>
          </cell>
          <cell r="D77">
            <v>169.75992656399998</v>
          </cell>
          <cell r="E77">
            <v>185.5</v>
          </cell>
          <cell r="F77">
            <v>276.40000000000003</v>
          </cell>
          <cell r="G77">
            <v>260.3</v>
          </cell>
          <cell r="H77">
            <v>255.2</v>
          </cell>
          <cell r="I77">
            <v>296.8</v>
          </cell>
          <cell r="J77">
            <v>282.29999999999995</v>
          </cell>
          <cell r="K77">
            <v>327.2</v>
          </cell>
          <cell r="L77">
            <v>347.40300000000002</v>
          </cell>
          <cell r="M77">
            <v>306.57111144246397</v>
          </cell>
          <cell r="N77">
            <v>294.93111144246416</v>
          </cell>
          <cell r="O77">
            <v>317.39999999999998</v>
          </cell>
          <cell r="P77">
            <v>306.7</v>
          </cell>
          <cell r="Q77">
            <v>642.29999999999995</v>
          </cell>
          <cell r="R77">
            <v>494.9</v>
          </cell>
        </row>
        <row r="78">
          <cell r="A78" t="str">
            <v xml:space="preserve">    Public sector</v>
          </cell>
          <cell r="B78">
            <v>231.4</v>
          </cell>
          <cell r="C78">
            <v>144.10247999999999</v>
          </cell>
          <cell r="D78">
            <v>165.75992656399998</v>
          </cell>
          <cell r="E78">
            <v>182</v>
          </cell>
          <cell r="F78">
            <v>276.39999999999998</v>
          </cell>
          <cell r="G78">
            <v>260.3</v>
          </cell>
          <cell r="H78">
            <v>255.2</v>
          </cell>
          <cell r="I78">
            <v>276.8</v>
          </cell>
          <cell r="J78">
            <v>234.69999999999996</v>
          </cell>
          <cell r="K78">
            <v>277.2</v>
          </cell>
          <cell r="L78">
            <v>271.10300000000001</v>
          </cell>
          <cell r="M78">
            <v>224.97111144246398</v>
          </cell>
          <cell r="N78">
            <v>213.33111144246413</v>
          </cell>
          <cell r="O78">
            <v>227.4</v>
          </cell>
          <cell r="P78">
            <v>225.3</v>
          </cell>
          <cell r="Q78">
            <v>147</v>
          </cell>
          <cell r="R78">
            <v>99.6</v>
          </cell>
        </row>
        <row r="79">
          <cell r="A79" t="str">
            <v xml:space="preserve">        Multilaterals (exc. IMF)</v>
          </cell>
          <cell r="B79">
            <v>94.4</v>
          </cell>
          <cell r="C79">
            <v>84.6</v>
          </cell>
          <cell r="D79">
            <v>162</v>
          </cell>
          <cell r="E79">
            <v>147.5</v>
          </cell>
          <cell r="F79">
            <v>246</v>
          </cell>
          <cell r="G79">
            <v>236</v>
          </cell>
          <cell r="H79">
            <v>0</v>
          </cell>
          <cell r="I79">
            <v>266.8</v>
          </cell>
          <cell r="J79">
            <v>216.9</v>
          </cell>
          <cell r="K79">
            <v>178.5</v>
          </cell>
          <cell r="L79">
            <v>269.363</v>
          </cell>
          <cell r="M79">
            <v>224.97111144246398</v>
          </cell>
          <cell r="N79">
            <v>213.33111144246413</v>
          </cell>
          <cell r="O79">
            <v>227.4</v>
          </cell>
          <cell r="P79">
            <v>225.3</v>
          </cell>
          <cell r="Q79">
            <v>147</v>
          </cell>
          <cell r="R79">
            <v>99.6</v>
          </cell>
        </row>
        <row r="80">
          <cell r="A80" t="str">
            <v xml:space="preserve">           Of which: IDA</v>
          </cell>
          <cell r="B80">
            <v>74</v>
          </cell>
          <cell r="C80">
            <v>56.1</v>
          </cell>
          <cell r="D80">
            <v>105.9</v>
          </cell>
          <cell r="E80">
            <v>93</v>
          </cell>
          <cell r="F80">
            <v>176</v>
          </cell>
          <cell r="G80">
            <v>176</v>
          </cell>
          <cell r="H80">
            <v>0</v>
          </cell>
          <cell r="I80">
            <v>195</v>
          </cell>
          <cell r="J80">
            <v>174.9</v>
          </cell>
          <cell r="K80">
            <v>178.5</v>
          </cell>
          <cell r="L80">
            <v>219.626</v>
          </cell>
          <cell r="M80">
            <v>185</v>
          </cell>
          <cell r="N80">
            <v>175</v>
          </cell>
          <cell r="O80">
            <v>148.1</v>
          </cell>
          <cell r="P80">
            <v>133.9</v>
          </cell>
          <cell r="Q80">
            <v>100</v>
          </cell>
          <cell r="R80">
            <v>68</v>
          </cell>
        </row>
        <row r="81">
          <cell r="A81" t="str">
            <v xml:space="preserve">                            Other</v>
          </cell>
          <cell r="B81">
            <v>20.399999999999999</v>
          </cell>
          <cell r="C81">
            <v>28.5</v>
          </cell>
          <cell r="D81">
            <v>56.1</v>
          </cell>
          <cell r="E81">
            <v>54.5</v>
          </cell>
          <cell r="F81">
            <v>70</v>
          </cell>
          <cell r="G81">
            <v>60</v>
          </cell>
          <cell r="H81">
            <v>0</v>
          </cell>
          <cell r="I81">
            <v>71.8</v>
          </cell>
          <cell r="J81">
            <v>42</v>
          </cell>
          <cell r="K81">
            <v>0</v>
          </cell>
          <cell r="L81">
            <v>49.737000000000002</v>
          </cell>
          <cell r="M81">
            <v>39.9711114424641</v>
          </cell>
          <cell r="N81">
            <v>38.331111442464135</v>
          </cell>
          <cell r="O81">
            <v>79.3</v>
          </cell>
          <cell r="P81">
            <v>91.4</v>
          </cell>
          <cell r="Q81">
            <v>47</v>
          </cell>
          <cell r="R81">
            <v>31.6</v>
          </cell>
        </row>
        <row r="82">
          <cell r="A82" t="str">
            <v xml:space="preserve">        Bilaterals</v>
          </cell>
          <cell r="B82">
            <v>137</v>
          </cell>
          <cell r="C82">
            <v>59.502479999999991</v>
          </cell>
          <cell r="D82">
            <v>3.7599265639999828</v>
          </cell>
          <cell r="E82">
            <v>34.5</v>
          </cell>
          <cell r="F82">
            <v>30</v>
          </cell>
          <cell r="G82">
            <v>24.300000000000011</v>
          </cell>
          <cell r="H82">
            <v>0</v>
          </cell>
          <cell r="I82">
            <v>10</v>
          </cell>
          <cell r="J82">
            <v>17.799999999999955</v>
          </cell>
          <cell r="K82">
            <v>0</v>
          </cell>
          <cell r="L82">
            <v>1.7400000000000091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 xml:space="preserve">         Current Expenditures</v>
          </cell>
          <cell r="B83" t="str">
            <v>...</v>
          </cell>
          <cell r="C83">
            <v>37.5</v>
          </cell>
          <cell r="D83">
            <v>76.8</v>
          </cell>
          <cell r="E83">
            <v>83.5</v>
          </cell>
          <cell r="F83">
            <v>143.80000000000001</v>
          </cell>
          <cell r="G83">
            <v>93.8</v>
          </cell>
          <cell r="H83">
            <v>95.2</v>
          </cell>
          <cell r="I83">
            <v>116.8</v>
          </cell>
          <cell r="J83">
            <v>86.9</v>
          </cell>
          <cell r="K83">
            <v>93.7</v>
          </cell>
          <cell r="L83">
            <v>128.38300000000001</v>
          </cell>
          <cell r="M83">
            <v>50</v>
          </cell>
          <cell r="N83">
            <v>50</v>
          </cell>
          <cell r="O83">
            <v>74</v>
          </cell>
          <cell r="P83">
            <v>69.2</v>
          </cell>
          <cell r="Q83">
            <v>16.8</v>
          </cell>
          <cell r="R83">
            <v>16.8</v>
          </cell>
        </row>
        <row r="84">
          <cell r="A84" t="str">
            <v xml:space="preserve">         Capital Expenditures</v>
          </cell>
          <cell r="B84" t="str">
            <v>...</v>
          </cell>
          <cell r="C84">
            <v>106.60247999999999</v>
          </cell>
          <cell r="D84">
            <v>50</v>
          </cell>
          <cell r="E84">
            <v>55</v>
          </cell>
          <cell r="F84">
            <v>71.5</v>
          </cell>
          <cell r="G84">
            <v>81.5</v>
          </cell>
          <cell r="H84">
            <v>80</v>
          </cell>
          <cell r="I84">
            <v>80</v>
          </cell>
          <cell r="J84">
            <v>69</v>
          </cell>
          <cell r="K84">
            <v>98.5</v>
          </cell>
          <cell r="L84">
            <v>73.013000000000005</v>
          </cell>
          <cell r="M84">
            <v>89.6</v>
          </cell>
          <cell r="N84">
            <v>89.6</v>
          </cell>
          <cell r="O84">
            <v>78.900000000000006</v>
          </cell>
          <cell r="P84">
            <v>75.900000000000006</v>
          </cell>
          <cell r="Q84">
            <v>84</v>
          </cell>
          <cell r="R84">
            <v>84</v>
          </cell>
        </row>
        <row r="85">
          <cell r="A85" t="str">
            <v xml:space="preserve">         Services Expenditures</v>
          </cell>
          <cell r="B85" t="str">
            <v>...</v>
          </cell>
          <cell r="C85" t="str">
            <v>...</v>
          </cell>
          <cell r="D85">
            <v>42.959926563999986</v>
          </cell>
          <cell r="E85">
            <v>47</v>
          </cell>
          <cell r="F85">
            <v>61.1</v>
          </cell>
          <cell r="G85">
            <v>85</v>
          </cell>
          <cell r="H85">
            <v>80</v>
          </cell>
          <cell r="I85">
            <v>80</v>
          </cell>
          <cell r="J85">
            <v>78.8</v>
          </cell>
          <cell r="K85">
            <v>85</v>
          </cell>
          <cell r="L85">
            <v>69.706999999999994</v>
          </cell>
          <cell r="M85">
            <v>85.4</v>
          </cell>
          <cell r="N85">
            <v>71.099999999999994</v>
          </cell>
          <cell r="O85">
            <v>75.2</v>
          </cell>
          <cell r="P85">
            <v>72.3</v>
          </cell>
          <cell r="Q85">
            <v>80.099999999999994</v>
          </cell>
          <cell r="R85">
            <v>80.099999999999994</v>
          </cell>
        </row>
        <row r="86">
          <cell r="A86" t="str">
            <v xml:space="preserve">    Private sector</v>
          </cell>
          <cell r="B86">
            <v>20</v>
          </cell>
          <cell r="C86">
            <v>0</v>
          </cell>
          <cell r="D86">
            <v>4</v>
          </cell>
          <cell r="E86">
            <v>3.5</v>
          </cell>
          <cell r="F86">
            <v>0</v>
          </cell>
          <cell r="G86">
            <v>0</v>
          </cell>
          <cell r="H86">
            <v>0</v>
          </cell>
          <cell r="I86">
            <v>20</v>
          </cell>
          <cell r="J86">
            <v>47.599999999999994</v>
          </cell>
          <cell r="K86">
            <v>50</v>
          </cell>
          <cell r="L86">
            <v>76.3</v>
          </cell>
          <cell r="M86">
            <v>81.599999999999994</v>
          </cell>
          <cell r="N86">
            <v>81.599999999999994</v>
          </cell>
          <cell r="O86">
            <v>90</v>
          </cell>
          <cell r="P86">
            <v>81.400000000000006</v>
          </cell>
          <cell r="Q86">
            <v>495.3</v>
          </cell>
          <cell r="R86">
            <v>395.3</v>
          </cell>
        </row>
        <row r="87">
          <cell r="A87" t="str">
            <v xml:space="preserve">       Electricity project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20</v>
          </cell>
          <cell r="J87">
            <v>40.4</v>
          </cell>
          <cell r="K87">
            <v>40</v>
          </cell>
          <cell r="L87">
            <v>52.4</v>
          </cell>
          <cell r="M87">
            <v>36.5</v>
          </cell>
          <cell r="N87">
            <v>36.5</v>
          </cell>
          <cell r="O87">
            <v>42.1</v>
          </cell>
          <cell r="P87">
            <v>4</v>
          </cell>
          <cell r="Q87">
            <v>0</v>
          </cell>
          <cell r="R87">
            <v>0</v>
          </cell>
        </row>
        <row r="88">
          <cell r="A88" t="str">
            <v xml:space="preserve">       Large Projects, excl. electricity(Mozal)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37.5</v>
          </cell>
          <cell r="Q88">
            <v>455</v>
          </cell>
          <cell r="R88">
            <v>360.3</v>
          </cell>
        </row>
        <row r="89">
          <cell r="A89" t="str">
            <v xml:space="preserve">             Pande Gas</v>
          </cell>
          <cell r="D89">
            <v>0</v>
          </cell>
          <cell r="E89">
            <v>0</v>
          </cell>
          <cell r="G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 xml:space="preserve">             Mozal</v>
          </cell>
          <cell r="D90">
            <v>0</v>
          </cell>
          <cell r="E90">
            <v>0</v>
          </cell>
          <cell r="G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37.5</v>
          </cell>
          <cell r="Q90">
            <v>455</v>
          </cell>
          <cell r="R90">
            <v>325.3</v>
          </cell>
        </row>
        <row r="91">
          <cell r="A91" t="str">
            <v xml:space="preserve">             Textiles, Sugar, etc</v>
          </cell>
          <cell r="D91">
            <v>0</v>
          </cell>
          <cell r="E91">
            <v>0</v>
          </cell>
          <cell r="G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 xml:space="preserve">             Other</v>
          </cell>
          <cell r="D92">
            <v>0</v>
          </cell>
          <cell r="E92">
            <v>0</v>
          </cell>
          <cell r="G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35</v>
          </cell>
        </row>
        <row r="93">
          <cell r="A93" t="str">
            <v xml:space="preserve">       Other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7.1999999999999957</v>
          </cell>
          <cell r="K93">
            <v>10</v>
          </cell>
          <cell r="L93">
            <v>23.9</v>
          </cell>
          <cell r="M93">
            <v>45.1</v>
          </cell>
          <cell r="N93">
            <v>45.1</v>
          </cell>
          <cell r="O93">
            <v>47.9</v>
          </cell>
          <cell r="P93">
            <v>39.9</v>
          </cell>
          <cell r="Q93">
            <v>40.299999999999997</v>
          </cell>
          <cell r="R93">
            <v>35</v>
          </cell>
        </row>
        <row r="94">
          <cell r="A94" t="str">
            <v xml:space="preserve">  Amortization</v>
          </cell>
          <cell r="B94">
            <v>-344.1</v>
          </cell>
          <cell r="C94">
            <v>-354.10799999999995</v>
          </cell>
          <cell r="D94">
            <v>-350.19</v>
          </cell>
          <cell r="E94">
            <v>-324.51</v>
          </cell>
          <cell r="F94">
            <v>-318.79517999999996</v>
          </cell>
          <cell r="G94">
            <v>-304.99999999999994</v>
          </cell>
          <cell r="H94">
            <v>-274.47049809999999</v>
          </cell>
          <cell r="I94">
            <v>-269.89879280000002</v>
          </cell>
          <cell r="J94">
            <v>-263.49999999999994</v>
          </cell>
          <cell r="K94">
            <v>-204.02627560000002</v>
          </cell>
          <cell r="L94">
            <v>-171.94000104821274</v>
          </cell>
          <cell r="M94">
            <v>-181.34806295278526</v>
          </cell>
          <cell r="N94">
            <v>-175.39062775585845</v>
          </cell>
          <cell r="O94">
            <v>-201.01044279557954</v>
          </cell>
          <cell r="P94">
            <v>-249.4161998582284</v>
          </cell>
          <cell r="Q94">
            <v>-251.41969970407899</v>
          </cell>
          <cell r="R94">
            <v>-252.531721134923</v>
          </cell>
        </row>
        <row r="95">
          <cell r="A95" t="str">
            <v xml:space="preserve">         Public sector (Under Lyon)</v>
          </cell>
          <cell r="B95">
            <v>-344.1</v>
          </cell>
          <cell r="C95">
            <v>-354.10799999999995</v>
          </cell>
          <cell r="D95">
            <v>-350.19</v>
          </cell>
          <cell r="E95">
            <v>-324.51</v>
          </cell>
          <cell r="F95">
            <v>-318.79517999999996</v>
          </cell>
          <cell r="G95">
            <v>-304.99999999999994</v>
          </cell>
          <cell r="H95">
            <v>-274.47049809999999</v>
          </cell>
          <cell r="I95">
            <v>-269.89879280000002</v>
          </cell>
          <cell r="J95">
            <v>-263.49999999999994</v>
          </cell>
          <cell r="K95">
            <v>-204.02627560000002</v>
          </cell>
          <cell r="L95">
            <v>-171.94000104821274</v>
          </cell>
          <cell r="M95">
            <v>-181.34806295278526</v>
          </cell>
          <cell r="N95">
            <v>-175.39062775585845</v>
          </cell>
          <cell r="O95">
            <v>-180.01244279557955</v>
          </cell>
          <cell r="P95">
            <v>-211.1567198582284</v>
          </cell>
          <cell r="Q95">
            <v>-200.68921970407911</v>
          </cell>
          <cell r="R95">
            <v>-200.68921970407916</v>
          </cell>
        </row>
        <row r="96">
          <cell r="A96" t="str">
            <v xml:space="preserve">         Private sector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-20.99799999999999</v>
          </cell>
          <cell r="P96">
            <v>-38.259479999999996</v>
          </cell>
          <cell r="Q96">
            <v>-50.814230000000009</v>
          </cell>
          <cell r="R96">
            <v>-51.842501430843839</v>
          </cell>
        </row>
        <row r="97">
          <cell r="A97" t="str">
            <v xml:space="preserve">               Cahora-Bassa (old and new)</v>
          </cell>
          <cell r="O97">
            <v>-2.1</v>
          </cell>
          <cell r="P97">
            <v>-18.705480000000001</v>
          </cell>
          <cell r="Q97">
            <v>-30.814230000000002</v>
          </cell>
          <cell r="R97">
            <v>-38.730479999999993</v>
          </cell>
        </row>
        <row r="98">
          <cell r="A98" t="str">
            <v xml:space="preserve">                Large projects, excl. electricity (mozal)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A99" t="str">
            <v xml:space="preserve">                Other</v>
          </cell>
          <cell r="O99">
            <v>-18.897999999999989</v>
          </cell>
          <cell r="P99">
            <v>-19.553999999999995</v>
          </cell>
          <cell r="Q99">
            <v>-20</v>
          </cell>
          <cell r="R99">
            <v>-13.112021430843846</v>
          </cell>
        </row>
        <row r="100">
          <cell r="A100" t="str">
            <v xml:space="preserve">  Direct investment (net)</v>
          </cell>
          <cell r="B100">
            <v>9.1999999999999993</v>
          </cell>
          <cell r="C100">
            <v>22.500439999999998</v>
          </cell>
          <cell r="D100">
            <v>25.299494736</v>
          </cell>
          <cell r="E100">
            <v>32</v>
          </cell>
          <cell r="F100">
            <v>35</v>
          </cell>
          <cell r="G100">
            <v>35</v>
          </cell>
          <cell r="H100">
            <v>45</v>
          </cell>
          <cell r="I100">
            <v>45</v>
          </cell>
          <cell r="J100">
            <v>45</v>
          </cell>
          <cell r="K100">
            <v>55.045000000000002</v>
          </cell>
          <cell r="L100">
            <v>72.5</v>
          </cell>
          <cell r="M100">
            <v>83.375</v>
          </cell>
          <cell r="N100">
            <v>84.974999999999994</v>
          </cell>
          <cell r="O100">
            <v>64.400000000000006</v>
          </cell>
          <cell r="P100">
            <v>212.7</v>
          </cell>
          <cell r="Q100">
            <v>344.39159999999998</v>
          </cell>
          <cell r="R100">
            <v>391.7</v>
          </cell>
        </row>
        <row r="101">
          <cell r="A101" t="str">
            <v xml:space="preserve">      Large projects (Mozal)</v>
          </cell>
          <cell r="P101">
            <v>157.30000000000001</v>
          </cell>
          <cell r="Q101">
            <v>286</v>
          </cell>
          <cell r="R101">
            <v>329.7</v>
          </cell>
        </row>
        <row r="102">
          <cell r="A102" t="str">
            <v xml:space="preserve">               Pande Gas</v>
          </cell>
        </row>
        <row r="103">
          <cell r="A103" t="str">
            <v xml:space="preserve">               Mozal</v>
          </cell>
          <cell r="P103">
            <v>157.30000000000001</v>
          </cell>
          <cell r="Q103">
            <v>286</v>
          </cell>
          <cell r="R103">
            <v>329.7</v>
          </cell>
        </row>
        <row r="105">
          <cell r="A105" t="str">
            <v xml:space="preserve">               Other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 xml:space="preserve">      Other</v>
          </cell>
          <cell r="L106">
            <v>72.5</v>
          </cell>
          <cell r="O106">
            <v>64.400000000000006</v>
          </cell>
          <cell r="P106">
            <v>55.4</v>
          </cell>
          <cell r="Q106">
            <v>58.391600000000004</v>
          </cell>
          <cell r="R106">
            <v>62</v>
          </cell>
        </row>
        <row r="110">
          <cell r="A110" t="str">
            <v>Short Term and E&amp;O (net)</v>
          </cell>
          <cell r="B110">
            <v>3.1195326000000136</v>
          </cell>
          <cell r="C110">
            <v>-33.709746209726006</v>
          </cell>
          <cell r="D110">
            <v>-12.391916228672017</v>
          </cell>
          <cell r="E110">
            <v>-8.0035642360618908</v>
          </cell>
          <cell r="F110">
            <v>-2.0856946544597577E-2</v>
          </cell>
          <cell r="G110">
            <v>11.338539658500281</v>
          </cell>
          <cell r="H110">
            <v>7.755000012821256E-6</v>
          </cell>
          <cell r="I110">
            <v>-2.2864428699961081E-2</v>
          </cell>
          <cell r="J110">
            <v>38.952231675202825</v>
          </cell>
          <cell r="K110">
            <v>-1.4519525605862782E-2</v>
          </cell>
          <cell r="L110">
            <v>119.69283948817983</v>
          </cell>
          <cell r="M110">
            <v>0</v>
          </cell>
          <cell r="N110">
            <v>0</v>
          </cell>
          <cell r="O110">
            <v>-14.030105456287885</v>
          </cell>
          <cell r="P110">
            <v>-6.5193739046301573</v>
          </cell>
          <cell r="Q110">
            <v>0</v>
          </cell>
          <cell r="R110">
            <v>20</v>
          </cell>
        </row>
        <row r="112">
          <cell r="A112" t="str">
            <v>Overall balance</v>
          </cell>
          <cell r="B112">
            <v>-398.20000000000005</v>
          </cell>
          <cell r="C112">
            <v>-457.9</v>
          </cell>
          <cell r="D112">
            <v>-406.53890000000001</v>
          </cell>
          <cell r="E112">
            <v>-436.24</v>
          </cell>
          <cell r="F112">
            <v>-358.11059999999998</v>
          </cell>
          <cell r="G112">
            <v>-298.03394599999967</v>
          </cell>
          <cell r="H112">
            <v>-284.39374660850001</v>
          </cell>
          <cell r="I112">
            <v>-308.2921938145455</v>
          </cell>
          <cell r="J112">
            <v>-234.84465371814747</v>
          </cell>
          <cell r="K112">
            <v>-189.74017211922774</v>
          </cell>
          <cell r="L112">
            <v>-54.197917325095204</v>
          </cell>
          <cell r="M112">
            <v>-167.89974655782265</v>
          </cell>
          <cell r="N112">
            <v>-163.17097580745445</v>
          </cell>
          <cell r="O112">
            <v>-131.10626851262123</v>
          </cell>
          <cell r="P112">
            <v>-219.7093794183946</v>
          </cell>
          <cell r="Q112">
            <v>-195.68888942869785</v>
          </cell>
          <cell r="R112">
            <v>-240.50941085954184</v>
          </cell>
        </row>
        <row r="114">
          <cell r="A114" t="str">
            <v>Check</v>
          </cell>
          <cell r="B114">
            <v>398.20000000000005</v>
          </cell>
          <cell r="C114">
            <v>457.9</v>
          </cell>
          <cell r="D114">
            <v>406.53890000000001</v>
          </cell>
          <cell r="E114">
            <v>436.24</v>
          </cell>
          <cell r="F114">
            <v>358.11059999999998</v>
          </cell>
          <cell r="G114">
            <v>298.03394599999967</v>
          </cell>
          <cell r="H114">
            <v>284.39374660850001</v>
          </cell>
          <cell r="I114">
            <v>308.2921938145455</v>
          </cell>
          <cell r="J114">
            <v>234.84465371814747</v>
          </cell>
          <cell r="K114">
            <v>189.74017211922774</v>
          </cell>
          <cell r="L114">
            <v>54.197917325095204</v>
          </cell>
          <cell r="M114">
            <v>167.89974655782225</v>
          </cell>
          <cell r="N114">
            <v>163.17097580745394</v>
          </cell>
          <cell r="O114">
            <v>131.10626851262123</v>
          </cell>
          <cell r="P114">
            <v>219.7093794183946</v>
          </cell>
          <cell r="Q114">
            <v>195.68888942869785</v>
          </cell>
          <cell r="R114">
            <v>240.50941085954173</v>
          </cell>
        </row>
        <row r="115">
          <cell r="A115" t="str">
            <v>Reserves in months of imports</v>
          </cell>
          <cell r="R115">
            <v>4.8360686145527616</v>
          </cell>
        </row>
        <row r="116">
          <cell r="A116" t="str">
            <v>Financing</v>
          </cell>
          <cell r="B116">
            <v>398.20000000000005</v>
          </cell>
          <cell r="C116">
            <v>457.9</v>
          </cell>
          <cell r="D116">
            <v>406.53890000000001</v>
          </cell>
          <cell r="E116">
            <v>436.24</v>
          </cell>
          <cell r="F116">
            <v>358.11059999999998</v>
          </cell>
          <cell r="G116">
            <v>298.03394599999967</v>
          </cell>
          <cell r="H116">
            <v>284.39374660850001</v>
          </cell>
          <cell r="I116">
            <v>308.2921938145455</v>
          </cell>
          <cell r="J116">
            <v>234.84465371814747</v>
          </cell>
          <cell r="K116">
            <v>189.74017211922774</v>
          </cell>
          <cell r="L116">
            <v>54.197917325095204</v>
          </cell>
          <cell r="M116">
            <v>167.89974655782265</v>
          </cell>
          <cell r="N116">
            <v>163.17097580745445</v>
          </cell>
          <cell r="O116">
            <v>131.10626851262123</v>
          </cell>
          <cell r="P116">
            <v>219.7093794183946</v>
          </cell>
          <cell r="Q116">
            <v>195.68888942869785</v>
          </cell>
          <cell r="R116">
            <v>240.50941085954184</v>
          </cell>
        </row>
        <row r="117">
          <cell r="A117" t="str">
            <v>NIR Stocks</v>
          </cell>
          <cell r="P117">
            <v>418</v>
          </cell>
          <cell r="R117">
            <v>469.8</v>
          </cell>
        </row>
        <row r="118">
          <cell r="A118" t="str">
            <v>NFA of the banking system (inc.-)</v>
          </cell>
          <cell r="B118">
            <v>-5.8999999999999986</v>
          </cell>
          <cell r="C118">
            <v>-12.7</v>
          </cell>
          <cell r="D118">
            <v>-39.840000000000003</v>
          </cell>
          <cell r="E118">
            <v>46.24</v>
          </cell>
          <cell r="F118">
            <v>-34.989400000000003</v>
          </cell>
          <cell r="G118">
            <v>-52.434053999999975</v>
          </cell>
          <cell r="H118">
            <v>-39.963279999999997</v>
          </cell>
          <cell r="I118">
            <v>-40.6</v>
          </cell>
          <cell r="J118">
            <v>-59.642762250000033</v>
          </cell>
          <cell r="K118">
            <v>-70.000009830772342</v>
          </cell>
          <cell r="L118">
            <v>-159.25626040000003</v>
          </cell>
          <cell r="M118">
            <v>-90.000003236161248</v>
          </cell>
          <cell r="N118">
            <v>-88.973420000000047</v>
          </cell>
          <cell r="O118">
            <v>-114.63299559999999</v>
          </cell>
          <cell r="P118">
            <v>-61.872399999999971</v>
          </cell>
          <cell r="Q118">
            <v>-99.985399999999998</v>
          </cell>
          <cell r="R118">
            <v>-52.500000000000007</v>
          </cell>
        </row>
        <row r="119">
          <cell r="A119" t="str">
            <v xml:space="preserve">       Assets (inc.-)</v>
          </cell>
          <cell r="B119">
            <v>-32.4</v>
          </cell>
          <cell r="C119">
            <v>-15.9</v>
          </cell>
          <cell r="D119">
            <v>-106.3</v>
          </cell>
          <cell r="E119">
            <v>13</v>
          </cell>
          <cell r="F119">
            <v>-45.1</v>
          </cell>
          <cell r="G119">
            <v>-58.399999999999977</v>
          </cell>
          <cell r="H119">
            <v>-47.6</v>
          </cell>
          <cell r="I119">
            <v>-26</v>
          </cell>
          <cell r="J119">
            <v>-69.100000000000023</v>
          </cell>
          <cell r="K119">
            <v>-91.439940977827348</v>
          </cell>
          <cell r="L119">
            <v>-134.32500000000005</v>
          </cell>
          <cell r="M119">
            <v>-134.45072447643565</v>
          </cell>
          <cell r="N119">
            <v>-122.825</v>
          </cell>
        </row>
        <row r="120">
          <cell r="A120" t="str">
            <v xml:space="preserve">       Liabilities</v>
          </cell>
          <cell r="B120">
            <v>26.5</v>
          </cell>
          <cell r="C120">
            <v>3.2</v>
          </cell>
          <cell r="D120">
            <v>66.459999999999994</v>
          </cell>
          <cell r="E120">
            <v>33.24</v>
          </cell>
          <cell r="F120">
            <v>10.110599999999998</v>
          </cell>
          <cell r="G120">
            <v>5.965946000000006</v>
          </cell>
          <cell r="H120">
            <v>7.6367200000000004</v>
          </cell>
          <cell r="I120">
            <v>-14.6</v>
          </cell>
          <cell r="J120">
            <v>9.4572377499999938</v>
          </cell>
          <cell r="K120">
            <v>21.439931147055006</v>
          </cell>
          <cell r="L120">
            <v>-24.931260399999999</v>
          </cell>
          <cell r="M120">
            <v>44.450721240274405</v>
          </cell>
          <cell r="N120">
            <v>33.851579999999998</v>
          </cell>
        </row>
        <row r="121">
          <cell r="A121" t="str">
            <v xml:space="preserve">  NFA of Bank of Mozambique (inc.-)</v>
          </cell>
          <cell r="B121" t="str">
            <v>...</v>
          </cell>
          <cell r="C121" t="str">
            <v>...</v>
          </cell>
          <cell r="D121">
            <v>49.56</v>
          </cell>
          <cell r="E121">
            <v>77.639999999999986</v>
          </cell>
          <cell r="F121">
            <v>-34.989400000000003</v>
          </cell>
          <cell r="G121">
            <v>25.365946000000044</v>
          </cell>
          <cell r="H121" t="str">
            <v>...</v>
          </cell>
          <cell r="I121">
            <v>-31.4</v>
          </cell>
          <cell r="J121">
            <v>-30.742762250000041</v>
          </cell>
          <cell r="K121">
            <v>58.3</v>
          </cell>
          <cell r="L121">
            <v>-172.45626040000002</v>
          </cell>
          <cell r="M121">
            <v>-102.00000323616125</v>
          </cell>
          <cell r="N121">
            <v>-77.259644375000136</v>
          </cell>
          <cell r="O121">
            <v>-148.13299559999999</v>
          </cell>
          <cell r="P121">
            <v>-77.172399999999982</v>
          </cell>
          <cell r="Q121">
            <v>-99.985399999999998</v>
          </cell>
          <cell r="R121">
            <v>-55.6</v>
          </cell>
        </row>
        <row r="122">
          <cell r="A122" t="str">
            <v xml:space="preserve">    Net international reserves (inc. -)</v>
          </cell>
          <cell r="B122" t="str">
            <v>...</v>
          </cell>
          <cell r="C122" t="str">
            <v>...</v>
          </cell>
          <cell r="D122">
            <v>62.668640000000003</v>
          </cell>
          <cell r="E122">
            <v>71.679940000000016</v>
          </cell>
          <cell r="F122">
            <v>10.5</v>
          </cell>
          <cell r="G122">
            <v>26.265946000000017</v>
          </cell>
          <cell r="H122" t="str">
            <v>...</v>
          </cell>
          <cell r="I122">
            <v>-16.399999999999999</v>
          </cell>
          <cell r="J122">
            <v>-30.742762250000009</v>
          </cell>
          <cell r="K122">
            <v>58.3</v>
          </cell>
          <cell r="L122">
            <v>-172.45626040000005</v>
          </cell>
          <cell r="M122">
            <v>-102.00000323616125</v>
          </cell>
          <cell r="N122">
            <v>-77.259644375000136</v>
          </cell>
          <cell r="O122">
            <v>-148.13299559999999</v>
          </cell>
          <cell r="P122">
            <v>-83.272399999999976</v>
          </cell>
          <cell r="Q122">
            <v>-99.985399999999998</v>
          </cell>
          <cell r="R122">
            <v>-51.8</v>
          </cell>
        </row>
        <row r="123">
          <cell r="A123" t="str">
            <v xml:space="preserve">         Gross international reserves (inc. -)</v>
          </cell>
          <cell r="B123" t="str">
            <v>...</v>
          </cell>
          <cell r="C123" t="str">
            <v>...</v>
          </cell>
          <cell r="D123" t="str">
            <v>...</v>
          </cell>
          <cell r="E123">
            <v>56.300000000000011</v>
          </cell>
          <cell r="F123">
            <v>0</v>
          </cell>
          <cell r="G123">
            <v>15.700000000000017</v>
          </cell>
          <cell r="H123" t="str">
            <v>...</v>
          </cell>
          <cell r="I123">
            <v>-16.700000000000017</v>
          </cell>
          <cell r="J123">
            <v>-16.400000000000006</v>
          </cell>
          <cell r="K123">
            <v>-78</v>
          </cell>
          <cell r="L123">
            <v>-158.42500000000004</v>
          </cell>
          <cell r="M123">
            <v>-122.45072447643565</v>
          </cell>
          <cell r="N123">
            <v>-97.025000000000091</v>
          </cell>
          <cell r="O123">
            <v>-167.7</v>
          </cell>
          <cell r="P123">
            <v>-92.9</v>
          </cell>
          <cell r="Q123">
            <v>-109</v>
          </cell>
          <cell r="R123">
            <v>-44.11206</v>
          </cell>
        </row>
        <row r="124">
          <cell r="A124" t="str">
            <v xml:space="preserve">         Use of IMF credit (net) </v>
          </cell>
          <cell r="B124">
            <v>12.4</v>
          </cell>
          <cell r="C124">
            <v>41.967999999999996</v>
          </cell>
          <cell r="D124">
            <v>62.768640000000005</v>
          </cell>
          <cell r="E124">
            <v>15.379939999999998</v>
          </cell>
          <cell r="F124">
            <v>10.5</v>
          </cell>
          <cell r="G124">
            <v>10.565946</v>
          </cell>
          <cell r="H124">
            <v>7.6367200000000004</v>
          </cell>
          <cell r="I124">
            <v>-14.6</v>
          </cell>
          <cell r="J124">
            <v>-14.342762250000003</v>
          </cell>
          <cell r="K124">
            <v>19.704705000000004</v>
          </cell>
          <cell r="L124">
            <v>-14.031260400000001</v>
          </cell>
          <cell r="M124">
            <v>20.450721240274405</v>
          </cell>
          <cell r="N124">
            <v>19.751580000000001</v>
          </cell>
          <cell r="O124">
            <v>19.567004399999995</v>
          </cell>
          <cell r="P124">
            <v>9.627600000000001</v>
          </cell>
          <cell r="Q124">
            <v>9.0145999999999944</v>
          </cell>
          <cell r="R124">
            <v>-7.6879399999999984</v>
          </cell>
        </row>
        <row r="125">
          <cell r="A125" t="str">
            <v xml:space="preserve">             Disbursement/Purchases</v>
          </cell>
          <cell r="B125" t="str">
            <v>...</v>
          </cell>
          <cell r="C125">
            <v>41.967999999999996</v>
          </cell>
          <cell r="D125">
            <v>64.486400000000003</v>
          </cell>
          <cell r="E125">
            <v>21.450599999999998</v>
          </cell>
          <cell r="F125">
            <v>21</v>
          </cell>
          <cell r="G125">
            <v>21.04599</v>
          </cell>
          <cell r="H125">
            <v>21.403199999999998</v>
          </cell>
          <cell r="I125">
            <v>0</v>
          </cell>
          <cell r="J125">
            <v>0</v>
          </cell>
          <cell r="K125">
            <v>37.321200000000005</v>
          </cell>
          <cell r="L125">
            <v>18.292175999999998</v>
          </cell>
          <cell r="M125">
            <v>36.241784476435654</v>
          </cell>
          <cell r="N125">
            <v>35.002800000000001</v>
          </cell>
          <cell r="O125">
            <v>34.675703999999996</v>
          </cell>
          <cell r="P125">
            <v>34.171200000000006</v>
          </cell>
          <cell r="Q125">
            <v>40.277999999999999</v>
          </cell>
          <cell r="R125">
            <v>28.707000000000001</v>
          </cell>
        </row>
        <row r="126">
          <cell r="A126" t="str">
            <v xml:space="preserve">             Repayments/Repurchases</v>
          </cell>
          <cell r="B126" t="str">
            <v>...</v>
          </cell>
          <cell r="C126">
            <v>0</v>
          </cell>
          <cell r="D126">
            <v>1.71776</v>
          </cell>
          <cell r="E126">
            <v>6.0706599999999993</v>
          </cell>
          <cell r="F126">
            <v>10.5</v>
          </cell>
          <cell r="G126">
            <v>10.480043999999999</v>
          </cell>
          <cell r="H126">
            <v>13.76648</v>
          </cell>
          <cell r="I126">
            <v>14.6</v>
          </cell>
          <cell r="J126">
            <v>14.342762250000003</v>
          </cell>
          <cell r="K126">
            <v>17.616495</v>
          </cell>
          <cell r="L126">
            <v>32.323436399999999</v>
          </cell>
          <cell r="M126">
            <v>15.791063236161248</v>
          </cell>
          <cell r="N126">
            <v>15.25122</v>
          </cell>
          <cell r="O126">
            <v>15.108699600000001</v>
          </cell>
          <cell r="P126">
            <v>24.543600000000005</v>
          </cell>
          <cell r="Q126">
            <v>31.263400000000004</v>
          </cell>
          <cell r="R126">
            <v>31.194939999999999</v>
          </cell>
        </row>
        <row r="127">
          <cell r="A127" t="str">
            <v xml:space="preserve">         Buybacks</v>
          </cell>
          <cell r="B127" t="str">
            <v>...</v>
          </cell>
          <cell r="C127">
            <v>-39.799999999999997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A128" t="str">
            <v xml:space="preserve">         Other (IMF HIPC relief)</v>
          </cell>
          <cell r="B128" t="str">
            <v>...</v>
          </cell>
          <cell r="C128" t="str">
            <v>...</v>
          </cell>
          <cell r="D128">
            <v>-9.9999999999999978E-2</v>
          </cell>
          <cell r="E128">
            <v>0.5</v>
          </cell>
          <cell r="F128">
            <v>0</v>
          </cell>
          <cell r="G128">
            <v>-0.9</v>
          </cell>
          <cell r="H128" t="str">
            <v>...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15.095999999999998</v>
          </cell>
        </row>
        <row r="129">
          <cell r="A129" t="str">
            <v xml:space="preserve">    Other assets (net) (inc. -)</v>
          </cell>
          <cell r="B129" t="str">
            <v>...</v>
          </cell>
          <cell r="C129" t="str">
            <v>...</v>
          </cell>
          <cell r="D129">
            <v>-13.108640000000001</v>
          </cell>
          <cell r="E129">
            <v>5.9600599999999702</v>
          </cell>
          <cell r="F129">
            <v>0</v>
          </cell>
          <cell r="G129">
            <v>-0.89999999999997371</v>
          </cell>
          <cell r="H129" t="str">
            <v>...</v>
          </cell>
          <cell r="I129">
            <v>-15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6.1</v>
          </cell>
          <cell r="Q129">
            <v>0</v>
          </cell>
          <cell r="R129">
            <v>-3.73</v>
          </cell>
        </row>
        <row r="130">
          <cell r="A130" t="str">
            <v xml:space="preserve">  NFA of Commercial banks (inc.-)</v>
          </cell>
          <cell r="B130" t="str">
            <v>...</v>
          </cell>
          <cell r="C130" t="str">
            <v>...</v>
          </cell>
          <cell r="D130">
            <v>-89.4</v>
          </cell>
          <cell r="E130">
            <v>-30.899999999999991</v>
          </cell>
          <cell r="F130">
            <v>0</v>
          </cell>
          <cell r="G130">
            <v>-78.700000000000017</v>
          </cell>
          <cell r="H130" t="str">
            <v>...</v>
          </cell>
          <cell r="I130">
            <v>-9.1999999999999993</v>
          </cell>
          <cell r="J130">
            <v>-28.899999999999991</v>
          </cell>
          <cell r="K130">
            <v>-11.735228594105706</v>
          </cell>
          <cell r="L130">
            <v>13.199999999999996</v>
          </cell>
          <cell r="M130">
            <v>12</v>
          </cell>
          <cell r="N130">
            <v>-11.7</v>
          </cell>
          <cell r="O130">
            <v>33.5</v>
          </cell>
          <cell r="P130">
            <v>15.3</v>
          </cell>
          <cell r="Q130">
            <v>0</v>
          </cell>
          <cell r="R130">
            <v>3.0999999999999943</v>
          </cell>
        </row>
        <row r="131">
          <cell r="A131" t="str">
            <v xml:space="preserve">       Assets (inc-)</v>
          </cell>
          <cell r="B131" t="str">
            <v>...</v>
          </cell>
          <cell r="C131" t="str">
            <v>...</v>
          </cell>
          <cell r="D131">
            <v>-90.100000000000009</v>
          </cell>
          <cell r="E131">
            <v>-43.499999999999986</v>
          </cell>
          <cell r="F131">
            <v>0</v>
          </cell>
          <cell r="G131">
            <v>-74.100000000000023</v>
          </cell>
          <cell r="H131" t="str">
            <v>...</v>
          </cell>
          <cell r="I131">
            <v>-30.1</v>
          </cell>
          <cell r="J131">
            <v>-52.699999999999989</v>
          </cell>
          <cell r="K131">
            <v>-13.470454741160722</v>
          </cell>
          <cell r="L131">
            <v>24.099999999999994</v>
          </cell>
          <cell r="M131">
            <v>-12</v>
          </cell>
          <cell r="N131">
            <v>-25.8</v>
          </cell>
        </row>
        <row r="132">
          <cell r="A132" t="str">
            <v xml:space="preserve">       Liabilities</v>
          </cell>
          <cell r="B132" t="str">
            <v>...</v>
          </cell>
          <cell r="C132" t="str">
            <v>...</v>
          </cell>
          <cell r="D132">
            <v>0.70000000000000284</v>
          </cell>
          <cell r="E132">
            <v>12.599999999999994</v>
          </cell>
          <cell r="F132">
            <v>0</v>
          </cell>
          <cell r="G132">
            <v>-4.5999999999999943</v>
          </cell>
          <cell r="H132" t="str">
            <v>...</v>
          </cell>
          <cell r="I132">
            <v>20.9</v>
          </cell>
          <cell r="J132">
            <v>23.799999999999997</v>
          </cell>
          <cell r="K132">
            <v>1.7352261470550019</v>
          </cell>
          <cell r="L132">
            <v>-10.899999999999999</v>
          </cell>
          <cell r="M132">
            <v>24</v>
          </cell>
          <cell r="N132">
            <v>14.1</v>
          </cell>
        </row>
        <row r="133">
          <cell r="A133" t="str">
            <v xml:space="preserve">         Gross international reserves (Stocks)</v>
          </cell>
          <cell r="O133">
            <v>532</v>
          </cell>
          <cell r="P133">
            <v>624.9</v>
          </cell>
          <cell r="R133">
            <v>669.01206000000002</v>
          </cell>
        </row>
        <row r="134">
          <cell r="A134" t="str">
            <v xml:space="preserve">Net change in arrears(inc. +) </v>
          </cell>
          <cell r="B134">
            <v>50.800000000000011</v>
          </cell>
          <cell r="C134">
            <v>85.700000000000017</v>
          </cell>
          <cell r="D134">
            <v>-222.19999999999996</v>
          </cell>
          <cell r="E134">
            <v>177.79999999999998</v>
          </cell>
          <cell r="F134">
            <v>-2.6</v>
          </cell>
          <cell r="G134">
            <v>147.28799999999961</v>
          </cell>
          <cell r="H134">
            <v>-2.4</v>
          </cell>
          <cell r="I134">
            <v>240.89219381454546</v>
          </cell>
          <cell r="J134">
            <v>173.61931596814748</v>
          </cell>
          <cell r="K134">
            <v>-1178.45981805</v>
          </cell>
          <cell r="L134">
            <v>-48.899984311395258</v>
          </cell>
          <cell r="M134">
            <v>-4518.6265744770462</v>
          </cell>
          <cell r="N134">
            <v>-4516.4611697200844</v>
          </cell>
          <cell r="O134">
            <v>-3932.2011020728964</v>
          </cell>
          <cell r="P134">
            <v>20.376497874190221</v>
          </cell>
          <cell r="Q134">
            <v>-761.53928515969483</v>
          </cell>
          <cell r="R134">
            <v>-761.53928515969483</v>
          </cell>
        </row>
        <row r="135">
          <cell r="A135" t="str">
            <v xml:space="preserve">     Official bilateral and commercial rescheduling</v>
          </cell>
          <cell r="B135">
            <v>-138.6</v>
          </cell>
          <cell r="C135">
            <v>0</v>
          </cell>
          <cell r="D135">
            <v>-325.89999999999998</v>
          </cell>
          <cell r="E135">
            <v>0</v>
          </cell>
          <cell r="F135">
            <v>0</v>
          </cell>
          <cell r="G135">
            <v>0</v>
          </cell>
          <cell r="H135" t="str">
            <v>...</v>
          </cell>
          <cell r="I135">
            <v>0</v>
          </cell>
          <cell r="J135">
            <v>0</v>
          </cell>
          <cell r="K135">
            <v>-1178.45981805</v>
          </cell>
          <cell r="L135">
            <v>-140.91238233315664</v>
          </cell>
          <cell r="M135">
            <v>-2714.3265744770461</v>
          </cell>
          <cell r="N135">
            <v>-2733.6611697200851</v>
          </cell>
          <cell r="O135">
            <v>-2217.273935056523</v>
          </cell>
          <cell r="P135">
            <v>20.376497874190221</v>
          </cell>
          <cell r="Q135">
            <v>-761.53928515969483</v>
          </cell>
          <cell r="R135">
            <v>-761.53928515969483</v>
          </cell>
        </row>
        <row r="136">
          <cell r="A136" t="str">
            <v xml:space="preserve">        o.w. Principal</v>
          </cell>
          <cell r="B136" t="str">
            <v>...</v>
          </cell>
          <cell r="C136">
            <v>0</v>
          </cell>
          <cell r="D136">
            <v>-325.89999999999998</v>
          </cell>
          <cell r="E136">
            <v>0</v>
          </cell>
          <cell r="F136">
            <v>0</v>
          </cell>
          <cell r="G136">
            <v>0</v>
          </cell>
          <cell r="H136" t="str">
            <v>...</v>
          </cell>
          <cell r="I136">
            <v>0</v>
          </cell>
          <cell r="J136">
            <v>0</v>
          </cell>
          <cell r="K136">
            <v>0</v>
          </cell>
          <cell r="L136">
            <v>-61.001142388874229</v>
          </cell>
          <cell r="M136">
            <v>-2563.6523188497208</v>
          </cell>
          <cell r="N136">
            <v>-2583.5283518719148</v>
          </cell>
          <cell r="O136">
            <v>-2154.5249060109818</v>
          </cell>
          <cell r="P136">
            <v>15.858175037525598</v>
          </cell>
          <cell r="Q136">
            <v>-551.75557141729962</v>
          </cell>
          <cell r="R136">
            <v>-551.75557141729962</v>
          </cell>
        </row>
        <row r="137">
          <cell r="A137" t="str">
            <v xml:space="preserve">        o.w. Interest</v>
          </cell>
          <cell r="B137" t="str">
            <v>...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 t="str">
            <v>...</v>
          </cell>
          <cell r="I137">
            <v>0</v>
          </cell>
          <cell r="J137">
            <v>0</v>
          </cell>
          <cell r="K137">
            <v>0</v>
          </cell>
          <cell r="L137">
            <v>-79.911239944282414</v>
          </cell>
          <cell r="M137">
            <v>-150.67425562732535</v>
          </cell>
          <cell r="N137">
            <v>-150.13281784817036</v>
          </cell>
          <cell r="O137">
            <v>-62.749029045541143</v>
          </cell>
          <cell r="P137">
            <v>4.5183228366646233</v>
          </cell>
          <cell r="Q137">
            <v>-209.78371374239518</v>
          </cell>
          <cell r="R137">
            <v>-209.78371374239518</v>
          </cell>
        </row>
        <row r="138">
          <cell r="A138" t="str">
            <v xml:space="preserve">     Private sector debt rescheduling</v>
          </cell>
          <cell r="B138">
            <v>0</v>
          </cell>
          <cell r="C138">
            <v>-164.2</v>
          </cell>
          <cell r="D138">
            <v>-139.4</v>
          </cell>
          <cell r="E138">
            <v>0</v>
          </cell>
          <cell r="F138">
            <v>0</v>
          </cell>
          <cell r="G138">
            <v>0</v>
          </cell>
          <cell r="H138" t="str">
            <v>...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-1721.8</v>
          </cell>
          <cell r="N138">
            <v>-1721.8</v>
          </cell>
          <cell r="O138">
            <v>-1721.8</v>
          </cell>
          <cell r="P138">
            <v>0</v>
          </cell>
          <cell r="Q138">
            <v>0</v>
          </cell>
          <cell r="R138">
            <v>0</v>
          </cell>
        </row>
        <row r="139">
          <cell r="A139" t="str">
            <v xml:space="preserve">     Cash Payments</v>
          </cell>
          <cell r="B139">
            <v>-14.4</v>
          </cell>
          <cell r="C139">
            <v>0</v>
          </cell>
          <cell r="D139">
            <v>0</v>
          </cell>
          <cell r="E139">
            <v>-18.899999999999999</v>
          </cell>
          <cell r="F139">
            <v>-2.6</v>
          </cell>
          <cell r="G139">
            <v>-12.200000000000003</v>
          </cell>
          <cell r="H139">
            <v>-2.4</v>
          </cell>
          <cell r="I139">
            <v>-3.1</v>
          </cell>
          <cell r="J139">
            <v>0</v>
          </cell>
          <cell r="K139">
            <v>0</v>
          </cell>
          <cell r="L139">
            <v>0</v>
          </cell>
          <cell r="M139">
            <v>-75.2</v>
          </cell>
          <cell r="N139">
            <v>-53.7</v>
          </cell>
          <cell r="O139">
            <v>-7.3</v>
          </cell>
          <cell r="P139">
            <v>0</v>
          </cell>
          <cell r="Q139">
            <v>0</v>
          </cell>
          <cell r="R139">
            <v>0</v>
          </cell>
        </row>
        <row r="140">
          <cell r="A140" t="str">
            <v xml:space="preserve">        Interest moratorium</v>
          </cell>
          <cell r="B140">
            <v>-14.4</v>
          </cell>
          <cell r="C140">
            <v>0</v>
          </cell>
          <cell r="D140">
            <v>0</v>
          </cell>
          <cell r="E140">
            <v>-18.899999999999999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A141" t="str">
            <v xml:space="preserve">        Principal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-12.200000000000003</v>
          </cell>
          <cell r="H141">
            <v>-1</v>
          </cell>
          <cell r="I141">
            <v>-2</v>
          </cell>
          <cell r="J141">
            <v>0</v>
          </cell>
          <cell r="K141">
            <v>0</v>
          </cell>
          <cell r="L141">
            <v>0</v>
          </cell>
          <cell r="M141">
            <v>-75.2</v>
          </cell>
          <cell r="N141">
            <v>-53.7</v>
          </cell>
          <cell r="O141">
            <v>-3.1</v>
          </cell>
          <cell r="P141">
            <v>0</v>
          </cell>
          <cell r="Q141">
            <v>0</v>
          </cell>
          <cell r="R141">
            <v>0</v>
          </cell>
        </row>
        <row r="142">
          <cell r="A142" t="str">
            <v xml:space="preserve">        Interest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-1.4</v>
          </cell>
          <cell r="I142">
            <v>-1.1000000000000001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-4.2</v>
          </cell>
          <cell r="P142">
            <v>0</v>
          </cell>
          <cell r="Q142">
            <v>0</v>
          </cell>
          <cell r="R142">
            <v>0</v>
          </cell>
        </row>
        <row r="143">
          <cell r="A143" t="str">
            <v xml:space="preserve">     New Arrears</v>
          </cell>
          <cell r="B143">
            <v>203.8</v>
          </cell>
          <cell r="C143">
            <v>249.9</v>
          </cell>
          <cell r="D143">
            <v>243.1</v>
          </cell>
          <cell r="E143">
            <v>196.7</v>
          </cell>
          <cell r="F143">
            <v>0</v>
          </cell>
          <cell r="G143">
            <v>159.4879999999996</v>
          </cell>
          <cell r="H143">
            <v>0</v>
          </cell>
          <cell r="I143">
            <v>243.99219381454546</v>
          </cell>
          <cell r="J143">
            <v>173.61931596814748</v>
          </cell>
          <cell r="K143">
            <v>0</v>
          </cell>
          <cell r="L143">
            <v>92.012398021761385</v>
          </cell>
          <cell r="M143">
            <v>-7.3000000000001251</v>
          </cell>
          <cell r="N143">
            <v>-7.2999999999992156</v>
          </cell>
          <cell r="O143">
            <v>14.172832983626524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 xml:space="preserve">          Interest moratorium</v>
          </cell>
          <cell r="B144">
            <v>0</v>
          </cell>
          <cell r="C144">
            <v>0</v>
          </cell>
          <cell r="D144">
            <v>18.7</v>
          </cell>
          <cell r="E144">
            <v>7.7</v>
          </cell>
          <cell r="F144">
            <v>0</v>
          </cell>
          <cell r="G144">
            <v>0</v>
          </cell>
          <cell r="H144" t="str">
            <v>...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 xml:space="preserve">          Principal</v>
          </cell>
          <cell r="B145">
            <v>203.8</v>
          </cell>
          <cell r="C145">
            <v>249.9</v>
          </cell>
          <cell r="D145">
            <v>224.4</v>
          </cell>
          <cell r="E145">
            <v>189</v>
          </cell>
          <cell r="F145">
            <v>0</v>
          </cell>
          <cell r="G145">
            <v>147.48799999999954</v>
          </cell>
          <cell r="H145" t="str">
            <v>...</v>
          </cell>
          <cell r="I145">
            <v>173.85</v>
          </cell>
          <cell r="J145">
            <v>144.50475500182347</v>
          </cell>
          <cell r="K145">
            <v>0</v>
          </cell>
          <cell r="L145">
            <v>81.012303037675935</v>
          </cell>
          <cell r="M145">
            <v>-3.1000000000001364</v>
          </cell>
          <cell r="N145">
            <v>-3.0999999999992269</v>
          </cell>
          <cell r="O145">
            <v>8.117500047914973</v>
          </cell>
          <cell r="P145">
            <v>0</v>
          </cell>
          <cell r="Q145">
            <v>0</v>
          </cell>
          <cell r="R145">
            <v>0</v>
          </cell>
        </row>
        <row r="146">
          <cell r="A146" t="str">
            <v xml:space="preserve">          Interest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12.000000000000057</v>
          </cell>
          <cell r="H146" t="str">
            <v>...</v>
          </cell>
          <cell r="I146">
            <v>44.25</v>
          </cell>
          <cell r="J146">
            <v>29.114560966324007</v>
          </cell>
          <cell r="K146">
            <v>0</v>
          </cell>
          <cell r="L146">
            <v>11.00009498408545</v>
          </cell>
          <cell r="M146">
            <v>-4.1999999999999886</v>
          </cell>
          <cell r="N146">
            <v>-4.1999999999999886</v>
          </cell>
          <cell r="O146">
            <v>6.0553329357115517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Debt relief on traditional mechanism (see 1/ and 3/)</v>
          </cell>
          <cell r="R147">
            <v>1003.217890382999</v>
          </cell>
        </row>
        <row r="148">
          <cell r="A148" t="str">
            <v>Financing gap prior to debt relief</v>
          </cell>
          <cell r="B148">
            <v>353.3</v>
          </cell>
          <cell r="C148">
            <v>384.9</v>
          </cell>
          <cell r="D148">
            <v>668.57889999999998</v>
          </cell>
          <cell r="E148">
            <v>212.20000000000002</v>
          </cell>
          <cell r="F148">
            <v>395.7</v>
          </cell>
          <cell r="G148">
            <v>203.18</v>
          </cell>
          <cell r="H148">
            <v>326.75702660849998</v>
          </cell>
          <cell r="I148">
            <v>108.00000000000006</v>
          </cell>
          <cell r="J148">
            <v>120.86810000000003</v>
          </cell>
          <cell r="K148">
            <v>1438.2</v>
          </cell>
          <cell r="L148">
            <v>262.35416203649049</v>
          </cell>
          <cell r="M148">
            <v>4776.5263242710298</v>
          </cell>
          <cell r="N148">
            <v>4768.6055655275386</v>
          </cell>
          <cell r="O148">
            <v>4177.9403661855176</v>
          </cell>
          <cell r="P148">
            <v>261.20528154420435</v>
          </cell>
          <cell r="Q148">
            <v>1057.2135745883927</v>
          </cell>
          <cell r="R148">
            <v>1054.5486960192366</v>
          </cell>
        </row>
        <row r="149">
          <cell r="R149">
            <v>1054.5476077001379</v>
          </cell>
        </row>
        <row r="150">
          <cell r="A150" t="str">
            <v xml:space="preserve">Debt relief 1/ </v>
          </cell>
          <cell r="B150">
            <v>353.3</v>
          </cell>
          <cell r="C150">
            <v>384.9</v>
          </cell>
          <cell r="D150">
            <v>668.57889999999998</v>
          </cell>
          <cell r="E150">
            <v>212.2</v>
          </cell>
          <cell r="F150">
            <v>395.7</v>
          </cell>
          <cell r="G150">
            <v>203.18</v>
          </cell>
          <cell r="H150">
            <v>163.39250000000001</v>
          </cell>
          <cell r="I150">
            <v>108</v>
          </cell>
          <cell r="J150">
            <v>120.86810000000001</v>
          </cell>
          <cell r="K150">
            <v>1438.2</v>
          </cell>
          <cell r="L150">
            <v>262.35416203649049</v>
          </cell>
          <cell r="M150">
            <v>193.47257030981808</v>
          </cell>
          <cell r="N150">
            <v>174.93694841996984</v>
          </cell>
          <cell r="O150">
            <v>4177.9403661855176</v>
          </cell>
          <cell r="P150">
            <v>261.20528154420435</v>
          </cell>
          <cell r="Q150">
            <v>127.18685771271861</v>
          </cell>
          <cell r="R150">
            <v>127.18685771271861</v>
          </cell>
        </row>
        <row r="151">
          <cell r="A151" t="str">
            <v xml:space="preserve">       on current payments</v>
          </cell>
          <cell r="B151">
            <v>214.70000000000002</v>
          </cell>
          <cell r="C151">
            <v>220.7</v>
          </cell>
          <cell r="D151">
            <v>203.27890000000002</v>
          </cell>
          <cell r="E151">
            <v>212.2</v>
          </cell>
          <cell r="F151">
            <v>395.7</v>
          </cell>
          <cell r="G151">
            <v>203.18</v>
          </cell>
          <cell r="H151">
            <v>163.39250000000001</v>
          </cell>
          <cell r="I151">
            <v>108</v>
          </cell>
          <cell r="J151">
            <v>120.86810000000001</v>
          </cell>
          <cell r="K151">
            <v>0</v>
          </cell>
          <cell r="L151">
            <v>121.44177970333385</v>
          </cell>
          <cell r="M151">
            <v>193.47257030981808</v>
          </cell>
          <cell r="N151">
            <v>174.93694841996984</v>
          </cell>
          <cell r="O151">
            <v>238.86643112899495</v>
          </cell>
          <cell r="P151">
            <v>281.58177941839455</v>
          </cell>
          <cell r="Q151">
            <v>127.18685771271861</v>
          </cell>
          <cell r="R151">
            <v>127.18685771271861</v>
          </cell>
        </row>
        <row r="152">
          <cell r="A152" t="str">
            <v xml:space="preserve">       on arrears </v>
          </cell>
          <cell r="B152">
            <v>138.6</v>
          </cell>
          <cell r="C152">
            <v>164.2</v>
          </cell>
          <cell r="D152">
            <v>465.29999999999995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140.91238233315664</v>
          </cell>
          <cell r="M152">
            <v>0</v>
          </cell>
          <cell r="N152">
            <v>0</v>
          </cell>
          <cell r="O152">
            <v>3939.0739350565227</v>
          </cell>
          <cell r="P152">
            <v>-20.376497874190221</v>
          </cell>
          <cell r="Q152">
            <v>0</v>
          </cell>
          <cell r="R152">
            <v>0</v>
          </cell>
        </row>
        <row r="153">
          <cell r="A153" t="str">
            <v xml:space="preserve">       assistance under HIPC initiative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P154">
            <v>0</v>
          </cell>
          <cell r="R154">
            <v>927.36074998741935</v>
          </cell>
        </row>
        <row r="155">
          <cell r="A155" t="str">
            <v>Remaining Gap after debt relief 2/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163.36452660849997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4583.0537539612114</v>
          </cell>
          <cell r="N155">
            <v>4593.6686171075689</v>
          </cell>
          <cell r="O155">
            <v>0</v>
          </cell>
          <cell r="P155">
            <v>0</v>
          </cell>
          <cell r="Q155">
            <v>930.02671687567408</v>
          </cell>
          <cell r="R155">
            <v>927.36183830651794</v>
          </cell>
        </row>
        <row r="156">
          <cell r="A156" t="str">
            <v xml:space="preserve">       Possible Debt Relief on Naples terms 3/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163.39250000000001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4583.0537539612114</v>
          </cell>
          <cell r="N156">
            <v>4601.7779907918521</v>
          </cell>
          <cell r="O156">
            <v>0</v>
          </cell>
          <cell r="P156">
            <v>0</v>
          </cell>
          <cell r="Q156">
            <v>889.33293660798813</v>
          </cell>
          <cell r="R156">
            <v>889.33293660798813</v>
          </cell>
        </row>
        <row r="157">
          <cell r="A157" t="str">
            <v xml:space="preserve">       Assumed addit. except. assistance under HIPC Initiative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61.12230178080025</v>
          </cell>
          <cell r="R157">
            <v>51.329670670270076</v>
          </cell>
        </row>
        <row r="158">
          <cell r="A158" t="str">
            <v xml:space="preserve">           Multilateral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32.555416819801806</v>
          </cell>
          <cell r="R158">
            <v>31.878433210994267</v>
          </cell>
        </row>
        <row r="159">
          <cell r="A159" t="str">
            <v xml:space="preserve">           Bilateral  4/ 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28.566884960998443</v>
          </cell>
          <cell r="R159">
            <v>29.165395760745731</v>
          </cell>
        </row>
        <row r="160">
          <cell r="A160" t="str">
            <v>Gap after bilateral HIPC assistance 5/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-2.7973391500000055E-2</v>
          </cell>
          <cell r="I160">
            <v>-2.2864428700000008E-2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-8.1093736842831277</v>
          </cell>
          <cell r="O160">
            <v>0</v>
          </cell>
          <cell r="P160">
            <v>0</v>
          </cell>
          <cell r="Q160">
            <v>12.126895306687508</v>
          </cell>
          <cell r="R160">
            <v>8.8635059377840761</v>
          </cell>
        </row>
        <row r="161">
          <cell r="A161" t="str">
            <v xml:space="preserve">Gap after total HIPC 1 assistance </v>
          </cell>
          <cell r="L161">
            <v>0</v>
          </cell>
          <cell r="M161">
            <v>0</v>
          </cell>
          <cell r="N161">
            <v>-8.1093736842831277</v>
          </cell>
          <cell r="O161">
            <v>0</v>
          </cell>
          <cell r="P161">
            <v>0</v>
          </cell>
          <cell r="Q161">
            <v>-7.2657175754065051</v>
          </cell>
          <cell r="R161">
            <v>1.1349659674522172E-3</v>
          </cell>
        </row>
        <row r="162">
          <cell r="A162" t="str">
            <v xml:space="preserve">Gap after total HIPC 2 assistance </v>
          </cell>
          <cell r="R162">
            <v>1.0883190985175872E-3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Sum1"/>
      <sheetName val="Projections"/>
      <sheetName val="exports"/>
      <sheetName val="Q5"/>
      <sheetName val="loans&amp;grants(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7">
          <cell r="N17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  <sheetName val="J(Priv.Cap)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</sheetNames>
    <sheetDataSet>
      <sheetData sheetId="0" refreshError="1"/>
      <sheetData sheetId="1" refreshError="1"/>
      <sheetData sheetId="2" refreshError="1">
        <row r="2">
          <cell r="B2" t="str">
            <v>Table 3.  Nicaragua: Merchandise Exports by Commodity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1819.7492585188986</v>
          </cell>
          <cell r="P183">
            <v>1912.2439683463683</v>
          </cell>
          <cell r="Q183">
            <v>2009.3966321515206</v>
          </cell>
          <cell r="R183">
            <v>2283.530635750752</v>
          </cell>
          <cell r="S183">
            <v>2411.3945473136828</v>
          </cell>
          <cell r="T183">
            <v>2546.286726639401</v>
          </cell>
          <cell r="U183">
            <v>2688.4612018102134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1731.340387659681</v>
          </cell>
          <cell r="P185">
            <v>1819.3414273740752</v>
          </cell>
          <cell r="Q185">
            <v>1911.7741237069124</v>
          </cell>
          <cell r="R185">
            <v>2172.5898761191365</v>
          </cell>
          <cell r="S185">
            <v>2294.2417757842727</v>
          </cell>
          <cell r="T185">
            <v>2422.5804889079322</v>
          </cell>
          <cell r="U185">
            <v>2557.8477021271265</v>
          </cell>
        </row>
        <row r="186">
          <cell r="K186">
            <v>0</v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110.51108857402218</v>
          </cell>
          <cell r="P187">
            <v>116.12817621536649</v>
          </cell>
          <cell r="Q187">
            <v>122.02813555576036</v>
          </cell>
          <cell r="R187">
            <v>138.67594953951937</v>
          </cell>
          <cell r="S187">
            <v>146.44096441176208</v>
          </cell>
          <cell r="T187">
            <v>154.6327971643361</v>
          </cell>
          <cell r="U187">
            <v>163.26687460385912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88.408870859217757</v>
          </cell>
          <cell r="P188">
            <v>92.902540972293195</v>
          </cell>
          <cell r="Q188">
            <v>97.622508444608286</v>
          </cell>
          <cell r="R188">
            <v>110.94075963161549</v>
          </cell>
          <cell r="S188">
            <v>117.15277152940968</v>
          </cell>
          <cell r="T188">
            <v>123.70623773146889</v>
          </cell>
          <cell r="U188">
            <v>130.6134996830873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22.102217714804425</v>
          </cell>
          <cell r="P189">
            <v>23.225635243073299</v>
          </cell>
          <cell r="Q189">
            <v>24.405627111152072</v>
          </cell>
          <cell r="R189">
            <v>27.735189907903873</v>
          </cell>
          <cell r="S189">
            <v>29.288192882352405</v>
          </cell>
          <cell r="T189">
            <v>30.926559432867208</v>
          </cell>
          <cell r="U189">
            <v>32.653374920771824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98.800000000000011</v>
          </cell>
          <cell r="T193">
            <v>98.8</v>
          </cell>
          <cell r="U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5.9999999999999991</v>
          </cell>
          <cell r="T197">
            <v>6.0000000000000009</v>
          </cell>
          <cell r="U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</v>
          </cell>
          <cell r="S198">
            <v>4.8</v>
          </cell>
          <cell r="T198">
            <v>4.8000000000000007</v>
          </cell>
          <cell r="U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1.1999999999999993</v>
          </cell>
          <cell r="P199">
            <v>1.2</v>
          </cell>
          <cell r="Q199">
            <v>1.2</v>
          </cell>
          <cell r="R199">
            <v>1.2</v>
          </cell>
          <cell r="S199">
            <v>1.1999999999999993</v>
          </cell>
          <cell r="T199">
            <v>1.1999999999999997</v>
          </cell>
          <cell r="U199">
            <v>1.2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69.801925249891354</v>
          </cell>
          <cell r="N203">
            <v>71.616372909016718</v>
          </cell>
          <cell r="O203">
            <v>70.380262752529731</v>
          </cell>
          <cell r="P203">
            <v>69.446343867579543</v>
          </cell>
          <cell r="Q203">
            <v>68.524334880817818</v>
          </cell>
          <cell r="R203">
            <v>64.345969845600138</v>
          </cell>
          <cell r="S203">
            <v>63.081873252084542</v>
          </cell>
          <cell r="T203">
            <v>61.8394205308633</v>
          </cell>
          <cell r="U203">
            <v>60.615497905496916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17.164411125597567</v>
          </cell>
          <cell r="N205">
            <v>16.513325173398613</v>
          </cell>
          <cell r="O205">
            <v>16.168259247443636</v>
          </cell>
          <cell r="P205">
            <v>16.090529079325975</v>
          </cell>
          <cell r="Q205">
            <v>15.994443438610684</v>
          </cell>
          <cell r="R205">
            <v>13.856523334517048</v>
          </cell>
          <cell r="S205">
            <v>13.487326496828286</v>
          </cell>
          <cell r="T205">
            <v>13.127966636400615</v>
          </cell>
          <cell r="U205">
            <v>12.77818165423491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52.637514124293787</v>
          </cell>
          <cell r="N206">
            <v>55.103047735618112</v>
          </cell>
          <cell r="O206">
            <v>54.212003505086095</v>
          </cell>
          <cell r="P206">
            <v>53.355814788253561</v>
          </cell>
          <cell r="Q206">
            <v>52.529891442207138</v>
          </cell>
          <cell r="R206">
            <v>50.489446511083088</v>
          </cell>
          <cell r="S206">
            <v>49.59454675525626</v>
          </cell>
          <cell r="T206">
            <v>48.7114538944627</v>
          </cell>
          <cell r="U206">
            <v>47.837316251262003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26.311373315949588</v>
          </cell>
          <cell r="N207">
            <v>27.591419828641367</v>
          </cell>
          <cell r="O207">
            <v>27.459489989726155</v>
          </cell>
          <cell r="P207">
            <v>27.010986051728246</v>
          </cell>
          <cell r="Q207">
            <v>26.59013885042555</v>
          </cell>
          <cell r="R207">
            <v>25.842694143794091</v>
          </cell>
          <cell r="S207">
            <v>25.390520358199037</v>
          </cell>
          <cell r="T207">
            <v>24.943212685273828</v>
          </cell>
          <cell r="U207">
            <v>24.50681637034446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19.805058670143417</v>
          </cell>
          <cell r="N208">
            <v>20.837401060791514</v>
          </cell>
          <cell r="O208">
            <v>20.111415486762255</v>
          </cell>
          <cell r="P208">
            <v>19.764083712884066</v>
          </cell>
          <cell r="Q208">
            <v>19.418708578609365</v>
          </cell>
          <cell r="R208">
            <v>18.94824009182884</v>
          </cell>
          <cell r="S208">
            <v>18.6201812081428</v>
          </cell>
          <cell r="T208">
            <v>18.296755494800536</v>
          </cell>
          <cell r="U208">
            <v>17.969112473073615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6.5210821382007831</v>
          </cell>
          <cell r="N209">
            <v>6.6742268461852303</v>
          </cell>
          <cell r="O209">
            <v>6.6410980285976873</v>
          </cell>
          <cell r="P209">
            <v>6.5807450236412475</v>
          </cell>
          <cell r="Q209">
            <v>6.5210440131722214</v>
          </cell>
          <cell r="R209">
            <v>5.6985122754601623</v>
          </cell>
          <cell r="S209">
            <v>5.5838451889144212</v>
          </cell>
          <cell r="T209">
            <v>5.4714857143883346</v>
          </cell>
          <cell r="U209">
            <v>5.3613874078439272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68.964302146892649</v>
          </cell>
          <cell r="N211">
            <v>70.756976434108523</v>
          </cell>
          <cell r="O211">
            <v>69.535699599499381</v>
          </cell>
          <cell r="P211">
            <v>68.612987741168581</v>
          </cell>
          <cell r="Q211">
            <v>67.702042862248007</v>
          </cell>
          <cell r="R211">
            <v>63.573818207452938</v>
          </cell>
          <cell r="S211">
            <v>62.324890773059536</v>
          </cell>
          <cell r="T211">
            <v>61.097347484492936</v>
          </cell>
          <cell r="U211">
            <v>59.888111930630949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16.958438192090394</v>
          </cell>
          <cell r="N213">
            <v>16.315165271317831</v>
          </cell>
          <cell r="O213">
            <v>15.974240136474315</v>
          </cell>
          <cell r="P213">
            <v>15.897442730374062</v>
          </cell>
          <cell r="Q213">
            <v>15.802510117347355</v>
          </cell>
          <cell r="R213">
            <v>13.690245054502844</v>
          </cell>
          <cell r="S213">
            <v>13.325478578866349</v>
          </cell>
          <cell r="T213">
            <v>12.970431036763806</v>
          </cell>
          <cell r="U213">
            <v>12.624843474384091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52.005863954802251</v>
          </cell>
          <cell r="N214">
            <v>54.4418111627907</v>
          </cell>
          <cell r="O214">
            <v>53.561459463025059</v>
          </cell>
          <cell r="P214">
            <v>52.715545010794514</v>
          </cell>
          <cell r="Q214">
            <v>51.899532744900654</v>
          </cell>
          <cell r="R214">
            <v>49.883573152950099</v>
          </cell>
          <cell r="S214">
            <v>48.999412194193184</v>
          </cell>
          <cell r="T214">
            <v>48.126916447729144</v>
          </cell>
          <cell r="U214">
            <v>47.263268456246855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25.995636836158187</v>
          </cell>
          <cell r="N215">
            <v>27.260322790697675</v>
          </cell>
          <cell r="O215">
            <v>27.129976109849444</v>
          </cell>
          <cell r="P215">
            <v>26.686854219107506</v>
          </cell>
          <cell r="Q215">
            <v>26.271057184220446</v>
          </cell>
          <cell r="R215">
            <v>25.532581814068564</v>
          </cell>
          <cell r="S215">
            <v>25.085834113900653</v>
          </cell>
          <cell r="T215">
            <v>24.643894133050541</v>
          </cell>
          <cell r="U215">
            <v>24.212734573900324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19.567397966101694</v>
          </cell>
          <cell r="N216">
            <v>20.587352248062018</v>
          </cell>
          <cell r="O216">
            <v>19.870078500921107</v>
          </cell>
          <cell r="P216">
            <v>19.526914708329453</v>
          </cell>
          <cell r="Q216">
            <v>19.185684075666053</v>
          </cell>
          <cell r="R216">
            <v>18.720861210726895</v>
          </cell>
          <cell r="S216">
            <v>18.396739033645087</v>
          </cell>
          <cell r="T216">
            <v>18.077194428862928</v>
          </cell>
          <cell r="U216">
            <v>17.75348312339673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6.4428291525423722</v>
          </cell>
          <cell r="N217">
            <v>6.5941361240310084</v>
          </cell>
          <cell r="O217">
            <v>6.5614048522545154</v>
          </cell>
          <cell r="P217">
            <v>6.5017760833575524</v>
          </cell>
          <cell r="Q217">
            <v>6.4427914850141548</v>
          </cell>
          <cell r="R217">
            <v>5.630130128154641</v>
          </cell>
          <cell r="S217">
            <v>5.5168390466474495</v>
          </cell>
          <cell r="T217">
            <v>5.4058278858156745</v>
          </cell>
          <cell r="U217">
            <v>5.2970507589498004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65.61380973489787</v>
          </cell>
          <cell r="N219">
            <v>67.319390534475716</v>
          </cell>
          <cell r="O219">
            <v>66.157446987377952</v>
          </cell>
          <cell r="P219">
            <v>65.279563235524762</v>
          </cell>
          <cell r="Q219">
            <v>64.412874787968747</v>
          </cell>
          <cell r="R219">
            <v>60.485211654864123</v>
          </cell>
          <cell r="S219">
            <v>59.296960856959466</v>
          </cell>
          <cell r="T219">
            <v>58.129055299011497</v>
          </cell>
          <cell r="U219">
            <v>56.978568031167107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4.1881155149934814</v>
          </cell>
          <cell r="N221">
            <v>4.2969823745410034</v>
          </cell>
          <cell r="O221">
            <v>4.2228157651517835</v>
          </cell>
          <cell r="P221">
            <v>4.1667806320547722</v>
          </cell>
          <cell r="Q221">
            <v>4.111460092849069</v>
          </cell>
          <cell r="R221">
            <v>3.8607581907360085</v>
          </cell>
          <cell r="S221">
            <v>3.784912395125072</v>
          </cell>
          <cell r="T221">
            <v>3.7103652318517986</v>
          </cell>
          <cell r="U221">
            <v>3.6369298743298155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3.350492411994785</v>
          </cell>
          <cell r="N222">
            <v>3.4375858996328028</v>
          </cell>
          <cell r="O222">
            <v>3.3782526121214276</v>
          </cell>
          <cell r="P222">
            <v>3.3334245056438179</v>
          </cell>
          <cell r="Q222">
            <v>3.2891680742792548</v>
          </cell>
          <cell r="R222">
            <v>3.0886065525888067</v>
          </cell>
          <cell r="S222">
            <v>3.0279299161000579</v>
          </cell>
          <cell r="T222">
            <v>2.9682921854814386</v>
          </cell>
          <cell r="U222">
            <v>2.9095438994638521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0.83762310299869602</v>
          </cell>
          <cell r="N223">
            <v>0.85939647490820037</v>
          </cell>
          <cell r="O223">
            <v>0.84456315303035634</v>
          </cell>
          <cell r="P223">
            <v>0.83335612641095447</v>
          </cell>
          <cell r="Q223">
            <v>0.82229201856981371</v>
          </cell>
          <cell r="R223">
            <v>0.77215163814720167</v>
          </cell>
          <cell r="S223">
            <v>0.75698247902501414</v>
          </cell>
          <cell r="T223">
            <v>0.74207304637035931</v>
          </cell>
          <cell r="U223">
            <v>0.72738597486596301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448.44304544081501</v>
          </cell>
          <cell r="Q227">
            <v>474.7150812579651</v>
          </cell>
          <cell r="R227">
            <v>497.71740052031976</v>
          </cell>
          <cell r="S227">
            <v>521.83429716253181</v>
          </cell>
          <cell r="T227">
            <v>547.1197780315423</v>
          </cell>
          <cell r="U227">
            <v>573.63046687606061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1418.7281317281031</v>
          </cell>
          <cell r="P228">
            <v>1487.0265581486267</v>
          </cell>
          <cell r="Q228">
            <v>1559.0871780047078</v>
          </cell>
          <cell r="R228">
            <v>1813.5484251383364</v>
          </cell>
          <cell r="S228">
            <v>1918.8484430335031</v>
          </cell>
          <cell r="T228">
            <v>2030.0935080407257</v>
          </cell>
          <cell r="U228">
            <v>2147.484109854925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urrent"/>
      <sheetName val="Q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SR_bop (2)"/>
      <sheetName val="comments"/>
      <sheetName val="CONTENTS"/>
      <sheetName val="Gas"/>
      <sheetName val="IN"/>
      <sheetName val="IN-Q"/>
      <sheetName val="IN_TRE"/>
      <sheetName val="IN-HUB"/>
      <sheetName val="OUT-HUB"/>
      <sheetName val="Impact CI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Cuadro I-5 94-00"/>
      <sheetName val="GAS March 05"/>
      <sheetName val="GAS Dec04"/>
      <sheetName val="Source Data (Current)"/>
      <sheetName val="Complete Data Set (Annual)"/>
      <sheetName val="Gas 2004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Indic"/>
      <sheetName val="Reference"/>
      <sheetName val="pvtReport"/>
      <sheetName val="Bench - 99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Relief"/>
      <sheetName val="Constants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Assump"/>
      <sheetName val="Last"/>
      <sheetName val="graf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F1" t="str">
            <v>BALANCE OF PAYMENTS</v>
          </cell>
        </row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-116.02263836547826</v>
          </cell>
          <cell r="S44">
            <v>-151.97383447493075</v>
          </cell>
          <cell r="T44">
            <v>-182.42019538212446</v>
          </cell>
          <cell r="U44">
            <v>-216.3213811633816</v>
          </cell>
          <cell r="V44">
            <v>-225.78660004938092</v>
          </cell>
          <cell r="W44">
            <v>-227.62783257270709</v>
          </cell>
          <cell r="X44">
            <v>-106.74221814459337</v>
          </cell>
          <cell r="Y44">
            <v>-165.7760561526988</v>
          </cell>
          <cell r="Z44">
            <v>-152.19998161425565</v>
          </cell>
          <cell r="AA44">
            <v>-157.4977641390899</v>
          </cell>
          <cell r="AB44">
            <v>-150.60372434942514</v>
          </cell>
          <cell r="AC44">
            <v>-180.097119938346</v>
          </cell>
          <cell r="AD44">
            <v>-195.58511656818786</v>
          </cell>
          <cell r="AE44">
            <v>-212.80434568653541</v>
          </cell>
          <cell r="AF44">
            <v>-224.66443780035732</v>
          </cell>
          <cell r="AG44">
            <v>-236.44182454274448</v>
          </cell>
          <cell r="AH44">
            <v>-241.88988615510937</v>
          </cell>
          <cell r="AI44">
            <v>-247.01197622815988</v>
          </cell>
          <cell r="AJ44">
            <v>-257.59834917957488</v>
          </cell>
          <cell r="AK44">
            <v>-264.90047459943821</v>
          </cell>
          <cell r="AL44">
            <v>-269.19456477604456</v>
          </cell>
          <cell r="AM44">
            <v>-266.36920346552182</v>
          </cell>
          <cell r="AN44">
            <v>-262.82084098770093</v>
          </cell>
          <cell r="AO44">
            <v>-253.73582330595426</v>
          </cell>
          <cell r="AP44">
            <v>-228.68459504091993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76.599999999999994</v>
          </cell>
          <cell r="W59">
            <v>76.576999999999998</v>
          </cell>
          <cell r="X59">
            <v>71</v>
          </cell>
          <cell r="Y59">
            <v>46</v>
          </cell>
          <cell r="Z59">
            <v>51</v>
          </cell>
          <cell r="AA59">
            <v>46.119133891456727</v>
          </cell>
          <cell r="AB59">
            <v>34.81282162893757</v>
          </cell>
          <cell r="AC59">
            <v>-5.0698388828693908</v>
          </cell>
          <cell r="AD59">
            <v>44.078310936725956</v>
          </cell>
          <cell r="AE59">
            <v>47.79530515432549</v>
          </cell>
          <cell r="AF59">
            <v>52.230335137974009</v>
          </cell>
          <cell r="AG59">
            <v>56.854897132355376</v>
          </cell>
          <cell r="AH59">
            <v>62.359271457537119</v>
          </cell>
          <cell r="AI59">
            <v>68.118462982134844</v>
          </cell>
          <cell r="AJ59">
            <v>74.912633285574714</v>
          </cell>
          <cell r="AK59">
            <v>81.828634655502015</v>
          </cell>
          <cell r="AL59">
            <v>89.570528020544998</v>
          </cell>
          <cell r="AM59">
            <v>97.628983138498825</v>
          </cell>
          <cell r="AN59">
            <v>107.07737385681531</v>
          </cell>
          <cell r="AO59">
            <v>116.8026985688378</v>
          </cell>
          <cell r="AP59">
            <v>128.04359564733545</v>
          </cell>
          <cell r="AQ59">
            <v>140.3353740226583</v>
          </cell>
          <cell r="AR59">
            <v>27.295927884988135</v>
          </cell>
          <cell r="AS59">
            <v>24.709376650681016</v>
          </cell>
          <cell r="AT59">
            <v>22.341019398085056</v>
          </cell>
          <cell r="AU59">
            <v>20.172781943314149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 t="e">
            <v>#REF!</v>
          </cell>
          <cell r="V79">
            <v>-34.858920064483854</v>
          </cell>
          <cell r="W79">
            <v>-35.200021569098865</v>
          </cell>
          <cell r="X79">
            <v>104.26802689809335</v>
          </cell>
          <cell r="Y79">
            <v>-45.467329904964039</v>
          </cell>
          <cell r="Z79">
            <v>72.896071533390867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  <cell r="F81">
            <v>5.5810000000000004</v>
          </cell>
          <cell r="G81">
            <v>14.7</v>
          </cell>
          <cell r="H81">
            <v>-3.7</v>
          </cell>
          <cell r="I81">
            <v>-18.600000000000001</v>
          </cell>
          <cell r="J81">
            <v>-26.847999999999999</v>
          </cell>
          <cell r="K81">
            <v>-13.289</v>
          </cell>
          <cell r="L81">
            <v>-32.700000000000003</v>
          </cell>
          <cell r="M81">
            <v>-1.7</v>
          </cell>
          <cell r="N81">
            <v>-12.09</v>
          </cell>
          <cell r="O81">
            <v>24.3</v>
          </cell>
          <cell r="P81">
            <v>-28.84490000000001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F82">
            <v>5.5810000000000004</v>
          </cell>
          <cell r="G82">
            <v>14.7</v>
          </cell>
          <cell r="H82">
            <v>-3.7</v>
          </cell>
          <cell r="I82">
            <v>-18.600000000000001</v>
          </cell>
          <cell r="J82">
            <v>-26.847999999999999</v>
          </cell>
          <cell r="K82">
            <v>-13.289</v>
          </cell>
          <cell r="L82">
            <v>-32.700000000000003</v>
          </cell>
          <cell r="M82">
            <v>-1.7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e">
            <v>#REF!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69.073600306110563</v>
          </cell>
          <cell r="AD82">
            <v>74.861447514672534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37854.648896064813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37854.648896064813</v>
          </cell>
          <cell r="C85" t="str">
            <v>||</v>
          </cell>
          <cell r="D85" t="str">
            <v>||</v>
          </cell>
          <cell r="F85">
            <v>3.7</v>
          </cell>
          <cell r="G85">
            <v>7.3930201799999997</v>
          </cell>
          <cell r="H85">
            <v>8.0636813625000006</v>
          </cell>
          <cell r="I85">
            <v>-7.1655561599999986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tt Data (2)"/>
      <sheetName val="scatters"/>
      <sheetName val="Fits"/>
      <sheetName val="panel34a"/>
      <sheetName val="panel34b"/>
      <sheetName val="panel"/>
      <sheetName val="panel63a"/>
      <sheetName val="panel63b"/>
      <sheetName val="intpriv"/>
      <sheetName val="EPD"/>
      <sheetName val="ED"/>
      <sheetName val="EMBI"/>
      <sheetName val="EMBI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>Composite</v>
          </cell>
          <cell r="C2" t="str">
            <v>Adj. for Argentina</v>
          </cell>
          <cell r="D2" t="str">
            <v>Performing</v>
          </cell>
          <cell r="E2" t="str">
            <v>Brady</v>
          </cell>
          <cell r="F2" t="str">
            <v>Euro</v>
          </cell>
          <cell r="G2" t="str">
            <v>Loan</v>
          </cell>
          <cell r="H2" t="str">
            <v>Domestic</v>
          </cell>
          <cell r="I2" t="str">
            <v>Collateralized</v>
          </cell>
          <cell r="J2" t="str">
            <v>Uncollateralized</v>
          </cell>
          <cell r="K2" t="str">
            <v>Africa</v>
          </cell>
          <cell r="L2" t="str">
            <v>Asia</v>
          </cell>
          <cell r="M2" t="str">
            <v>Europe</v>
          </cell>
          <cell r="N2" t="str">
            <v>Latin</v>
          </cell>
          <cell r="O2" t="str">
            <v>Non-Latin</v>
          </cell>
          <cell r="P2" t="str">
            <v>Middle East</v>
          </cell>
          <cell r="Q2" t="str">
            <v>Algeria</v>
          </cell>
          <cell r="R2" t="str">
            <v>Argentina</v>
          </cell>
          <cell r="S2" t="str">
            <v>Brazil</v>
          </cell>
          <cell r="T2" t="str">
            <v>Bulgaria</v>
          </cell>
          <cell r="U2" t="str">
            <v>Chile</v>
          </cell>
          <cell r="V2" t="str">
            <v>China</v>
          </cell>
          <cell r="W2" t="str">
            <v>Colombia</v>
          </cell>
          <cell r="X2" t="str">
            <v>Cote D'Ivoire</v>
          </cell>
          <cell r="Y2" t="str">
            <v>Croatia</v>
          </cell>
          <cell r="Z2" t="str">
            <v>Dominican Rep</v>
          </cell>
          <cell r="AA2" t="str">
            <v>Ecuador</v>
          </cell>
          <cell r="AB2" t="str">
            <v>Egypt</v>
          </cell>
          <cell r="AC2" t="str">
            <v>El Salvador</v>
          </cell>
          <cell r="AD2" t="str">
            <v>Hungary</v>
          </cell>
          <cell r="AE2" t="str">
            <v>Indonesia</v>
          </cell>
          <cell r="AF2" t="str">
            <v>Lebanon</v>
          </cell>
          <cell r="AG2" t="str">
            <v>Malaysia</v>
          </cell>
          <cell r="AH2" t="str">
            <v>Mexico</v>
          </cell>
          <cell r="AI2" t="str">
            <v>Morocco</v>
          </cell>
          <cell r="AJ2" t="str">
            <v>Nigeria</v>
          </cell>
          <cell r="AK2" t="str">
            <v>Panama</v>
          </cell>
          <cell r="AL2" t="str">
            <v>Pakistan</v>
          </cell>
          <cell r="AM2" t="str">
            <v>Peru</v>
          </cell>
          <cell r="AN2" t="str">
            <v>Philippines</v>
          </cell>
          <cell r="AO2" t="str">
            <v>Poland</v>
          </cell>
          <cell r="AP2" t="str">
            <v>Russia</v>
          </cell>
          <cell r="AQ2" t="str">
            <v>South Africa</v>
          </cell>
          <cell r="AR2" t="str">
            <v>South Korea</v>
          </cell>
          <cell r="AS2" t="str">
            <v>Thailand</v>
          </cell>
          <cell r="AT2" t="str">
            <v>Tunisia</v>
          </cell>
          <cell r="AU2" t="str">
            <v>Turkey</v>
          </cell>
          <cell r="AV2" t="str">
            <v>Ukraine</v>
          </cell>
          <cell r="AW2" t="str">
            <v>Uruguay</v>
          </cell>
          <cell r="AX2" t="str">
            <v>Venezuela</v>
          </cell>
          <cell r="AY2" t="str">
            <v>Ex-Former Soviet Union and Ex-Ecuador</v>
          </cell>
          <cell r="AZ2" t="str">
            <v>Ex-Russia</v>
          </cell>
          <cell r="BA2" t="str">
            <v>Ex-Russia and Ex-Ecuador</v>
          </cell>
          <cell r="BB2" t="str">
            <v>Ex-Ecuador</v>
          </cell>
          <cell r="BC2" t="str">
            <v>Ex-Former Soviet Union</v>
          </cell>
          <cell r="BD2" t="str">
            <v>CreditSub Inv Grade</v>
          </cell>
          <cell r="BE2" t="str">
            <v>CreditSub BB Index</v>
          </cell>
          <cell r="BF2" t="str">
            <v>CreditSub B Index</v>
          </cell>
          <cell r="BG2" t="str">
            <v>CreditSub Residual Index</v>
          </cell>
          <cell r="BH2" t="str">
            <v>Greece</v>
          </cell>
        </row>
        <row r="3">
          <cell r="B3" t="str">
            <v>EMBI Global Stripped Spreads (bps)</v>
          </cell>
          <cell r="C3" t="str">
            <v>EMBI Global Stripped Spreads (bps)</v>
          </cell>
          <cell r="D3" t="str">
            <v>EMBI Global Stripped Spreads (bps)</v>
          </cell>
          <cell r="E3" t="str">
            <v>EMBI Global Stripped Spreads (bps)</v>
          </cell>
          <cell r="F3" t="str">
            <v>EMBI Global Stripped Spreads (bps)</v>
          </cell>
          <cell r="G3" t="str">
            <v>EMBI Global Stripped Spreads (bps)</v>
          </cell>
          <cell r="H3" t="str">
            <v>EMBI Global Stripped Spreads (bps)</v>
          </cell>
          <cell r="I3" t="str">
            <v>EMBI Global Stripped Spreads (bps)</v>
          </cell>
          <cell r="J3" t="str">
            <v>EMBI Global Stripped Spreads (bps)</v>
          </cell>
          <cell r="K3" t="str">
            <v>EMBI Global Stripped Spreads (bps)</v>
          </cell>
          <cell r="L3" t="str">
            <v>EMBI Global Stripped Spreads (bps)</v>
          </cell>
          <cell r="M3" t="str">
            <v>EMBI Global Stripped Spreads (bps)</v>
          </cell>
          <cell r="N3" t="str">
            <v>EMBI Global Stripped Spreads (bps)</v>
          </cell>
          <cell r="O3" t="str">
            <v>EMBI Global Stripped Spreads (bps)</v>
          </cell>
          <cell r="P3" t="str">
            <v>EMBI Global Stripped Spreads (bps)</v>
          </cell>
          <cell r="Q3" t="str">
            <v>EMBI Global Stripped Spreads (bps)</v>
          </cell>
          <cell r="R3" t="str">
            <v>EMBI Global Stripped Spreads (bps)</v>
          </cell>
          <cell r="S3" t="str">
            <v>EMBI Global Stripped Spreads (bps)</v>
          </cell>
          <cell r="T3" t="str">
            <v>EMBI Global Stripped Spreads (bps)</v>
          </cell>
          <cell r="U3" t="str">
            <v>EMBI Global Stripped Spreads (bps)</v>
          </cell>
          <cell r="V3" t="str">
            <v>EMBI Global Stripped Spreads (bps)</v>
          </cell>
          <cell r="W3" t="str">
            <v>EMBI Global Stripped Spreads (bps)</v>
          </cell>
          <cell r="X3" t="str">
            <v>EMBI Global Stripped Spreads (bps)</v>
          </cell>
          <cell r="Y3" t="str">
            <v>EMBI Global Stripped Spreads (bps)</v>
          </cell>
          <cell r="Z3" t="str">
            <v>EMBI Global Stripped Spreads (bps)</v>
          </cell>
          <cell r="AA3" t="str">
            <v>EMBI Global Stripped Spreads (bps)</v>
          </cell>
          <cell r="AB3" t="str">
            <v>EMBI Global Stripped Spreads (bps)</v>
          </cell>
          <cell r="AC3" t="str">
            <v>EMBI Global Stripped Spreads (bps)</v>
          </cell>
          <cell r="AD3" t="str">
            <v>EMBI Global Stripped Spreads (bps)</v>
          </cell>
          <cell r="AE3" t="str">
            <v>EMBI Global Stripped Spreads (bps)</v>
          </cell>
          <cell r="AF3" t="str">
            <v>EMBI Global Stripped Spreads (bps)</v>
          </cell>
          <cell r="AG3" t="str">
            <v>EMBI Global Stripped Spreads (bps)</v>
          </cell>
          <cell r="AH3" t="str">
            <v>EMBI Global Stripped Spreads (bps)</v>
          </cell>
          <cell r="AI3" t="str">
            <v>EMBI Global Stripped Spreads (bps)</v>
          </cell>
          <cell r="AJ3" t="str">
            <v>EMBI Global Stripped Spreads (bps)</v>
          </cell>
          <cell r="AK3" t="str">
            <v>EMBI Global Stripped Spreads (bps)</v>
          </cell>
          <cell r="AL3" t="str">
            <v>EMBI Global Stripped Spreads (bps)</v>
          </cell>
          <cell r="AM3" t="str">
            <v>EMBI Global Stripped Spreads (bps)</v>
          </cell>
          <cell r="AN3" t="str">
            <v>EMBI Global Stripped Spreads (bps)</v>
          </cell>
          <cell r="AO3" t="str">
            <v>EMBI Global Stripped Spreads (bps)</v>
          </cell>
          <cell r="AP3" t="str">
            <v>EMBI Global Stripped Spreads (bps)</v>
          </cell>
          <cell r="AQ3" t="str">
            <v>EMBI Global Stripped Spreads (bps)</v>
          </cell>
          <cell r="AR3" t="str">
            <v>EMBI Global Stripped Spreads (bps)</v>
          </cell>
          <cell r="AS3" t="str">
            <v>EMBI Global Stripped Spreads (bps)</v>
          </cell>
          <cell r="AT3" t="str">
            <v>EMBI Global Stripped Spreads (bps)</v>
          </cell>
          <cell r="AU3" t="str">
            <v>EMBI Global Stripped Spreads (bps)</v>
          </cell>
          <cell r="AV3" t="str">
            <v>EMBI Global Stripped Spreads (bps)</v>
          </cell>
          <cell r="AW3" t="str">
            <v>EMBI Global Stripped Spreads (bps)</v>
          </cell>
          <cell r="AX3" t="str">
            <v>EMBI Global Stripped Spreads (bps)</v>
          </cell>
          <cell r="AY3" t="str">
            <v>EMBI Global Stripped Spreads (bps)</v>
          </cell>
          <cell r="AZ3" t="str">
            <v>EMBI Global Stripped Spreads (bps)</v>
          </cell>
          <cell r="BA3" t="str">
            <v>EMBI Global Stripped Spreads (bps)</v>
          </cell>
          <cell r="BB3" t="str">
            <v>EMBI Global Stripped Spreads (bps)</v>
          </cell>
          <cell r="BC3" t="str">
            <v>EMBI Global Stripped Spreads (bps)</v>
          </cell>
          <cell r="BD3" t="str">
            <v>EMBI Global Stripped Spreads (bps)</v>
          </cell>
          <cell r="BE3" t="str">
            <v>EMBI Global Stripped Spreads (bps)</v>
          </cell>
          <cell r="BF3" t="str">
            <v>EMBI Global Stripped Spreads (bps)</v>
          </cell>
          <cell r="BG3" t="str">
            <v>EMBI Global Stripped Spreads (bps)</v>
          </cell>
          <cell r="BH3" t="str">
            <v>EMBI Global Stripped Spreads (bps)</v>
          </cell>
        </row>
        <row r="4">
          <cell r="A4" t="str">
            <v>Mean +/-1 s</v>
          </cell>
          <cell r="B4">
            <v>484.89157422990195</v>
          </cell>
          <cell r="C4">
            <v>392.68094232127623</v>
          </cell>
          <cell r="D4">
            <v>340.81830373087371</v>
          </cell>
          <cell r="E4">
            <v>557.77809718316666</v>
          </cell>
          <cell r="F4">
            <v>431.44825600511115</v>
          </cell>
          <cell r="G4">
            <v>306.18456775833965</v>
          </cell>
          <cell r="H4" t="e">
            <v>#N/A</v>
          </cell>
          <cell r="I4">
            <v>716.9950978398673</v>
          </cell>
          <cell r="J4">
            <v>490.62710617105927</v>
          </cell>
          <cell r="K4">
            <v>458.51178267095628</v>
          </cell>
          <cell r="L4">
            <v>201.84797638680141</v>
          </cell>
          <cell r="M4">
            <v>244.54789290026054</v>
          </cell>
          <cell r="N4">
            <v>545.5293140703925</v>
          </cell>
          <cell r="O4">
            <v>303.67042748926309</v>
          </cell>
          <cell r="P4">
            <v>184.95852896294571</v>
          </cell>
          <cell r="Q4" t="e">
            <v>#N/A</v>
          </cell>
          <cell r="R4">
            <v>432.8496008735201</v>
          </cell>
          <cell r="S4">
            <v>524.87573960666498</v>
          </cell>
          <cell r="T4">
            <v>258.26607865711691</v>
          </cell>
          <cell r="U4">
            <v>111.71790955679171</v>
          </cell>
          <cell r="V4">
            <v>67.096812220115339</v>
          </cell>
          <cell r="W4">
            <v>411.08126560998073</v>
          </cell>
          <cell r="X4">
            <v>1306.3672241824256</v>
          </cell>
          <cell r="Y4" t="e">
            <v>#N/A</v>
          </cell>
          <cell r="Z4">
            <v>373.13438637047739</v>
          </cell>
          <cell r="AA4">
            <v>692.68911523413703</v>
          </cell>
          <cell r="AB4">
            <v>134.69817738754719</v>
          </cell>
          <cell r="AC4">
            <v>266.98261022778689</v>
          </cell>
          <cell r="AD4">
            <v>28.809788937959794</v>
          </cell>
          <cell r="AE4">
            <v>295.30165072916822</v>
          </cell>
          <cell r="AF4">
            <v>184.95852896294571</v>
          </cell>
          <cell r="AG4">
            <v>83.523887903660096</v>
          </cell>
          <cell r="AH4">
            <v>212.59475657065701</v>
          </cell>
          <cell r="AI4">
            <v>252.8179443606108</v>
          </cell>
          <cell r="AJ4">
            <v>679.68885185016484</v>
          </cell>
          <cell r="AK4">
            <v>344.51035686853606</v>
          </cell>
          <cell r="AL4" t="e">
            <v>#N/A</v>
          </cell>
          <cell r="AM4">
            <v>403.13264342729121</v>
          </cell>
          <cell r="AN4">
            <v>367.53329631890182</v>
          </cell>
          <cell r="AO4">
            <v>114.40502263192823</v>
          </cell>
          <cell r="AP4">
            <v>-114.29789967765623</v>
          </cell>
          <cell r="AQ4">
            <v>174.96696692589722</v>
          </cell>
          <cell r="AR4" t="e">
            <v>#N/A</v>
          </cell>
          <cell r="AS4">
            <v>49.786709611594432</v>
          </cell>
          <cell r="AT4">
            <v>125.44080321818824</v>
          </cell>
          <cell r="AU4">
            <v>415.01859923808649</v>
          </cell>
          <cell r="AV4">
            <v>257.75823635739232</v>
          </cell>
          <cell r="AW4">
            <v>367.82130392083212</v>
          </cell>
          <cell r="AX4">
            <v>627.85896717390847</v>
          </cell>
          <cell r="AY4">
            <v>465.22626551145117</v>
          </cell>
          <cell r="AZ4">
            <v>490.6261162318641</v>
          </cell>
          <cell r="BA4">
            <v>476.51830237343427</v>
          </cell>
          <cell r="BB4">
            <v>477.40168758489466</v>
          </cell>
          <cell r="BC4">
            <v>478.34146721547006</v>
          </cell>
          <cell r="BD4" t="e">
            <v>#N/A</v>
          </cell>
          <cell r="BE4" t="e">
            <v>#N/A</v>
          </cell>
          <cell r="BF4" t="e">
            <v>#N/A</v>
          </cell>
          <cell r="BG4" t="e">
            <v>#N/A</v>
          </cell>
          <cell r="BH4">
            <v>61.21502146927255</v>
          </cell>
        </row>
        <row r="5">
          <cell r="A5" t="str">
            <v>Mean</v>
          </cell>
          <cell r="B5">
            <v>715.44855491329474</v>
          </cell>
          <cell r="C5">
            <v>638.13632781717888</v>
          </cell>
          <cell r="D5">
            <v>480.20388349514565</v>
          </cell>
          <cell r="E5">
            <v>789.44476576055524</v>
          </cell>
          <cell r="F5">
            <v>606.07572254335264</v>
          </cell>
          <cell r="G5">
            <v>1304.3875072296125</v>
          </cell>
          <cell r="H5" t="e">
            <v>#N/A</v>
          </cell>
          <cell r="I5">
            <v>932.79791546033584</v>
          </cell>
          <cell r="J5">
            <v>693.56804333107652</v>
          </cell>
          <cell r="K5">
            <v>717.35260115606934</v>
          </cell>
          <cell r="L5">
            <v>305.45260115606936</v>
          </cell>
          <cell r="M5">
            <v>917.09826589595377</v>
          </cell>
          <cell r="N5">
            <v>756.85838150289021</v>
          </cell>
          <cell r="O5">
            <v>681.56069364161851</v>
          </cell>
          <cell r="P5">
            <v>438.23725728155341</v>
          </cell>
          <cell r="Q5" t="e">
            <v>#N/A</v>
          </cell>
          <cell r="R5">
            <v>2783.3768786127166</v>
          </cell>
          <cell r="S5">
            <v>894.03468208092488</v>
          </cell>
          <cell r="T5">
            <v>545.08439306358378</v>
          </cell>
          <cell r="U5">
            <v>159.00580551523947</v>
          </cell>
          <cell r="V5">
            <v>117.99364161849711</v>
          </cell>
          <cell r="W5">
            <v>568.00115606936413</v>
          </cell>
          <cell r="X5">
            <v>2043.9763349514562</v>
          </cell>
          <cell r="Y5" t="e">
            <v>#N/A</v>
          </cell>
          <cell r="Z5">
            <v>769.26081081081077</v>
          </cell>
          <cell r="AA5">
            <v>1648.3104046242775</v>
          </cell>
          <cell r="AB5">
            <v>264.77073170731705</v>
          </cell>
          <cell r="AC5">
            <v>318.85312499999998</v>
          </cell>
          <cell r="AD5">
            <v>71.926078028747426</v>
          </cell>
          <cell r="AE5">
            <v>334.83050847457628</v>
          </cell>
          <cell r="AF5">
            <v>438.23725728155341</v>
          </cell>
          <cell r="AG5">
            <v>249.12716763005781</v>
          </cell>
          <cell r="AH5">
            <v>381.06994219653177</v>
          </cell>
          <cell r="AI5">
            <v>453.85028901734103</v>
          </cell>
          <cell r="AJ5">
            <v>1228.2479768786127</v>
          </cell>
          <cell r="AK5">
            <v>414.75895953757225</v>
          </cell>
          <cell r="AL5" t="e">
            <v>#N/A</v>
          </cell>
          <cell r="AM5">
            <v>548.03236994219651</v>
          </cell>
          <cell r="AN5">
            <v>480.46936416184968</v>
          </cell>
          <cell r="AO5">
            <v>191.40809248554913</v>
          </cell>
          <cell r="AP5">
            <v>1396.2631578947369</v>
          </cell>
          <cell r="AQ5">
            <v>296.21560693641618</v>
          </cell>
          <cell r="AR5" t="e">
            <v>#N/A</v>
          </cell>
          <cell r="AS5">
            <v>173.87225433526012</v>
          </cell>
          <cell r="AT5">
            <v>198.70873786407768</v>
          </cell>
          <cell r="AU5">
            <v>619.26531791907519</v>
          </cell>
          <cell r="AV5">
            <v>911.23125000000005</v>
          </cell>
          <cell r="AW5">
            <v>745.26303592120507</v>
          </cell>
          <cell r="AX5">
            <v>932.56531791907514</v>
          </cell>
          <cell r="AY5">
            <v>617.91272430668846</v>
          </cell>
          <cell r="AZ5">
            <v>655.3048004626952</v>
          </cell>
          <cell r="BA5">
            <v>628.40293637846651</v>
          </cell>
          <cell r="BB5">
            <v>630.91591836734699</v>
          </cell>
          <cell r="BC5">
            <v>631.62724306688415</v>
          </cell>
          <cell r="BD5" t="e">
            <v>#N/A</v>
          </cell>
          <cell r="BE5" t="e">
            <v>#N/A</v>
          </cell>
          <cell r="BF5" t="e">
            <v>#N/A</v>
          </cell>
          <cell r="BG5" t="e">
            <v>#N/A</v>
          </cell>
          <cell r="BH5">
            <v>117.5537037037037</v>
          </cell>
        </row>
        <row r="6">
          <cell r="A6">
            <v>38368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E6" t="e">
            <v>#N/A</v>
          </cell>
          <cell r="BF6" t="e">
            <v>#N/A</v>
          </cell>
          <cell r="BG6" t="e">
            <v>#N/A</v>
          </cell>
          <cell r="BH6" t="e">
            <v>#N/A</v>
          </cell>
        </row>
        <row r="7">
          <cell r="A7" t="str">
            <v>Mean +1 s</v>
          </cell>
          <cell r="B7">
            <v>946.00553559668754</v>
          </cell>
          <cell r="C7">
            <v>883.59171331308153</v>
          </cell>
          <cell r="D7">
            <v>619.58946325941758</v>
          </cell>
          <cell r="E7">
            <v>1021.1114343379438</v>
          </cell>
          <cell r="F7">
            <v>780.70318908159413</v>
          </cell>
          <cell r="G7">
            <v>2302.5904467008854</v>
          </cell>
          <cell r="H7" t="e">
            <v>#N/A</v>
          </cell>
          <cell r="I7">
            <v>1148.6007330808043</v>
          </cell>
          <cell r="J7">
            <v>896.50898049109378</v>
          </cell>
          <cell r="K7">
            <v>976.19341964118235</v>
          </cell>
          <cell r="L7">
            <v>409.05722592533732</v>
          </cell>
          <cell r="M7">
            <v>1589.6486388916469</v>
          </cell>
          <cell r="N7">
            <v>968.18744893538792</v>
          </cell>
          <cell r="O7">
            <v>1059.4509597939739</v>
          </cell>
          <cell r="P7">
            <v>691.51598560016112</v>
          </cell>
          <cell r="Q7" t="e">
            <v>#N/A</v>
          </cell>
          <cell r="R7">
            <v>5133.9041563519131</v>
          </cell>
          <cell r="S7">
            <v>1263.1936245551847</v>
          </cell>
          <cell r="T7">
            <v>831.9027074700507</v>
          </cell>
          <cell r="U7">
            <v>206.29370147368724</v>
          </cell>
          <cell r="V7">
            <v>168.89047101687888</v>
          </cell>
          <cell r="W7">
            <v>724.92104652874752</v>
          </cell>
          <cell r="X7">
            <v>2781.5854457204869</v>
          </cell>
          <cell r="Y7" t="e">
            <v>#N/A</v>
          </cell>
          <cell r="Z7">
            <v>1165.3872352511441</v>
          </cell>
          <cell r="AA7">
            <v>2603.9316940144181</v>
          </cell>
          <cell r="AB7">
            <v>394.84328602708695</v>
          </cell>
          <cell r="AC7">
            <v>370.72363977221306</v>
          </cell>
          <cell r="AD7">
            <v>115.04236711953506</v>
          </cell>
          <cell r="AE7">
            <v>374.35936621998434</v>
          </cell>
          <cell r="AF7">
            <v>691.51598560016112</v>
          </cell>
          <cell r="AG7">
            <v>414.73044735645556</v>
          </cell>
          <cell r="AH7">
            <v>549.54512782240658</v>
          </cell>
          <cell r="AI7">
            <v>654.88263367407126</v>
          </cell>
          <cell r="AJ7">
            <v>1776.8071019070605</v>
          </cell>
          <cell r="AK7">
            <v>485.00756220660844</v>
          </cell>
          <cell r="AL7" t="e">
            <v>#N/A</v>
          </cell>
          <cell r="AM7">
            <v>692.93209645710181</v>
          </cell>
          <cell r="AN7">
            <v>593.4054320047976</v>
          </cell>
          <cell r="AO7">
            <v>268.41116233917</v>
          </cell>
          <cell r="AP7">
            <v>2906.8242154671298</v>
          </cell>
          <cell r="AQ7">
            <v>417.46424694693513</v>
          </cell>
          <cell r="AR7" t="e">
            <v>#N/A</v>
          </cell>
          <cell r="AS7">
            <v>297.95779905892584</v>
          </cell>
          <cell r="AT7">
            <v>271.9766725099671</v>
          </cell>
          <cell r="AU7">
            <v>823.51203660006388</v>
          </cell>
          <cell r="AV7">
            <v>1564.7042636426077</v>
          </cell>
          <cell r="AW7">
            <v>1122.704767921578</v>
          </cell>
          <cell r="AX7">
            <v>1237.2716686642418</v>
          </cell>
          <cell r="AY7">
            <v>770.59918310192575</v>
          </cell>
          <cell r="AZ7">
            <v>819.98348469352629</v>
          </cell>
          <cell r="BA7">
            <v>780.28757038349875</v>
          </cell>
          <cell r="BB7">
            <v>784.43014914979926</v>
          </cell>
          <cell r="BC7">
            <v>784.91301891829823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>
            <v>173.89238593813485</v>
          </cell>
        </row>
        <row r="8">
          <cell r="A8" t="str">
            <v>s</v>
          </cell>
          <cell r="B8">
            <v>230.55698068339279</v>
          </cell>
          <cell r="C8">
            <v>245.45538549590265</v>
          </cell>
          <cell r="D8">
            <v>139.38557976427191</v>
          </cell>
          <cell r="E8">
            <v>231.66666857738855</v>
          </cell>
          <cell r="F8">
            <v>174.62746653824146</v>
          </cell>
          <cell r="G8">
            <v>998.20293947127288</v>
          </cell>
          <cell r="H8" t="e">
            <v>#N/A</v>
          </cell>
          <cell r="I8">
            <v>215.80281762046855</v>
          </cell>
          <cell r="J8">
            <v>202.94093716001726</v>
          </cell>
          <cell r="K8">
            <v>258.84081848511306</v>
          </cell>
          <cell r="L8">
            <v>103.60462476926794</v>
          </cell>
          <cell r="M8">
            <v>672.55037299569324</v>
          </cell>
          <cell r="N8">
            <v>211.32906743249765</v>
          </cell>
          <cell r="O8">
            <v>377.89026615235542</v>
          </cell>
          <cell r="P8">
            <v>253.2787283186077</v>
          </cell>
          <cell r="Q8" t="e">
            <v>#N/A</v>
          </cell>
          <cell r="R8">
            <v>2350.5272777391965</v>
          </cell>
          <cell r="S8">
            <v>369.1589424742599</v>
          </cell>
          <cell r="T8">
            <v>286.81831440646687</v>
          </cell>
          <cell r="U8">
            <v>47.287895958447756</v>
          </cell>
          <cell r="V8">
            <v>50.896829398381769</v>
          </cell>
          <cell r="W8">
            <v>156.91989045938342</v>
          </cell>
          <cell r="X8">
            <v>737.60911076903062</v>
          </cell>
          <cell r="Y8" t="e">
            <v>#N/A</v>
          </cell>
          <cell r="Z8">
            <v>396.12642444033338</v>
          </cell>
          <cell r="AA8">
            <v>955.62128939014042</v>
          </cell>
          <cell r="AB8">
            <v>130.07255431976986</v>
          </cell>
          <cell r="AC8">
            <v>51.870514772213077</v>
          </cell>
          <cell r="AD8">
            <v>43.116289090787632</v>
          </cell>
          <cell r="AE8">
            <v>39.528857745408075</v>
          </cell>
          <cell r="AF8">
            <v>253.2787283186077</v>
          </cell>
          <cell r="AG8">
            <v>165.60327972639772</v>
          </cell>
          <cell r="AH8">
            <v>168.47518562587476</v>
          </cell>
          <cell r="AI8">
            <v>201.03234465673023</v>
          </cell>
          <cell r="AJ8">
            <v>548.55912502844785</v>
          </cell>
          <cell r="AK8">
            <v>70.248602669036202</v>
          </cell>
          <cell r="AL8" t="e">
            <v>#N/A</v>
          </cell>
          <cell r="AM8">
            <v>144.89972651490532</v>
          </cell>
          <cell r="AN8">
            <v>112.93606784294786</v>
          </cell>
          <cell r="AO8">
            <v>77.0030698536209</v>
          </cell>
          <cell r="AP8">
            <v>1510.5610575723931</v>
          </cell>
          <cell r="AQ8">
            <v>121.24864001051894</v>
          </cell>
          <cell r="AR8" t="e">
            <v>#N/A</v>
          </cell>
          <cell r="AS8">
            <v>124.08554472366569</v>
          </cell>
          <cell r="AT8">
            <v>73.26793464588944</v>
          </cell>
          <cell r="AU8">
            <v>204.24671868098872</v>
          </cell>
          <cell r="AV8">
            <v>653.47301364260773</v>
          </cell>
          <cell r="AW8">
            <v>377.44173200037295</v>
          </cell>
          <cell r="AX8">
            <v>304.70635074516662</v>
          </cell>
          <cell r="AY8">
            <v>152.68645879523731</v>
          </cell>
          <cell r="AZ8">
            <v>164.6786842308311</v>
          </cell>
          <cell r="BA8">
            <v>151.88463400503227</v>
          </cell>
          <cell r="BB8">
            <v>153.51423078245233</v>
          </cell>
          <cell r="BC8">
            <v>153.28577585141406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>
            <v>56.338682234431154</v>
          </cell>
        </row>
      </sheetData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Macro1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-HUB"/>
      <sheetName val="IN-HUB"/>
      <sheetName val="HIPC M breakdown"/>
      <sheetName val="Team Input"/>
      <sheetName val="Assumptions"/>
      <sheetName val="Reference"/>
      <sheetName val="newIMF"/>
      <sheetName val="newIDA"/>
      <sheetName val="newAFDF"/>
      <sheetName val="newBADEA"/>
      <sheetName val="newBOAD"/>
      <sheetName val="newECOWAS"/>
      <sheetName val="newEIB"/>
      <sheetName val="newFSID"/>
      <sheetName val="newIFAD"/>
      <sheetName val="newIsDB"/>
      <sheetName val="newOPEP"/>
      <sheetName val="newAFD"/>
      <sheetName val="newPC"/>
      <sheetName val="newNonPC"/>
      <sheetName val="newSAD"/>
      <sheetName val="SUMMARY"/>
      <sheetName val="Debt98"/>
      <sheetName val="N98rev"/>
      <sheetName val="Ass._Amen."/>
      <sheetName val="DEBT_01"/>
      <sheetName val="X_Rates"/>
      <sheetName val="NPV_Comp."/>
      <sheetName val="NPV"/>
      <sheetName val="Debt_Service"/>
      <sheetName val="Abdoul"/>
      <sheetName val="Debt_Ind."/>
      <sheetName val="Sensitivity"/>
      <sheetName val="MALI Orig."/>
      <sheetName val="MALI"/>
      <sheetName val="IMFRepNaples"/>
      <sheetName val="IDA_Del."/>
      <sheetName val="AssistDpt"/>
      <sheetName val="INPUT SHEETS=&gt;"/>
      <sheetName val="X_Rate01"/>
      <sheetName val="X_Rate99"/>
      <sheetName val="LyonUncCPtP"/>
      <sheetName val="NaplesCPtP"/>
      <sheetName val="LyonCPtP"/>
      <sheetName val="HIPCUnc00P"/>
      <sheetName val="HIPCDPtP"/>
      <sheetName val="BeyondUncCptP"/>
      <sheetName val="HIPCCPtP"/>
      <sheetName val="BeyondCPtP"/>
      <sheetName val="Legal"/>
      <sheetName val="LyonDPtP"/>
      <sheetName val="BeyondDPtP"/>
      <sheetName val="BefN98Rev"/>
      <sheetName val="IMF_Del"/>
      <sheetName val="Beyond"/>
      <sheetName val="Status"/>
      <sheetName val="MACRO"/>
      <sheetName val="Chart 1"/>
      <sheetName val="Fig1"/>
      <sheetName val="Panel1"/>
      <sheetName val="Panel2"/>
      <sheetName val="Pane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5">
          <cell r="C5">
            <v>2633.782523942707</v>
          </cell>
          <cell r="D5">
            <v>2717.1932080015531</v>
          </cell>
          <cell r="E5">
            <v>2452.4524728361748</v>
          </cell>
          <cell r="F5">
            <v>2631.7086074474073</v>
          </cell>
          <cell r="G5">
            <v>3051.9032478854097</v>
          </cell>
          <cell r="H5">
            <v>3388.8356748184506</v>
          </cell>
          <cell r="I5">
            <v>3655.7194998703349</v>
          </cell>
          <cell r="J5">
            <v>3993.0361145388697</v>
          </cell>
          <cell r="K5">
            <v>4346.5494779372093</v>
          </cell>
          <cell r="L5">
            <v>4699.8312697702877</v>
          </cell>
          <cell r="M5">
            <v>5088.0012311773298</v>
          </cell>
          <cell r="N5">
            <v>5481.7458400856503</v>
          </cell>
          <cell r="O5">
            <v>5959.2554509460597</v>
          </cell>
          <cell r="P5">
            <v>6455.7647412894139</v>
          </cell>
          <cell r="Q5">
            <v>7019.8336484741039</v>
          </cell>
          <cell r="R5">
            <v>7614.1566779674904</v>
          </cell>
          <cell r="S5">
            <v>8298.0922817139181</v>
          </cell>
          <cell r="T5">
            <v>9011.5717323578647</v>
          </cell>
          <cell r="U5">
            <v>9790.3321604114572</v>
          </cell>
          <cell r="V5">
            <v>10607.05411740783</v>
          </cell>
          <cell r="W5">
            <v>11544.229169532175</v>
          </cell>
          <cell r="X5">
            <v>12516.401540591423</v>
          </cell>
          <cell r="Y5">
            <v>13618.682154824608</v>
          </cell>
          <cell r="Z5">
            <v>14818.948160538093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  <sheetName val="Debt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 Summary"/>
      <sheetName val="PONDRAMA"/>
      <sheetName val="SUPUESTOS"/>
      <sheetName val="RESULTADOS"/>
      <sheetName val="SMONET-FINANC"/>
      <sheetName val="SFISCAL-MOD"/>
      <sheetName val="SREAL"/>
    </sheetNames>
    <sheetDataSet>
      <sheetData sheetId="0" refreshError="1"/>
      <sheetData sheetId="1" refreshError="1">
        <row r="4">
          <cell r="A4" t="str">
            <v>GRÁFICO N° 10.3.1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Supuestos "/>
      <sheetName val="SNF Córd"/>
      <sheetName val="RED Table 20"/>
      <sheetName val="GRÁFICO DE FONDO POR AFILIADO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3"/>
      <sheetName val="var"/>
      <sheetName val="var2"/>
      <sheetName val="var3"/>
      <sheetName val="PONDRAMA"/>
      <sheetName val="PONDPROD"/>
      <sheetName val="calculos3"/>
      <sheetName val="calculos"/>
      <sheetName val="Gráfico5"/>
      <sheetName val="nuevo ipi"/>
      <sheetName val="PONDPRODRAMA"/>
      <sheetName val="Gr_enlace"/>
      <sheetName val="enlace anterior"/>
      <sheetName val="enlace"/>
      <sheetName val="varipi"/>
      <sheetName val="CM-ipi"/>
      <sheetName val="Gr-DP"/>
      <sheetName val="calculos-CNIC"/>
      <sheetName val="IPI TRANSP."/>
      <sheetName val="SPEF"/>
      <sheetName val="IPI SIN AZUCAR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6"/>
      <sheetData sheetId="7">
        <row r="21">
          <cell r="D21" t="str">
            <v>Total Alimentos</v>
          </cell>
          <cell r="G21">
            <v>1593375.6</v>
          </cell>
          <cell r="I21">
            <v>0.92870383598522943</v>
          </cell>
          <cell r="J21">
            <v>35.066449767075738</v>
          </cell>
          <cell r="K21">
            <v>112.41258453280852</v>
          </cell>
          <cell r="L21">
            <v>130.88957712479404</v>
          </cell>
          <cell r="M21">
            <v>133.61627739809666</v>
          </cell>
          <cell r="N21">
            <v>153.49317771670209</v>
          </cell>
          <cell r="O21">
            <v>116.45901316504408</v>
          </cell>
          <cell r="P21">
            <v>123.58056313854584</v>
          </cell>
          <cell r="Q21">
            <v>66.593710012607602</v>
          </cell>
          <cell r="R21">
            <v>68.169410679612156</v>
          </cell>
          <cell r="S21">
            <v>67.772033951251373</v>
          </cell>
          <cell r="T21">
            <v>66.307436940186903</v>
          </cell>
          <cell r="U21">
            <v>73.768133480129379</v>
          </cell>
          <cell r="V21">
            <v>74.265509255278374</v>
          </cell>
          <cell r="W21">
            <v>125.08515713775147</v>
          </cell>
          <cell r="X21">
            <v>152.29488969802142</v>
          </cell>
          <cell r="Y21">
            <v>150.35462155422422</v>
          </cell>
          <cell r="Z21">
            <v>181.82695439870292</v>
          </cell>
          <cell r="AA21">
            <v>163.91893041487776</v>
          </cell>
          <cell r="AB21">
            <v>114.58015950181557</v>
          </cell>
          <cell r="AC21">
            <v>72.841867980928015</v>
          </cell>
          <cell r="AD21">
            <v>79.83458167416056</v>
          </cell>
          <cell r="AE21">
            <v>70.005590268612494</v>
          </cell>
          <cell r="AF21">
            <v>73.166352411704992</v>
          </cell>
          <cell r="AG21">
            <v>77.759375523978875</v>
          </cell>
          <cell r="AH21">
            <v>90.442805843879938</v>
          </cell>
          <cell r="AI21">
            <v>149.78880835369941</v>
          </cell>
          <cell r="AJ21">
            <v>168.34690959430708</v>
          </cell>
          <cell r="AK21">
            <v>175.47555467893017</v>
          </cell>
          <cell r="AL21">
            <v>192.65553783541213</v>
          </cell>
          <cell r="AM21">
            <v>149.71384592331412</v>
          </cell>
          <cell r="AN21">
            <v>107.36103934084286</v>
          </cell>
          <cell r="AO21">
            <v>101.2923844953464</v>
          </cell>
          <cell r="AP21">
            <v>75.503230616625132</v>
          </cell>
          <cell r="AQ21">
            <v>67.802192782251197</v>
          </cell>
          <cell r="AR21">
            <v>97.197039086202111</v>
          </cell>
          <cell r="AS21">
            <v>101.74796364757793</v>
          </cell>
          <cell r="AT21">
            <v>132.33345707970804</v>
          </cell>
          <cell r="AU21">
            <v>189.21979382531458</v>
          </cell>
          <cell r="AV21">
            <v>210.60603174377687</v>
          </cell>
          <cell r="AW21">
            <v>185.14042920637655</v>
          </cell>
          <cell r="AX21">
            <v>195.89568955545289</v>
          </cell>
          <cell r="AY21">
            <v>174.6235853057417</v>
          </cell>
          <cell r="AZ21">
            <v>124.94286595561634</v>
          </cell>
          <cell r="BA21">
            <v>85.535577448916854</v>
          </cell>
          <cell r="BB21">
            <v>93.12583264591629</v>
          </cell>
          <cell r="BC21">
            <v>91.385936168411533</v>
          </cell>
          <cell r="BD21">
            <v>87.128613402620502</v>
          </cell>
          <cell r="BE21">
            <v>89.677851741497619</v>
          </cell>
          <cell r="BF21">
            <v>98.685441366067238</v>
          </cell>
          <cell r="BG21">
            <v>150.64799930083669</v>
          </cell>
          <cell r="BH21">
            <v>175.56562697203168</v>
          </cell>
          <cell r="BI21">
            <v>173.60135336961426</v>
          </cell>
          <cell r="BJ21">
            <v>176.13392360493594</v>
          </cell>
          <cell r="BK21">
            <v>172.83816123092475</v>
          </cell>
          <cell r="BL21">
            <v>148.64720890173024</v>
          </cell>
          <cell r="BM21">
            <v>100.55863604366668</v>
          </cell>
          <cell r="BN21">
            <v>105.99409048576996</v>
          </cell>
          <cell r="BO21">
            <v>113.64188656463926</v>
          </cell>
          <cell r="BP21">
            <v>106.60360746630015</v>
          </cell>
          <cell r="BQ21">
            <v>116.78297580538063</v>
          </cell>
          <cell r="BR21">
            <v>133.44323838716471</v>
          </cell>
          <cell r="BS21">
            <v>180.05844826752775</v>
          </cell>
          <cell r="BT21">
            <v>201.45036185731885</v>
          </cell>
          <cell r="BU21">
            <v>194.76717285857848</v>
          </cell>
          <cell r="BV21">
            <v>184.41461820516125</v>
          </cell>
          <cell r="BW21">
            <v>167.56998990449628</v>
          </cell>
          <cell r="BX21">
            <v>103.10991605207592</v>
          </cell>
          <cell r="BY21">
            <v>125.52565134488843</v>
          </cell>
          <cell r="BZ21">
            <v>135.34829717383363</v>
          </cell>
          <cell r="CA21">
            <v>128.28572243007545</v>
          </cell>
          <cell r="CB21">
            <v>122.69908962858867</v>
          </cell>
          <cell r="CC21">
            <v>117.3229078942211</v>
          </cell>
          <cell r="CD21">
            <v>135.70991499347295</v>
          </cell>
          <cell r="CE21">
            <v>200.71503061466493</v>
          </cell>
          <cell r="CF21">
            <v>221.91209208555836</v>
          </cell>
          <cell r="CG21">
            <v>198.09877031542598</v>
          </cell>
          <cell r="CH21">
            <v>218.58321966722417</v>
          </cell>
          <cell r="CI21">
            <v>209.37149159470601</v>
          </cell>
          <cell r="CJ21">
            <v>175.75499135612469</v>
          </cell>
          <cell r="CK21">
            <v>126.42640339725415</v>
          </cell>
          <cell r="CL21">
            <v>119.37796434429227</v>
          </cell>
          <cell r="CM21">
            <v>114.33500971110516</v>
          </cell>
          <cell r="CN21">
            <v>104.26456339015078</v>
          </cell>
          <cell r="CO21">
            <v>116.37466124587576</v>
          </cell>
          <cell r="CP21">
            <v>140.69286215892504</v>
          </cell>
          <cell r="CQ21">
            <v>241.29805849602684</v>
          </cell>
          <cell r="CR21">
            <v>255.12495828895101</v>
          </cell>
          <cell r="CS21">
            <v>247.90182971301746</v>
          </cell>
          <cell r="CT21">
            <v>244.79506630592198</v>
          </cell>
          <cell r="CU21">
            <v>216.67575292566826</v>
          </cell>
          <cell r="CV21">
            <v>159.93935493986154</v>
          </cell>
          <cell r="CW21">
            <v>117.49939599650685</v>
          </cell>
          <cell r="CX21">
            <v>114.49281161021693</v>
          </cell>
          <cell r="CY21">
            <v>114.07577836118364</v>
          </cell>
          <cell r="CZ21">
            <v>111.35689299389749</v>
          </cell>
          <cell r="DA21">
            <v>120.37023824156157</v>
          </cell>
          <cell r="DD21" t="e">
            <v>#DIV/0!</v>
          </cell>
          <cell r="DG21" t="e">
            <v>#DIV/0!</v>
          </cell>
          <cell r="DJ21" t="e">
            <v>#DIV/0!</v>
          </cell>
          <cell r="DM21" t="e">
            <v>#DIV/0!</v>
          </cell>
          <cell r="DP21" t="e">
            <v>#DIV/0!</v>
          </cell>
          <cell r="DS21" t="e">
            <v>#DIV/0!</v>
          </cell>
          <cell r="DV21" t="e">
            <v>#DIV/0!</v>
          </cell>
          <cell r="DY21" t="e">
            <v>#DIV/0!</v>
          </cell>
          <cell r="EB21" t="e">
            <v>#DIV/0!</v>
          </cell>
          <cell r="EE21" t="e">
            <v>#DIV/0!</v>
          </cell>
          <cell r="EH21" t="e">
            <v>#DIV/0!</v>
          </cell>
        </row>
        <row r="27">
          <cell r="D27" t="str">
            <v>Total Bebidas</v>
          </cell>
          <cell r="G27">
            <v>798608.5</v>
          </cell>
          <cell r="I27">
            <v>0.99947568922286023</v>
          </cell>
          <cell r="J27">
            <v>17.230164869979546</v>
          </cell>
          <cell r="K27">
            <v>112.50185061744288</v>
          </cell>
          <cell r="L27">
            <v>93.911792947654462</v>
          </cell>
          <cell r="M27">
            <v>89.295677486903728</v>
          </cell>
          <cell r="N27">
            <v>106.32815534725346</v>
          </cell>
          <cell r="O27">
            <v>112.53091192613608</v>
          </cell>
          <cell r="P27">
            <v>102.27518665374679</v>
          </cell>
          <cell r="Q27">
            <v>97.403287000740818</v>
          </cell>
          <cell r="R27">
            <v>100.4362202318741</v>
          </cell>
          <cell r="S27">
            <v>95.42649140796297</v>
          </cell>
          <cell r="T27">
            <v>93.889276733648046</v>
          </cell>
          <cell r="U27">
            <v>92.296538263630168</v>
          </cell>
          <cell r="V27">
            <v>69.536424766949708</v>
          </cell>
          <cell r="W27">
            <v>146.67003723349964</v>
          </cell>
          <cell r="X27">
            <v>92.620574443521406</v>
          </cell>
          <cell r="Y27">
            <v>89.064893469766503</v>
          </cell>
          <cell r="Z27">
            <v>95.524788148715004</v>
          </cell>
          <cell r="AA27">
            <v>90.497848848460777</v>
          </cell>
          <cell r="AB27">
            <v>109.71559177674389</v>
          </cell>
          <cell r="AC27">
            <v>111.48625361966708</v>
          </cell>
          <cell r="AD27">
            <v>105.559276621276</v>
          </cell>
          <cell r="AE27">
            <v>93.275828439010184</v>
          </cell>
          <cell r="AF27">
            <v>94.528454323743759</v>
          </cell>
          <cell r="AG27">
            <v>98.526701963895036</v>
          </cell>
          <cell r="AH27">
            <v>124.35215110237499</v>
          </cell>
          <cell r="AI27">
            <v>133.44634961888397</v>
          </cell>
          <cell r="AJ27">
            <v>104.553442012063</v>
          </cell>
          <cell r="AK27">
            <v>96.981633710287127</v>
          </cell>
          <cell r="AL27">
            <v>99.566385773417309</v>
          </cell>
          <cell r="AM27">
            <v>100.25347622983591</v>
          </cell>
          <cell r="AN27">
            <v>94.360482337457483</v>
          </cell>
          <cell r="AO27">
            <v>95.436942141068428</v>
          </cell>
          <cell r="AP27">
            <v>79.231851219421245</v>
          </cell>
          <cell r="AQ27">
            <v>89.374559508333874</v>
          </cell>
          <cell r="AR27">
            <v>90.340514032131907</v>
          </cell>
          <cell r="AS27">
            <v>88.365835266724133</v>
          </cell>
          <cell r="AT27">
            <v>87.235684156032676</v>
          </cell>
          <cell r="AU27">
            <v>117.48503429786334</v>
          </cell>
          <cell r="AV27">
            <v>95.985711493490712</v>
          </cell>
          <cell r="AW27">
            <v>84.2036026213176</v>
          </cell>
          <cell r="AX27">
            <v>96.768882036091782</v>
          </cell>
          <cell r="AY27">
            <v>112.54511000743639</v>
          </cell>
          <cell r="AZ27">
            <v>124.04690137563688</v>
          </cell>
          <cell r="BA27">
            <v>103.11466296603754</v>
          </cell>
          <cell r="BB27">
            <v>95.028583868263127</v>
          </cell>
          <cell r="BC27">
            <v>104.81894285051224</v>
          </cell>
          <cell r="BD27">
            <v>94.233556621733257</v>
          </cell>
          <cell r="BE27">
            <v>108.82702856071494</v>
          </cell>
          <cell r="BF27">
            <v>112.95364129967804</v>
          </cell>
          <cell r="BG27">
            <v>134.21350855410799</v>
          </cell>
          <cell r="BH27">
            <v>109.2278635821379</v>
          </cell>
          <cell r="BI27">
            <v>90.418723852306542</v>
          </cell>
          <cell r="BJ27">
            <v>110.64368440541513</v>
          </cell>
          <cell r="BK27">
            <v>97.458158593978482</v>
          </cell>
          <cell r="BL27">
            <v>112.09751032573551</v>
          </cell>
          <cell r="BM27">
            <v>100.80799458073108</v>
          </cell>
          <cell r="BN27">
            <v>95.89095524137538</v>
          </cell>
          <cell r="BO27">
            <v>94.622714277848758</v>
          </cell>
          <cell r="BP27">
            <v>103.11577831787727</v>
          </cell>
          <cell r="BQ27">
            <v>112.12826104792289</v>
          </cell>
          <cell r="BR27">
            <v>110.59578648721217</v>
          </cell>
          <cell r="BS27">
            <v>156.25585030531181</v>
          </cell>
          <cell r="BT27">
            <v>106.81739468816676</v>
          </cell>
          <cell r="BU27">
            <v>100.39192114323218</v>
          </cell>
          <cell r="BV27">
            <v>114.46819689601253</v>
          </cell>
          <cell r="BW27">
            <v>128.25185885712204</v>
          </cell>
          <cell r="BX27">
            <v>120.30458692405145</v>
          </cell>
          <cell r="BY27">
            <v>99.357955232142302</v>
          </cell>
          <cell r="BZ27">
            <v>114.73452239581692</v>
          </cell>
          <cell r="CA27">
            <v>114.75380706266007</v>
          </cell>
          <cell r="CB27">
            <v>125.29837121573397</v>
          </cell>
          <cell r="CC27">
            <v>130.39814350771459</v>
          </cell>
          <cell r="CD27">
            <v>116.39449766549569</v>
          </cell>
          <cell r="CE27">
            <v>146.93991247001685</v>
          </cell>
          <cell r="CF27">
            <v>114.26263725231969</v>
          </cell>
          <cell r="CG27">
            <v>105.58236931386256</v>
          </cell>
          <cell r="CH27">
            <v>134.54034577272066</v>
          </cell>
          <cell r="CI27">
            <v>125.84781004793317</v>
          </cell>
          <cell r="CJ27">
            <v>127.26680790019164</v>
          </cell>
          <cell r="CK27">
            <v>110.48199780546268</v>
          </cell>
          <cell r="CL27">
            <v>118.59971033370522</v>
          </cell>
          <cell r="CM27">
            <v>120.18522456118943</v>
          </cell>
          <cell r="CN27">
            <v>114.04612260789199</v>
          </cell>
          <cell r="CO27">
            <v>120.2397711560314</v>
          </cell>
          <cell r="CP27">
            <v>121.0514326498274</v>
          </cell>
          <cell r="CQ27">
            <v>164.25529388750931</v>
          </cell>
          <cell r="CR27">
            <v>109.69873083268142</v>
          </cell>
          <cell r="CS27">
            <v>108.54236302621366</v>
          </cell>
          <cell r="CT27">
            <v>140.56840202862418</v>
          </cell>
          <cell r="CU27">
            <v>130.56894172811411</v>
          </cell>
          <cell r="CV27">
            <v>125.82713753548917</v>
          </cell>
          <cell r="CW27">
            <v>119.2926493496749</v>
          </cell>
          <cell r="CX27">
            <v>113.27002463220624</v>
          </cell>
          <cell r="CY27">
            <v>109.23690440917925</v>
          </cell>
          <cell r="CZ27">
            <v>101.1182107565368</v>
          </cell>
          <cell r="DA27">
            <v>108.53052380470409</v>
          </cell>
          <cell r="DD27" t="e">
            <v>#DIV/0!</v>
          </cell>
          <cell r="DG27" t="e">
            <v>#DIV/0!</v>
          </cell>
          <cell r="DJ27" t="e">
            <v>#DIV/0!</v>
          </cell>
          <cell r="DM27" t="e">
            <v>#DIV/0!</v>
          </cell>
          <cell r="DP27" t="e">
            <v>#DIV/0!</v>
          </cell>
          <cell r="DS27" t="e">
            <v>#DIV/0!</v>
          </cell>
          <cell r="DV27" t="e">
            <v>#DIV/0!</v>
          </cell>
          <cell r="DY27" t="e">
            <v>#DIV/0!</v>
          </cell>
          <cell r="EB27" t="e">
            <v>#DIV/0!</v>
          </cell>
          <cell r="EE27" t="e">
            <v>#DIV/0!</v>
          </cell>
          <cell r="EH27" t="e">
            <v>#DIV/0!</v>
          </cell>
        </row>
        <row r="34">
          <cell r="D34" t="str">
            <v>Total Calzado</v>
          </cell>
          <cell r="G34">
            <v>43496.6</v>
          </cell>
          <cell r="I34">
            <v>0.99999999999999978</v>
          </cell>
          <cell r="J34">
            <v>1.0905993328897892</v>
          </cell>
          <cell r="K34">
            <v>98.978445005001333</v>
          </cell>
          <cell r="L34">
            <v>102.53264074377569</v>
          </cell>
          <cell r="M34">
            <v>75.836296378379458</v>
          </cell>
          <cell r="N34">
            <v>83.363791240917124</v>
          </cell>
          <cell r="O34">
            <v>109.6362028018554</v>
          </cell>
          <cell r="P34">
            <v>115.6707387430174</v>
          </cell>
          <cell r="Q34">
            <v>108.77968636769228</v>
          </cell>
          <cell r="R34">
            <v>106.99427689492143</v>
          </cell>
          <cell r="S34">
            <v>91.669703400349078</v>
          </cell>
          <cell r="T34">
            <v>114.09173589771996</v>
          </cell>
          <cell r="U34">
            <v>110.78068947928284</v>
          </cell>
          <cell r="V34">
            <v>85.164082006543865</v>
          </cell>
          <cell r="W34">
            <v>95.480156045545613</v>
          </cell>
          <cell r="X34">
            <v>119.62952199254829</v>
          </cell>
          <cell r="Y34">
            <v>86.293456535093526</v>
          </cell>
          <cell r="Z34">
            <v>103.98111963390903</v>
          </cell>
          <cell r="AA34">
            <v>101.62397691598893</v>
          </cell>
          <cell r="AB34">
            <v>109.86213305661833</v>
          </cell>
          <cell r="AC34">
            <v>116.62741461434038</v>
          </cell>
          <cell r="AD34">
            <v>98.938179385395131</v>
          </cell>
          <cell r="AE34">
            <v>105.51623256960161</v>
          </cell>
          <cell r="AF34">
            <v>108.19307800492373</v>
          </cell>
          <cell r="AG34">
            <v>102.50064124867248</v>
          </cell>
          <cell r="AH34">
            <v>117.36951840703138</v>
          </cell>
          <cell r="AI34">
            <v>102.17816102263313</v>
          </cell>
          <cell r="AJ34">
            <v>108.74041654996213</v>
          </cell>
          <cell r="AK34">
            <v>101.52355565829194</v>
          </cell>
          <cell r="AL34">
            <v>107.6921327135277</v>
          </cell>
          <cell r="AM34">
            <v>109.9314912276127</v>
          </cell>
          <cell r="AN34">
            <v>113.55054398201791</v>
          </cell>
          <cell r="AO34">
            <v>120.88319235624998</v>
          </cell>
          <cell r="AP34">
            <v>128.29765286381678</v>
          </cell>
          <cell r="AQ34">
            <v>88.632263515676982</v>
          </cell>
          <cell r="AR34">
            <v>83.725168377565282</v>
          </cell>
          <cell r="AS34">
            <v>95.52550558459123</v>
          </cell>
          <cell r="AT34">
            <v>94.750919221370111</v>
          </cell>
          <cell r="AU34">
            <v>73.289289087028166</v>
          </cell>
          <cell r="AV34">
            <v>105.21728164685047</v>
          </cell>
          <cell r="AW34">
            <v>109.59963264467622</v>
          </cell>
          <cell r="AX34">
            <v>94.100760047364602</v>
          </cell>
          <cell r="AY34">
            <v>139.61896921671908</v>
          </cell>
          <cell r="AZ34">
            <v>103.59239810363754</v>
          </cell>
          <cell r="BA34">
            <v>61.905757397527211</v>
          </cell>
          <cell r="BB34">
            <v>81.341493617555386</v>
          </cell>
          <cell r="BC34">
            <v>86.45586614631182</v>
          </cell>
          <cell r="BD34">
            <v>66.43803047092392</v>
          </cell>
          <cell r="BE34">
            <v>91.269111557280596</v>
          </cell>
          <cell r="BF34">
            <v>104.49437540003564</v>
          </cell>
          <cell r="BG34">
            <v>107.2956320675723</v>
          </cell>
          <cell r="BH34">
            <v>93.135802567044905</v>
          </cell>
          <cell r="BI34">
            <v>103.2002547146393</v>
          </cell>
          <cell r="BJ34">
            <v>83.600316829340699</v>
          </cell>
          <cell r="BK34">
            <v>110.29389394889358</v>
          </cell>
          <cell r="BL34">
            <v>101.63237507286222</v>
          </cell>
          <cell r="BM34">
            <v>102.77006972375462</v>
          </cell>
          <cell r="BN34">
            <v>72.487450196072146</v>
          </cell>
          <cell r="BO34">
            <v>73.78060091445704</v>
          </cell>
          <cell r="BP34">
            <v>77.291247629249142</v>
          </cell>
          <cell r="BQ34">
            <v>107.75106944131635</v>
          </cell>
          <cell r="BR34">
            <v>95.909082463974954</v>
          </cell>
          <cell r="BS34">
            <v>106.64033454221799</v>
          </cell>
          <cell r="BT34">
            <v>102.69584968319799</v>
          </cell>
          <cell r="BU34">
            <v>89.163472137382001</v>
          </cell>
          <cell r="BV34">
            <v>68.539101099232553</v>
          </cell>
          <cell r="BW34">
            <v>78.344213973117434</v>
          </cell>
          <cell r="BX34">
            <v>95.604963963596461</v>
          </cell>
          <cell r="BY34">
            <v>90.079370070508958</v>
          </cell>
          <cell r="BZ34">
            <v>70.064977387761061</v>
          </cell>
          <cell r="CA34">
            <v>79.661511685238679</v>
          </cell>
          <cell r="CB34">
            <v>57.949304658732373</v>
          </cell>
          <cell r="CC34">
            <v>61.755645216857481</v>
          </cell>
          <cell r="CD34">
            <v>71.326065429998209</v>
          </cell>
          <cell r="CE34">
            <v>67.881936594831132</v>
          </cell>
          <cell r="CF34">
            <v>94.930032597372715</v>
          </cell>
          <cell r="CG34">
            <v>95.178639765510738</v>
          </cell>
          <cell r="CH34">
            <v>88.907315381589541</v>
          </cell>
          <cell r="CI34">
            <v>77.589132483301412</v>
          </cell>
          <cell r="CJ34">
            <v>85.39291218315681</v>
          </cell>
          <cell r="CK34">
            <v>80.065264071280666</v>
          </cell>
          <cell r="CL34">
            <v>60.648185489044629</v>
          </cell>
          <cell r="CM34">
            <v>66.689232656835188</v>
          </cell>
          <cell r="CN34">
            <v>74.846498489610752</v>
          </cell>
          <cell r="CO34">
            <v>88.829817912576104</v>
          </cell>
          <cell r="CP34">
            <v>87.66295617866524</v>
          </cell>
          <cell r="CQ34">
            <v>76.54406471558319</v>
          </cell>
          <cell r="CR34">
            <v>96.846356336602383</v>
          </cell>
          <cell r="CS34">
            <v>82.965607725855776</v>
          </cell>
          <cell r="CT34">
            <v>102.27068026599777</v>
          </cell>
          <cell r="CU34">
            <v>82.917486535782174</v>
          </cell>
          <cell r="CV34">
            <v>80.922881929653045</v>
          </cell>
          <cell r="CW34">
            <v>80.446090347003121</v>
          </cell>
          <cell r="CX34">
            <v>79.99309907206468</v>
          </cell>
          <cell r="CY34">
            <v>73.930240102778271</v>
          </cell>
          <cell r="CZ34">
            <v>73.281042313885266</v>
          </cell>
          <cell r="DA34">
            <v>75.063182226216981</v>
          </cell>
          <cell r="DD34" t="e">
            <v>#DIV/0!</v>
          </cell>
          <cell r="DG34" t="e">
            <v>#DIV/0!</v>
          </cell>
          <cell r="DJ34" t="e">
            <v>#DIV/0!</v>
          </cell>
          <cell r="DM34" t="e">
            <v>#DIV/0!</v>
          </cell>
          <cell r="DP34" t="e">
            <v>#DIV/0!</v>
          </cell>
          <cell r="DS34" t="e">
            <v>#DIV/0!</v>
          </cell>
          <cell r="DV34" t="e">
            <v>#DIV/0!</v>
          </cell>
          <cell r="DY34" t="e">
            <v>#DIV/0!</v>
          </cell>
          <cell r="EB34" t="e">
            <v>#DIV/0!</v>
          </cell>
          <cell r="EE34" t="e">
            <v>#DIV/0!</v>
          </cell>
          <cell r="EH34" t="e">
            <v>#DIV/0!</v>
          </cell>
        </row>
        <row r="41">
          <cell r="D41" t="str">
            <v>Total Caucho y Plástico</v>
          </cell>
          <cell r="G41">
            <v>97365.99</v>
          </cell>
          <cell r="I41">
            <v>0.96015343756069238</v>
          </cell>
          <cell r="J41">
            <v>2.1203290161280219</v>
          </cell>
          <cell r="K41">
            <v>71.369299902959796</v>
          </cell>
          <cell r="L41">
            <v>109.15869142340281</v>
          </cell>
          <cell r="M41">
            <v>115.11548468438839</v>
          </cell>
          <cell r="N41">
            <v>101.7851890647797</v>
          </cell>
          <cell r="O41">
            <v>75.731919978152732</v>
          </cell>
          <cell r="P41">
            <v>88.182756527259372</v>
          </cell>
          <cell r="Q41">
            <v>88.348832826400525</v>
          </cell>
          <cell r="R41">
            <v>156.09584041005161</v>
          </cell>
          <cell r="S41">
            <v>156.58133603152913</v>
          </cell>
          <cell r="T41">
            <v>72.213538341347416</v>
          </cell>
          <cell r="U41">
            <v>77.58135430557023</v>
          </cell>
          <cell r="V41">
            <v>64.055181188460537</v>
          </cell>
          <cell r="W41">
            <v>95.149875218657797</v>
          </cell>
          <cell r="X41">
            <v>91.10237380018178</v>
          </cell>
          <cell r="Y41">
            <v>121.5459005504913</v>
          </cell>
          <cell r="Z41">
            <v>115.67570831954581</v>
          </cell>
          <cell r="AA41">
            <v>97.598887082694091</v>
          </cell>
          <cell r="AB41">
            <v>122.28517694759994</v>
          </cell>
          <cell r="AC41">
            <v>106.72724854480911</v>
          </cell>
          <cell r="AD41">
            <v>104.1936871149321</v>
          </cell>
          <cell r="AE41">
            <v>104.28530793643723</v>
          </cell>
          <cell r="AF41">
            <v>97.083020468277269</v>
          </cell>
          <cell r="AG41">
            <v>124.90271100312896</v>
          </cell>
          <cell r="AH41">
            <v>114.66564035582427</v>
          </cell>
          <cell r="AI41">
            <v>148.85736585222051</v>
          </cell>
          <cell r="AJ41">
            <v>210.83189512996404</v>
          </cell>
          <cell r="AK41">
            <v>166.10461466606483</v>
          </cell>
          <cell r="AL41">
            <v>112.69314008020291</v>
          </cell>
          <cell r="AM41">
            <v>109.45290366789661</v>
          </cell>
          <cell r="AN41">
            <v>157.4358137965213</v>
          </cell>
          <cell r="AO41">
            <v>132.30496532775206</v>
          </cell>
          <cell r="AP41">
            <v>128.84532845721924</v>
          </cell>
          <cell r="AQ41">
            <v>179.11168668214901</v>
          </cell>
          <cell r="AR41">
            <v>122.26137522437719</v>
          </cell>
          <cell r="AS41">
            <v>133.14642539835535</v>
          </cell>
          <cell r="AT41">
            <v>121.40030276734012</v>
          </cell>
          <cell r="AU41">
            <v>125.22056838445536</v>
          </cell>
          <cell r="AV41">
            <v>170.09882732178096</v>
          </cell>
          <cell r="AW41">
            <v>123.27490591461383</v>
          </cell>
          <cell r="AX41">
            <v>133.4465762721201</v>
          </cell>
          <cell r="AY41">
            <v>142.50077920288609</v>
          </cell>
          <cell r="AZ41">
            <v>161.7224645610915</v>
          </cell>
          <cell r="BA41">
            <v>131.06363419912486</v>
          </cell>
          <cell r="BB41">
            <v>145.6435360683607</v>
          </cell>
          <cell r="BC41">
            <v>140.87008053806485</v>
          </cell>
          <cell r="BD41">
            <v>142.5583770085226</v>
          </cell>
          <cell r="BE41">
            <v>141.74292383855317</v>
          </cell>
          <cell r="BF41">
            <v>104.75867781167177</v>
          </cell>
          <cell r="BG41">
            <v>87.877144938720434</v>
          </cell>
          <cell r="BH41">
            <v>108.8801476215811</v>
          </cell>
          <cell r="BI41">
            <v>121.07078423984312</v>
          </cell>
          <cell r="BJ41">
            <v>103.8433163416684</v>
          </cell>
          <cell r="BK41">
            <v>130.05581870484849</v>
          </cell>
          <cell r="BL41">
            <v>144.70303904472132</v>
          </cell>
          <cell r="BM41">
            <v>112.67382730204976</v>
          </cell>
          <cell r="BN41">
            <v>124.54839383797201</v>
          </cell>
          <cell r="BO41">
            <v>119.94125644036033</v>
          </cell>
          <cell r="BP41">
            <v>112.69692985639708</v>
          </cell>
          <cell r="BQ41">
            <v>138.55944209361786</v>
          </cell>
          <cell r="BR41">
            <v>152.0449830007083</v>
          </cell>
          <cell r="BS41">
            <v>126.00859236594663</v>
          </cell>
          <cell r="BT41">
            <v>129.51702317978436</v>
          </cell>
          <cell r="BU41">
            <v>79.459428686198081</v>
          </cell>
          <cell r="BV41">
            <v>142.59104153561984</v>
          </cell>
          <cell r="BW41">
            <v>113.64447983572252</v>
          </cell>
          <cell r="BX41">
            <v>117.1756327858995</v>
          </cell>
          <cell r="BY41">
            <v>143.05660321135099</v>
          </cell>
          <cell r="BZ41">
            <v>98.276166553428496</v>
          </cell>
          <cell r="CA41">
            <v>135.97170911951278</v>
          </cell>
          <cell r="CB41">
            <v>88.5679720792198</v>
          </cell>
          <cell r="CC41">
            <v>100.50175047230228</v>
          </cell>
          <cell r="CD41">
            <v>93.473597083538337</v>
          </cell>
          <cell r="CE41">
            <v>149.48438897604939</v>
          </cell>
          <cell r="CF41">
            <v>112.90214834667833</v>
          </cell>
          <cell r="CG41">
            <v>97.248729735566201</v>
          </cell>
          <cell r="CH41">
            <v>124.7012583401022</v>
          </cell>
          <cell r="CI41">
            <v>115.77090052039902</v>
          </cell>
          <cell r="CJ41">
            <v>149.61700023821248</v>
          </cell>
          <cell r="CK41">
            <v>132.76559054313955</v>
          </cell>
          <cell r="CL41">
            <v>108.99404957599114</v>
          </cell>
          <cell r="CM41">
            <v>120.0747081053761</v>
          </cell>
          <cell r="CN41">
            <v>115.30097269326829</v>
          </cell>
          <cell r="CO41">
            <v>134.48684738036394</v>
          </cell>
          <cell r="CP41">
            <v>116.52846000362727</v>
          </cell>
          <cell r="CQ41">
            <v>120.31347332870349</v>
          </cell>
          <cell r="CR41">
            <v>127.76359374496916</v>
          </cell>
          <cell r="CS41">
            <v>113.08324178234209</v>
          </cell>
          <cell r="CT41">
            <v>133.33930683634185</v>
          </cell>
          <cell r="CU41">
            <v>123.33207100339727</v>
          </cell>
          <cell r="CV41">
            <v>152.80358639133021</v>
          </cell>
          <cell r="CW41">
            <v>140.7494147488957</v>
          </cell>
          <cell r="CX41">
            <v>127.8418067575389</v>
          </cell>
          <cell r="CY41">
            <v>132.27613039164027</v>
          </cell>
          <cell r="CZ41">
            <v>121.21413039506412</v>
          </cell>
          <cell r="DA41">
            <v>128.6180998776465</v>
          </cell>
          <cell r="DD41" t="e">
            <v>#DIV/0!</v>
          </cell>
          <cell r="DG41" t="e">
            <v>#DIV/0!</v>
          </cell>
          <cell r="DJ41" t="e">
            <v>#DIV/0!</v>
          </cell>
          <cell r="DM41" t="e">
            <v>#DIV/0!</v>
          </cell>
          <cell r="DP41" t="e">
            <v>#DIV/0!</v>
          </cell>
          <cell r="DS41" t="e">
            <v>#DIV/0!</v>
          </cell>
          <cell r="DV41" t="e">
            <v>#DIV/0!</v>
          </cell>
          <cell r="DY41" t="e">
            <v>#DIV/0!</v>
          </cell>
          <cell r="EB41" t="e">
            <v>#DIV/0!</v>
          </cell>
          <cell r="EE41" t="e">
            <v>#DIV/0!</v>
          </cell>
          <cell r="EH41" t="e">
            <v>#DIV/0!</v>
          </cell>
        </row>
        <row r="49">
          <cell r="D49" t="str">
            <v>Total Cuero</v>
          </cell>
          <cell r="G49">
            <v>7630.9</v>
          </cell>
          <cell r="I49">
            <v>1</v>
          </cell>
          <cell r="J49">
            <v>0.42605842225464835</v>
          </cell>
          <cell r="K49">
            <v>42.717121615883244</v>
          </cell>
          <cell r="L49">
            <v>38.230726951018397</v>
          </cell>
          <cell r="M49">
            <v>52.295404245006274</v>
          </cell>
          <cell r="N49">
            <v>57.874399021308591</v>
          </cell>
          <cell r="O49">
            <v>77.621646806781953</v>
          </cell>
          <cell r="P49">
            <v>149.68409643467692</v>
          </cell>
          <cell r="Q49">
            <v>245.42723608028783</v>
          </cell>
          <cell r="R49">
            <v>134.78196291244242</v>
          </cell>
          <cell r="S49">
            <v>127.02670519217502</v>
          </cell>
          <cell r="T49">
            <v>89.828247456245592</v>
          </cell>
          <cell r="U49">
            <v>127.39352241760812</v>
          </cell>
          <cell r="V49">
            <v>68.057494173971321</v>
          </cell>
          <cell r="W49">
            <v>31.778558308477592</v>
          </cell>
          <cell r="X49">
            <v>37.769763012247701</v>
          </cell>
          <cell r="Y49">
            <v>52.254179534400421</v>
          </cell>
          <cell r="Z49">
            <v>121.0062835365956</v>
          </cell>
          <cell r="AA49">
            <v>121.11657221777385</v>
          </cell>
          <cell r="AB49">
            <v>265.83598327743459</v>
          </cell>
          <cell r="AC49">
            <v>199.61633737139019</v>
          </cell>
          <cell r="AD49">
            <v>177.61761206789669</v>
          </cell>
          <cell r="AE49">
            <v>126.87809413863866</v>
          </cell>
          <cell r="AF49">
            <v>88.179161059236236</v>
          </cell>
          <cell r="AG49">
            <v>79.564892314386</v>
          </cell>
          <cell r="AH49">
            <v>63.288531817153796</v>
          </cell>
          <cell r="AI49">
            <v>44.716339850897967</v>
          </cell>
          <cell r="AJ49">
            <v>59.243438291450495</v>
          </cell>
          <cell r="AK49">
            <v>58.797627978771096</v>
          </cell>
          <cell r="AL49">
            <v>81.477295339488492</v>
          </cell>
          <cell r="AM49">
            <v>97.754566815206132</v>
          </cell>
          <cell r="AN49">
            <v>270.85145853996943</v>
          </cell>
          <cell r="AO49">
            <v>217.31408619676276</v>
          </cell>
          <cell r="AP49">
            <v>184.00961680413519</v>
          </cell>
          <cell r="AQ49">
            <v>95.346813173960982</v>
          </cell>
          <cell r="AR49">
            <v>48.034015759687229</v>
          </cell>
          <cell r="AS49">
            <v>64.161735393685888</v>
          </cell>
          <cell r="AT49">
            <v>233.60544133743741</v>
          </cell>
          <cell r="AU49">
            <v>32.684328229852738</v>
          </cell>
          <cell r="AV49">
            <v>50.393493319664984</v>
          </cell>
          <cell r="AW49">
            <v>33.615083650992219</v>
          </cell>
          <cell r="AX49">
            <v>67.066512818268507</v>
          </cell>
          <cell r="AY49">
            <v>128.45217363341931</v>
          </cell>
          <cell r="AZ49">
            <v>261.50107891708865</v>
          </cell>
          <cell r="BA49">
            <v>231.02311226869105</v>
          </cell>
          <cell r="BB49">
            <v>160.71020646100553</v>
          </cell>
          <cell r="BC49">
            <v>81.03651682743947</v>
          </cell>
          <cell r="BD49">
            <v>92.593320795070866</v>
          </cell>
          <cell r="BE49">
            <v>127.70133681504544</v>
          </cell>
          <cell r="BF49">
            <v>63.329651350936345</v>
          </cell>
          <cell r="BG49">
            <v>83.759870218612321</v>
          </cell>
          <cell r="BH49">
            <v>19.657674435246928</v>
          </cell>
          <cell r="BI49">
            <v>21.172099941712201</v>
          </cell>
          <cell r="BJ49">
            <v>30.910673327553198</v>
          </cell>
          <cell r="BK49">
            <v>92.088170944694411</v>
          </cell>
          <cell r="BL49">
            <v>154.47385978900934</v>
          </cell>
          <cell r="BM49">
            <v>219.87242952732245</v>
          </cell>
          <cell r="BN49">
            <v>173.77165791397982</v>
          </cell>
          <cell r="BO49">
            <v>173.77165791397982</v>
          </cell>
          <cell r="BP49">
            <v>43.228880771111911</v>
          </cell>
          <cell r="BQ49">
            <v>30.110973192496381</v>
          </cell>
          <cell r="BR49">
            <v>32.664886225057032</v>
          </cell>
          <cell r="BS49">
            <v>16.946333695141753</v>
          </cell>
          <cell r="BT49">
            <v>24.697742596038346</v>
          </cell>
          <cell r="BU49">
            <v>18.646926966778704</v>
          </cell>
          <cell r="BV49">
            <v>15.569367364878781</v>
          </cell>
          <cell r="BW49">
            <v>12.971275874001753</v>
          </cell>
          <cell r="BX49">
            <v>32.828278635767873</v>
          </cell>
          <cell r="BY49">
            <v>32.828278635767873</v>
          </cell>
          <cell r="BZ49">
            <v>51.681831543977644</v>
          </cell>
          <cell r="CA49">
            <v>33.035261028075261</v>
          </cell>
          <cell r="CB49">
            <v>20.73518813336171</v>
          </cell>
          <cell r="CC49">
            <v>35.543438335328624</v>
          </cell>
          <cell r="CD49">
            <v>28.115757720633187</v>
          </cell>
          <cell r="CE49">
            <v>20.631009402086576</v>
          </cell>
          <cell r="CF49">
            <v>13.898399627499877</v>
          </cell>
          <cell r="CG49">
            <v>18.231277973148583</v>
          </cell>
          <cell r="CH49">
            <v>24.186965268945745</v>
          </cell>
          <cell r="CI49">
            <v>28.882982137967641</v>
          </cell>
          <cell r="CJ49">
            <v>8.5105877080162831</v>
          </cell>
          <cell r="CK49">
            <v>13.953355309078608</v>
          </cell>
          <cell r="CL49">
            <v>46.928272843655655</v>
          </cell>
          <cell r="CM49">
            <v>26.217092800207165</v>
          </cell>
          <cell r="CN49">
            <v>46.671381971334675</v>
          </cell>
          <cell r="CO49">
            <v>54.652886548857666</v>
          </cell>
          <cell r="CP49">
            <v>43.634811173513718</v>
          </cell>
          <cell r="CQ49">
            <v>62.519738488734049</v>
          </cell>
          <cell r="CR49">
            <v>37.747010307902052</v>
          </cell>
          <cell r="CS49">
            <v>23.891713175758046</v>
          </cell>
          <cell r="CT49">
            <v>34.103556375470468</v>
          </cell>
          <cell r="CU49">
            <v>64.83800620144946</v>
          </cell>
          <cell r="CV49">
            <v>12.182058262429184</v>
          </cell>
          <cell r="CW49">
            <v>43.329429993917394</v>
          </cell>
          <cell r="CX49">
            <v>21.788742427345213</v>
          </cell>
          <cell r="CY49">
            <v>31.052115216751741</v>
          </cell>
          <cell r="CZ49">
            <v>37.331286740194699</v>
          </cell>
          <cell r="DA49">
            <v>23.711975770124074</v>
          </cell>
          <cell r="DD49" t="e">
            <v>#DIV/0!</v>
          </cell>
          <cell r="DG49" t="e">
            <v>#DIV/0!</v>
          </cell>
          <cell r="DJ49" t="e">
            <v>#DIV/0!</v>
          </cell>
          <cell r="DM49" t="e">
            <v>#DIV/0!</v>
          </cell>
          <cell r="DP49" t="e">
            <v>#DIV/0!</v>
          </cell>
          <cell r="DS49" t="e">
            <v>#DIV/0!</v>
          </cell>
          <cell r="DV49" t="e">
            <v>#DIV/0!</v>
          </cell>
          <cell r="DY49" t="e">
            <v>#DIV/0!</v>
          </cell>
          <cell r="EB49" t="e">
            <v>#DIV/0!</v>
          </cell>
          <cell r="EE49" t="e">
            <v>#DIV/0!</v>
          </cell>
          <cell r="EH49" t="e">
            <v>#DIV/0!</v>
          </cell>
        </row>
        <row r="55">
          <cell r="D55" t="str">
            <v>Total Deriv. del Petroleo</v>
          </cell>
          <cell r="G55">
            <v>1151969.1000000001</v>
          </cell>
          <cell r="I55">
            <v>1</v>
          </cell>
          <cell r="J55">
            <v>12.904403813068962</v>
          </cell>
          <cell r="K55">
            <v>89.569907083747381</v>
          </cell>
          <cell r="L55">
            <v>67.063754301524554</v>
          </cell>
          <cell r="M55">
            <v>96.118101861628858</v>
          </cell>
          <cell r="N55">
            <v>98.818970433295505</v>
          </cell>
          <cell r="O55">
            <v>98.85345197175468</v>
          </cell>
          <cell r="P55">
            <v>108.03404374873851</v>
          </cell>
          <cell r="Q55">
            <v>107.15666358649722</v>
          </cell>
          <cell r="R55">
            <v>109.92594639679152</v>
          </cell>
          <cell r="S55">
            <v>101.86952907031126</v>
          </cell>
          <cell r="T55">
            <v>100.70665048060988</v>
          </cell>
          <cell r="U55">
            <v>99.291683263883272</v>
          </cell>
          <cell r="V55">
            <v>96.605036107962988</v>
          </cell>
          <cell r="W55">
            <v>115.55616877700166</v>
          </cell>
          <cell r="X55">
            <v>99.996899652342108</v>
          </cell>
          <cell r="Y55">
            <v>95.48969494045167</v>
          </cell>
          <cell r="Z55">
            <v>40.741554746337073</v>
          </cell>
          <cell r="AA55">
            <v>114.25048342850607</v>
          </cell>
          <cell r="AB55">
            <v>112.06829160848018</v>
          </cell>
          <cell r="AC55">
            <v>118.1257568506603</v>
          </cell>
          <cell r="AD55">
            <v>116.27375338287162</v>
          </cell>
          <cell r="AE55">
            <v>93.691475709474048</v>
          </cell>
          <cell r="AF55">
            <v>99.022790568193997</v>
          </cell>
          <cell r="AG55">
            <v>77.803920375291</v>
          </cell>
          <cell r="AH55">
            <v>81.182427198201808</v>
          </cell>
          <cell r="AI55">
            <v>82.002253687019262</v>
          </cell>
          <cell r="AJ55">
            <v>96.372337839838295</v>
          </cell>
          <cell r="AK55">
            <v>93.34441786497284</v>
          </cell>
          <cell r="AL55">
            <v>89.606574932026518</v>
          </cell>
          <cell r="AM55">
            <v>109.72960981577224</v>
          </cell>
          <cell r="AN55">
            <v>92.707410037011869</v>
          </cell>
          <cell r="AO55">
            <v>107.31024818154413</v>
          </cell>
          <cell r="AP55">
            <v>103.79198332876616</v>
          </cell>
          <cell r="AQ55">
            <v>108.12006999562189</v>
          </cell>
          <cell r="AR55">
            <v>104.77230664932675</v>
          </cell>
          <cell r="AS55">
            <v>115.66126351021433</v>
          </cell>
          <cell r="AT55">
            <v>118.57648373014658</v>
          </cell>
          <cell r="AU55">
            <v>76.657275071864362</v>
          </cell>
          <cell r="AV55">
            <v>116.66804781121404</v>
          </cell>
          <cell r="AW55">
            <v>87.836577183274898</v>
          </cell>
          <cell r="AX55">
            <v>110.06773580988953</v>
          </cell>
          <cell r="AY55">
            <v>117.93975364632007</v>
          </cell>
          <cell r="AZ55">
            <v>125.63727313680621</v>
          </cell>
          <cell r="BA55">
            <v>112.00315470451238</v>
          </cell>
          <cell r="BB55">
            <v>117.74174677787869</v>
          </cell>
          <cell r="BC55">
            <v>125.28708174851738</v>
          </cell>
          <cell r="BD55">
            <v>105.18556481591317</v>
          </cell>
          <cell r="BE55">
            <v>116.27211496582366</v>
          </cell>
          <cell r="BF55">
            <v>128.61432603475009</v>
          </cell>
          <cell r="BG55">
            <v>124.92650155352607</v>
          </cell>
          <cell r="BH55">
            <v>112.50176080342445</v>
          </cell>
          <cell r="BI55">
            <v>110.69405876496404</v>
          </cell>
          <cell r="BJ55">
            <v>115.86234916767654</v>
          </cell>
          <cell r="BK55">
            <v>112.28247692835041</v>
          </cell>
          <cell r="BL55">
            <v>85.7950776720443</v>
          </cell>
          <cell r="BM55">
            <v>94.863672891328036</v>
          </cell>
          <cell r="BN55">
            <v>103.25859907538874</v>
          </cell>
          <cell r="BO55">
            <v>101.72152362839816</v>
          </cell>
          <cell r="BP55">
            <v>90.788655997512109</v>
          </cell>
          <cell r="BQ55">
            <v>118.1830680072118</v>
          </cell>
          <cell r="BR55">
            <v>118.1830680072118</v>
          </cell>
          <cell r="BS55">
            <v>111.62221960984465</v>
          </cell>
          <cell r="BT55">
            <v>97.61558044674625</v>
          </cell>
          <cell r="BU55">
            <v>95.844244631965594</v>
          </cell>
          <cell r="BV55">
            <v>105.54399924227344</v>
          </cell>
          <cell r="BW55">
            <v>102.01681629391804</v>
          </cell>
          <cell r="BX55">
            <v>70.827789225592895</v>
          </cell>
          <cell r="BY55">
            <v>112.76749592490049</v>
          </cell>
          <cell r="BZ55">
            <v>122.73340174024378</v>
          </cell>
          <cell r="CA55">
            <v>114.13096769194266</v>
          </cell>
          <cell r="CB55">
            <v>103.89605213652955</v>
          </cell>
          <cell r="CC55">
            <v>105.50065407896027</v>
          </cell>
          <cell r="CD55">
            <v>103.47397856811982</v>
          </cell>
          <cell r="CE55">
            <v>117.53176462087373</v>
          </cell>
          <cell r="CF55">
            <v>103.45525590911124</v>
          </cell>
          <cell r="CG55">
            <v>113.12577427541049</v>
          </cell>
          <cell r="CH55">
            <v>101.56009274397705</v>
          </cell>
          <cell r="CI55">
            <v>116.89790096991815</v>
          </cell>
          <cell r="CJ55">
            <v>117.64081140985498</v>
          </cell>
          <cell r="CK55">
            <v>106.60400793395688</v>
          </cell>
          <cell r="CL55">
            <v>117.83108390097588</v>
          </cell>
          <cell r="CM55">
            <v>77.963271391265849</v>
          </cell>
          <cell r="CN55">
            <v>89.876909687181211</v>
          </cell>
          <cell r="CO55">
            <v>105.00905379392456</v>
          </cell>
          <cell r="CP55">
            <v>95.218304866287298</v>
          </cell>
          <cell r="CQ55">
            <v>108.9137311143421</v>
          </cell>
          <cell r="CR55">
            <v>110.71880974766503</v>
          </cell>
          <cell r="CS55">
            <v>112.57408135922417</v>
          </cell>
          <cell r="CT55">
            <v>116.64824207112567</v>
          </cell>
          <cell r="CU55">
            <v>16.678918545080776</v>
          </cell>
          <cell r="CV55">
            <v>65.146540968915943</v>
          </cell>
          <cell r="CW55">
            <v>115.32160655082525</v>
          </cell>
          <cell r="CX55">
            <v>108.71122380987137</v>
          </cell>
          <cell r="CY55">
            <v>111.75311365625053</v>
          </cell>
          <cell r="CZ55">
            <v>101.18032186163268</v>
          </cell>
          <cell r="DA55">
            <v>97.713190406112489</v>
          </cell>
          <cell r="DD55" t="e">
            <v>#DIV/0!</v>
          </cell>
          <cell r="DG55" t="e">
            <v>#DIV/0!</v>
          </cell>
          <cell r="DJ55" t="e">
            <v>#DIV/0!</v>
          </cell>
          <cell r="DM55" t="e">
            <v>#DIV/0!</v>
          </cell>
          <cell r="DP55" t="e">
            <v>#DIV/0!</v>
          </cell>
          <cell r="DS55" t="e">
            <v>#DIV/0!</v>
          </cell>
          <cell r="DV55" t="e">
            <v>#DIV/0!</v>
          </cell>
          <cell r="DY55" t="e">
            <v>#DIV/0!</v>
          </cell>
          <cell r="EB55" t="e">
            <v>#DIV/0!</v>
          </cell>
          <cell r="EE55" t="e">
            <v>#DIV/0!</v>
          </cell>
          <cell r="EH55" t="e">
            <v>#DIV/0!</v>
          </cell>
        </row>
        <row r="58">
          <cell r="D58" t="str">
            <v>Total Diversos</v>
          </cell>
          <cell r="G58">
            <v>7268.4</v>
          </cell>
          <cell r="I58">
            <v>1</v>
          </cell>
          <cell r="J58">
            <v>0.69188397218221387</v>
          </cell>
          <cell r="K58">
            <v>93.483133299706992</v>
          </cell>
          <cell r="L58">
            <v>97.550300696263889</v>
          </cell>
          <cell r="M58">
            <v>63.875857361937179</v>
          </cell>
          <cell r="N58">
            <v>135.5609352761642</v>
          </cell>
          <cell r="O58">
            <v>80.66295550137626</v>
          </cell>
          <cell r="P58">
            <v>75.382428713349412</v>
          </cell>
          <cell r="Q58">
            <v>93.80972288976983</v>
          </cell>
          <cell r="R58">
            <v>85.011432836355638</v>
          </cell>
          <cell r="S58">
            <v>126.52639476155218</v>
          </cell>
          <cell r="T58">
            <v>141.87656228216264</v>
          </cell>
          <cell r="U58">
            <v>117.17648530071878</v>
          </cell>
          <cell r="V58">
            <v>94.203469951466744</v>
          </cell>
          <cell r="W58">
            <v>88.363454428883159</v>
          </cell>
          <cell r="X58">
            <v>87.739162956098497</v>
          </cell>
          <cell r="Y58">
            <v>67.054941354082757</v>
          </cell>
          <cell r="Z58">
            <v>78.307474933784249</v>
          </cell>
          <cell r="AA58">
            <v>74.044547625947303</v>
          </cell>
          <cell r="AB58">
            <v>84.563424918576857</v>
          </cell>
          <cell r="AC58">
            <v>89.987807154330937</v>
          </cell>
          <cell r="AD58">
            <v>70.204486896974473</v>
          </cell>
          <cell r="AE58">
            <v>59.226638675219299</v>
          </cell>
          <cell r="AF58">
            <v>91.112433008777558</v>
          </cell>
          <cell r="AG58">
            <v>81.328327711532097</v>
          </cell>
          <cell r="AH58">
            <v>55.226703242044422</v>
          </cell>
          <cell r="AI58">
            <v>83.096966556924315</v>
          </cell>
          <cell r="AJ58">
            <v>81.178652048736026</v>
          </cell>
          <cell r="AK58">
            <v>62.584916246906076</v>
          </cell>
          <cell r="AL58">
            <v>68.708220717029505</v>
          </cell>
          <cell r="AM58">
            <v>72.03082261917038</v>
          </cell>
          <cell r="AN58">
            <v>62.532215676380581</v>
          </cell>
          <cell r="AO58">
            <v>74.253987684944491</v>
          </cell>
          <cell r="AP58">
            <v>54.97026984174682</v>
          </cell>
          <cell r="AQ58">
            <v>84.772124666725418</v>
          </cell>
          <cell r="AR58">
            <v>72.577470239429331</v>
          </cell>
          <cell r="AS58">
            <v>87.78774531156941</v>
          </cell>
          <cell r="AT58">
            <v>59.092924139920527</v>
          </cell>
          <cell r="AU58">
            <v>51.250696596746423</v>
          </cell>
          <cell r="AV58">
            <v>50.918405327862502</v>
          </cell>
          <cell r="AW58">
            <v>34.198939965162722</v>
          </cell>
          <cell r="AX58">
            <v>51.263651302404377</v>
          </cell>
          <cell r="AY58">
            <v>36.445214165430478</v>
          </cell>
          <cell r="AZ58">
            <v>57.545999134289175</v>
          </cell>
          <cell r="BA58">
            <v>45.666945679050386</v>
          </cell>
          <cell r="BB58">
            <v>49.639404770735709</v>
          </cell>
          <cell r="BC58">
            <v>52.217295632291808</v>
          </cell>
          <cell r="BD58">
            <v>84.143513362668131</v>
          </cell>
          <cell r="BE58">
            <v>84.143513362668131</v>
          </cell>
          <cell r="BF58">
            <v>51.425955763092063</v>
          </cell>
          <cell r="BG58">
            <v>49.600586502335766</v>
          </cell>
          <cell r="BH58">
            <v>60.755232349676014</v>
          </cell>
          <cell r="BI58">
            <v>55.305844968890824</v>
          </cell>
          <cell r="BJ58">
            <v>58.808597304971244</v>
          </cell>
          <cell r="BK58">
            <v>62.668615293470765</v>
          </cell>
          <cell r="BL58">
            <v>54.059103423895749</v>
          </cell>
          <cell r="BM58">
            <v>43.146090633513019</v>
          </cell>
          <cell r="BN58">
            <v>62.689464719469576</v>
          </cell>
          <cell r="BO58">
            <v>65.445914883783757</v>
          </cell>
          <cell r="BP58">
            <v>41.538574667402735</v>
          </cell>
          <cell r="BQ58">
            <v>48.559475270511122</v>
          </cell>
          <cell r="BR58">
            <v>32.235107750147961</v>
          </cell>
          <cell r="BS58">
            <v>40.032963579814911</v>
          </cell>
          <cell r="BT58">
            <v>63.32742763691548</v>
          </cell>
          <cell r="BU58">
            <v>60.734880737895054</v>
          </cell>
          <cell r="BV58">
            <v>60.605999176658386</v>
          </cell>
          <cell r="BW58">
            <v>57.195978380225604</v>
          </cell>
          <cell r="BX58">
            <v>72.4986170339496</v>
          </cell>
          <cell r="BY58">
            <v>47.00137682628062</v>
          </cell>
          <cell r="BZ58">
            <v>48.482637205940534</v>
          </cell>
          <cell r="CA58">
            <v>57.196221632680462</v>
          </cell>
          <cell r="CB58">
            <v>56.767105335645759</v>
          </cell>
          <cell r="CC58">
            <v>56.921898078943549</v>
          </cell>
          <cell r="CD58">
            <v>57.868466173434271</v>
          </cell>
          <cell r="CE58">
            <v>63.247761783973601</v>
          </cell>
          <cell r="CF58">
            <v>50.782864361366947</v>
          </cell>
          <cell r="CG58">
            <v>54.978271296862047</v>
          </cell>
          <cell r="CH58">
            <v>43.842487317236063</v>
          </cell>
          <cell r="CI58">
            <v>52.570215751486018</v>
          </cell>
          <cell r="CJ58">
            <v>7.8796080960234268E-3</v>
          </cell>
          <cell r="CK58">
            <v>8.8317435678539145E-3</v>
          </cell>
          <cell r="CL58">
            <v>8.5178405710644931</v>
          </cell>
          <cell r="CM58">
            <v>4.7764493679954203</v>
          </cell>
          <cell r="CN58">
            <v>4.3581988375935756</v>
          </cell>
          <cell r="CO58">
            <v>5.9598303032243951</v>
          </cell>
          <cell r="CP58">
            <v>5.5724870759411651</v>
          </cell>
          <cell r="CQ58">
            <v>4.9846731826370476</v>
          </cell>
          <cell r="CR58">
            <v>5.5223768172380288</v>
          </cell>
          <cell r="CS58">
            <v>4.4440138518157823</v>
          </cell>
          <cell r="CT58">
            <v>3.2118568521934479</v>
          </cell>
          <cell r="CU58">
            <v>6.1947777179115837</v>
          </cell>
          <cell r="CV58">
            <v>5.8729406394995358</v>
          </cell>
          <cell r="CW58">
            <v>5.4227832164255325</v>
          </cell>
          <cell r="CX58">
            <v>5.3728225540642809</v>
          </cell>
          <cell r="CY58">
            <v>5.8618390440841797</v>
          </cell>
          <cell r="CZ58">
            <v>5.6745351881576251</v>
          </cell>
          <cell r="DA58">
            <v>6.4922865280243025</v>
          </cell>
          <cell r="DD58" t="e">
            <v>#DIV/0!</v>
          </cell>
          <cell r="DG58" t="e">
            <v>#DIV/0!</v>
          </cell>
          <cell r="DJ58" t="e">
            <v>#DIV/0!</v>
          </cell>
          <cell r="DM58" t="e">
            <v>#DIV/0!</v>
          </cell>
          <cell r="DP58" t="e">
            <v>#DIV/0!</v>
          </cell>
          <cell r="DS58" t="e">
            <v>#DIV/0!</v>
          </cell>
          <cell r="DV58" t="e">
            <v>#DIV/0!</v>
          </cell>
          <cell r="DY58" t="e">
            <v>#DIV/0!</v>
          </cell>
          <cell r="EB58" t="e">
            <v>#DIV/0!</v>
          </cell>
          <cell r="EE58" t="e">
            <v>#DIV/0!</v>
          </cell>
          <cell r="EH58" t="e">
            <v>#DIV/0!</v>
          </cell>
        </row>
        <row r="63">
          <cell r="D63" t="str">
            <v>Total Madera</v>
          </cell>
          <cell r="G63">
            <v>30759.32</v>
          </cell>
          <cell r="I63">
            <v>0.99262662503592414</v>
          </cell>
          <cell r="J63">
            <v>0.72005038373285513</v>
          </cell>
          <cell r="K63">
            <v>110.99478249497857</v>
          </cell>
          <cell r="L63">
            <v>150.70890969697305</v>
          </cell>
          <cell r="M63">
            <v>100.99770310290486</v>
          </cell>
          <cell r="N63">
            <v>96.348966961652962</v>
          </cell>
          <cell r="O63">
            <v>114.85474625020156</v>
          </cell>
          <cell r="P63">
            <v>122.70587857925727</v>
          </cell>
          <cell r="Q63">
            <v>74.741638599330869</v>
          </cell>
          <cell r="R63">
            <v>89.720513587187938</v>
          </cell>
          <cell r="S63">
            <v>170.20636810738333</v>
          </cell>
          <cell r="T63">
            <v>112.36049580626131</v>
          </cell>
          <cell r="U63">
            <v>75.399025130314399</v>
          </cell>
          <cell r="V63">
            <v>31.206067067945149</v>
          </cell>
          <cell r="W63">
            <v>60.749687110587438</v>
          </cell>
          <cell r="X63">
            <v>50.640297810270255</v>
          </cell>
          <cell r="Y63">
            <v>60.139907555769078</v>
          </cell>
          <cell r="Z63">
            <v>68.430761356673102</v>
          </cell>
          <cell r="AA63">
            <v>74.57372363261257</v>
          </cell>
          <cell r="AB63">
            <v>59.247200371694909</v>
          </cell>
          <cell r="AC63">
            <v>60.007242775094674</v>
          </cell>
          <cell r="AD63">
            <v>76.794553561574673</v>
          </cell>
          <cell r="AE63">
            <v>93.105145345900823</v>
          </cell>
          <cell r="AF63">
            <v>105.81172585067297</v>
          </cell>
          <cell r="AG63">
            <v>80.073460141139535</v>
          </cell>
          <cell r="AH63">
            <v>110.2160529224476</v>
          </cell>
          <cell r="AI63">
            <v>100.15970467752214</v>
          </cell>
          <cell r="AJ63">
            <v>89.860859976814794</v>
          </cell>
          <cell r="AK63">
            <v>86.103977681343991</v>
          </cell>
          <cell r="AL63">
            <v>109.86022484835817</v>
          </cell>
          <cell r="AM63">
            <v>88.659799358494126</v>
          </cell>
          <cell r="AN63">
            <v>77.923555379557413</v>
          </cell>
          <cell r="AO63">
            <v>123.98166813818118</v>
          </cell>
          <cell r="AP63">
            <v>108.91634680084847</v>
          </cell>
          <cell r="AQ63">
            <v>66.848727204713967</v>
          </cell>
          <cell r="AR63">
            <v>95.552954954319787</v>
          </cell>
          <cell r="AS63">
            <v>62.742950019666331</v>
          </cell>
          <cell r="AT63">
            <v>82.136363969963398</v>
          </cell>
          <cell r="AU63">
            <v>55.408528321461887</v>
          </cell>
          <cell r="AV63">
            <v>59.694976826161913</v>
          </cell>
          <cell r="AW63">
            <v>71.253803352876702</v>
          </cell>
          <cell r="AX63">
            <v>98.218153255160814</v>
          </cell>
          <cell r="AY63">
            <v>46.764434804745441</v>
          </cell>
          <cell r="AZ63">
            <v>57.78416881870826</v>
          </cell>
          <cell r="BA63">
            <v>74.957415651792957</v>
          </cell>
          <cell r="BB63">
            <v>54.130036220332784</v>
          </cell>
          <cell r="BC63">
            <v>53.11787016661998</v>
          </cell>
          <cell r="BD63">
            <v>83.764621989109997</v>
          </cell>
          <cell r="BE63">
            <v>111.45659515211565</v>
          </cell>
          <cell r="BF63">
            <v>78.998045977918991</v>
          </cell>
          <cell r="BG63">
            <v>76.571528271953127</v>
          </cell>
          <cell r="BH63">
            <v>112.70416175230451</v>
          </cell>
          <cell r="BI63">
            <v>108.66508144976451</v>
          </cell>
          <cell r="BJ63">
            <v>87.544301105670897</v>
          </cell>
          <cell r="BK63">
            <v>99.067460967326411</v>
          </cell>
          <cell r="BL63">
            <v>99.579913641266771</v>
          </cell>
          <cell r="BM63">
            <v>101.21734886662676</v>
          </cell>
          <cell r="BN63">
            <v>74.257421340820372</v>
          </cell>
          <cell r="BO63">
            <v>71.771207119456079</v>
          </cell>
          <cell r="BP63">
            <v>73.652107897694904</v>
          </cell>
          <cell r="BQ63">
            <v>77.910712046775259</v>
          </cell>
          <cell r="BR63">
            <v>77.571420728475005</v>
          </cell>
          <cell r="BS63">
            <v>50.129702504058315</v>
          </cell>
          <cell r="BT63">
            <v>76.337163007737814</v>
          </cell>
          <cell r="BU63">
            <v>88.178030250207698</v>
          </cell>
          <cell r="BV63">
            <v>74.624782100398647</v>
          </cell>
          <cell r="BW63">
            <v>98.908546712235605</v>
          </cell>
          <cell r="BX63">
            <v>92.42036516510494</v>
          </cell>
          <cell r="BY63">
            <v>83.559630549225943</v>
          </cell>
          <cell r="BZ63">
            <v>70.709648764120232</v>
          </cell>
          <cell r="CA63">
            <v>67.499698427103198</v>
          </cell>
          <cell r="CB63">
            <v>77.689471533661333</v>
          </cell>
          <cell r="CC63">
            <v>119.69484397411152</v>
          </cell>
          <cell r="CD63">
            <v>104.19179283375239</v>
          </cell>
          <cell r="CE63">
            <v>70.606434493197085</v>
          </cell>
          <cell r="CF63">
            <v>64.864461600822253</v>
          </cell>
          <cell r="CG63">
            <v>77.640351671239884</v>
          </cell>
          <cell r="CH63">
            <v>100.49644831467131</v>
          </cell>
          <cell r="CI63">
            <v>48.559089961895033</v>
          </cell>
          <cell r="CJ63">
            <v>75.993598282434846</v>
          </cell>
          <cell r="CK63">
            <v>117.16400972489895</v>
          </cell>
          <cell r="CL63">
            <v>85.3062682832783</v>
          </cell>
          <cell r="CM63">
            <v>81.716351142845227</v>
          </cell>
          <cell r="CN63">
            <v>71.964462852065594</v>
          </cell>
          <cell r="CO63">
            <v>85.446073617778467</v>
          </cell>
          <cell r="CP63">
            <v>97.487284681726337</v>
          </cell>
          <cell r="CQ63">
            <v>101.6695523818632</v>
          </cell>
          <cell r="CR63">
            <v>74.01688397651013</v>
          </cell>
          <cell r="CS63">
            <v>95.629400715066296</v>
          </cell>
          <cell r="CT63">
            <v>91.343243540187402</v>
          </cell>
          <cell r="CU63">
            <v>70.345883846343384</v>
          </cell>
          <cell r="CV63">
            <v>65.730441221599946</v>
          </cell>
          <cell r="CW63">
            <v>60.358385624509786</v>
          </cell>
          <cell r="CX63">
            <v>58.003748360896275</v>
          </cell>
          <cell r="CY63">
            <v>65.32639174562496</v>
          </cell>
          <cell r="CZ63">
            <v>62.556943521953073</v>
          </cell>
          <cell r="DA63">
            <v>51.518984407451391</v>
          </cell>
          <cell r="DD63" t="e">
            <v>#DIV/0!</v>
          </cell>
          <cell r="DG63" t="e">
            <v>#DIV/0!</v>
          </cell>
          <cell r="DJ63" t="e">
            <v>#DIV/0!</v>
          </cell>
          <cell r="DM63" t="e">
            <v>#DIV/0!</v>
          </cell>
          <cell r="DP63" t="e">
            <v>#DIV/0!</v>
          </cell>
          <cell r="DS63" t="e">
            <v>#DIV/0!</v>
          </cell>
          <cell r="DV63" t="e">
            <v>#DIV/0!</v>
          </cell>
          <cell r="DY63" t="e">
            <v>#DIV/0!</v>
          </cell>
          <cell r="EB63" t="e">
            <v>#DIV/0!</v>
          </cell>
          <cell r="EE63" t="e">
            <v>#DIV/0!</v>
          </cell>
          <cell r="EH63" t="e">
            <v>#DIV/0!</v>
          </cell>
        </row>
        <row r="67">
          <cell r="D67" t="str">
            <v>Total Maq. y Materiales de Transp.</v>
          </cell>
          <cell r="G67">
            <v>20527.7</v>
          </cell>
          <cell r="I67">
            <v>0.99514314803899095</v>
          </cell>
          <cell r="J67">
            <v>0.90226121215518751</v>
          </cell>
          <cell r="K67">
            <v>91.063735867981976</v>
          </cell>
          <cell r="L67">
            <v>124.78643727940235</v>
          </cell>
          <cell r="M67">
            <v>116.10778650891493</v>
          </cell>
          <cell r="N67">
            <v>101.47529716440147</v>
          </cell>
          <cell r="O67">
            <v>91.222897834365</v>
          </cell>
          <cell r="P67">
            <v>85.383962135632913</v>
          </cell>
          <cell r="Q67">
            <v>119.38418224114768</v>
          </cell>
          <cell r="R67">
            <v>94.906759530759771</v>
          </cell>
          <cell r="S67">
            <v>120.17330047723449</v>
          </cell>
          <cell r="T67">
            <v>111.31134468254346</v>
          </cell>
          <cell r="U67">
            <v>96.189406114234856</v>
          </cell>
          <cell r="V67">
            <v>69.303948392352979</v>
          </cell>
          <cell r="W67">
            <v>69.754677639010282</v>
          </cell>
          <cell r="X67">
            <v>76.341469040299003</v>
          </cell>
          <cell r="Y67">
            <v>95.287305581762666</v>
          </cell>
          <cell r="Z67">
            <v>122.27986065236837</v>
          </cell>
          <cell r="AA67">
            <v>15.157020022346</v>
          </cell>
          <cell r="AB67">
            <v>20.942254378103659</v>
          </cell>
          <cell r="AC67">
            <v>19.64333329231512</v>
          </cell>
          <cell r="AD67">
            <v>19.258940230686036</v>
          </cell>
          <cell r="AE67">
            <v>24.301594220641892</v>
          </cell>
          <cell r="AF67">
            <v>18.49170194821609</v>
          </cell>
          <cell r="AG67">
            <v>15.589410988787687</v>
          </cell>
          <cell r="AH67">
            <v>15.206947652568171</v>
          </cell>
          <cell r="AI67">
            <v>13.228735151364013</v>
          </cell>
          <cell r="AJ67">
            <v>18.005448623004575</v>
          </cell>
          <cell r="AK67">
            <v>24.792494376633268</v>
          </cell>
          <cell r="AL67">
            <v>12.988189296763982</v>
          </cell>
          <cell r="AM67">
            <v>18.374108975024168</v>
          </cell>
          <cell r="AN67">
            <v>11.733898961918435</v>
          </cell>
          <cell r="AO67">
            <v>18.100277309857351</v>
          </cell>
          <cell r="AP67">
            <v>17.68391419492912</v>
          </cell>
          <cell r="AQ67">
            <v>10.725058143850587</v>
          </cell>
          <cell r="AR67">
            <v>19.315517538293321</v>
          </cell>
          <cell r="AS67">
            <v>18.893303399528119</v>
          </cell>
          <cell r="AT67">
            <v>11.235587545278461</v>
          </cell>
          <cell r="AU67">
            <v>9.4266293108420101</v>
          </cell>
          <cell r="AV67">
            <v>27.203343372643129</v>
          </cell>
          <cell r="AW67">
            <v>14.141553181780646</v>
          </cell>
          <cell r="AX67">
            <v>14.173327202470221</v>
          </cell>
          <cell r="AY67">
            <v>16.446807487166112</v>
          </cell>
          <cell r="AZ67">
            <v>18.366315873923803</v>
          </cell>
          <cell r="BA67">
            <v>19.260464387140267</v>
          </cell>
          <cell r="BB67">
            <v>16.300120410584746</v>
          </cell>
          <cell r="BC67">
            <v>10.63544062765647</v>
          </cell>
          <cell r="BD67">
            <v>9.8991900641817807</v>
          </cell>
          <cell r="BE67">
            <v>11.109931091682618</v>
          </cell>
          <cell r="BF67">
            <v>29.752055577618897</v>
          </cell>
          <cell r="BG67">
            <v>18.173031132919689</v>
          </cell>
          <cell r="BH67">
            <v>38.173691066296044</v>
          </cell>
          <cell r="BI67">
            <v>14.270590278259105</v>
          </cell>
          <cell r="BJ67">
            <v>34.732477254016864</v>
          </cell>
          <cell r="BK67">
            <v>47.680890956188378</v>
          </cell>
          <cell r="BL67">
            <v>27.911607176086246</v>
          </cell>
          <cell r="BM67">
            <v>23.78488149484927</v>
          </cell>
          <cell r="BN67">
            <v>31.881749527689909</v>
          </cell>
          <cell r="BO67">
            <v>31.758035136634266</v>
          </cell>
          <cell r="BP67">
            <v>32.778466497058268</v>
          </cell>
          <cell r="BQ67">
            <v>24.047539416033104</v>
          </cell>
          <cell r="BR67">
            <v>26.650027295954068</v>
          </cell>
          <cell r="BS67">
            <v>18.380831935560046</v>
          </cell>
          <cell r="BT67">
            <v>41.089637468418772</v>
          </cell>
          <cell r="BU67">
            <v>30.553759115835511</v>
          </cell>
          <cell r="BV67">
            <v>24.761124802463044</v>
          </cell>
          <cell r="BW67">
            <v>29.210539564908562</v>
          </cell>
          <cell r="BX67">
            <v>41.089637468418772</v>
          </cell>
          <cell r="BY67">
            <v>17.247490439465434</v>
          </cell>
          <cell r="BZ67">
            <v>26.901880961752873</v>
          </cell>
          <cell r="CA67">
            <v>22.956173530904962</v>
          </cell>
          <cell r="CB67">
            <v>27.153734627551675</v>
          </cell>
          <cell r="CC67">
            <v>37.983442256900197</v>
          </cell>
          <cell r="CD67">
            <v>16.827734329800759</v>
          </cell>
          <cell r="CE67">
            <v>24.383344303764847</v>
          </cell>
          <cell r="CF67">
            <v>24.635197969563652</v>
          </cell>
          <cell r="CG67">
            <v>23.879636972167241</v>
          </cell>
          <cell r="CH67">
            <v>24.88705163536245</v>
          </cell>
          <cell r="CI67">
            <v>22.536417421240294</v>
          </cell>
          <cell r="CJ67">
            <v>19.849978319386395</v>
          </cell>
          <cell r="CK67">
            <v>21.025295426447475</v>
          </cell>
          <cell r="CL67">
            <v>19.849978319386395</v>
          </cell>
          <cell r="CM67">
            <v>14.938831836309738</v>
          </cell>
          <cell r="CN67">
            <v>15.707402131602638</v>
          </cell>
          <cell r="CO67">
            <v>15.266213732231453</v>
          </cell>
          <cell r="CP67">
            <v>17.217716326465421</v>
          </cell>
          <cell r="CQ67">
            <v>22.49604032720055</v>
          </cell>
          <cell r="CR67">
            <v>23.394019237916961</v>
          </cell>
          <cell r="CS67">
            <v>30.588731985428058</v>
          </cell>
          <cell r="CT67">
            <v>12.879848877774956</v>
          </cell>
          <cell r="CU67">
            <v>15.710908110441469</v>
          </cell>
          <cell r="CV67">
            <v>16.948271582394487</v>
          </cell>
          <cell r="CW67">
            <v>14.342211394434845</v>
          </cell>
          <cell r="CX67">
            <v>14.713315069251676</v>
          </cell>
          <cell r="CY67">
            <v>12.868547356549644</v>
          </cell>
          <cell r="CZ67">
            <v>12.895164682648456</v>
          </cell>
          <cell r="DA67">
            <v>12.400235938255078</v>
          </cell>
          <cell r="DD67" t="e">
            <v>#DIV/0!</v>
          </cell>
          <cell r="DG67" t="e">
            <v>#REF!</v>
          </cell>
          <cell r="DJ67" t="e">
            <v>#REF!</v>
          </cell>
          <cell r="DM67" t="e">
            <v>#REF!</v>
          </cell>
          <cell r="DP67" t="e">
            <v>#REF!</v>
          </cell>
          <cell r="DS67" t="e">
            <v>#REF!</v>
          </cell>
          <cell r="DV67" t="e">
            <v>#REF!</v>
          </cell>
          <cell r="DY67" t="e">
            <v>#REF!</v>
          </cell>
          <cell r="EB67" t="e">
            <v>#REF!</v>
          </cell>
          <cell r="EE67" t="e">
            <v>#REF!</v>
          </cell>
          <cell r="EH67" t="e">
            <v>#REF!</v>
          </cell>
        </row>
        <row r="73">
          <cell r="D73" t="str">
            <v>Total Metalicos</v>
          </cell>
          <cell r="G73">
            <v>5788.4</v>
          </cell>
          <cell r="I73">
            <v>0.94228111395204217</v>
          </cell>
          <cell r="J73">
            <v>0.41246474566512276</v>
          </cell>
          <cell r="K73">
            <v>116.2363710306102</v>
          </cell>
          <cell r="L73">
            <v>146.0810852574177</v>
          </cell>
          <cell r="M73">
            <v>137.47340335778935</v>
          </cell>
          <cell r="N73">
            <v>122.37637790669648</v>
          </cell>
          <cell r="O73">
            <v>189.97563689712285</v>
          </cell>
          <cell r="P73">
            <v>111.8271891470487</v>
          </cell>
          <cell r="Q73">
            <v>182.55581012014108</v>
          </cell>
          <cell r="R73">
            <v>43.437108149901611</v>
          </cell>
          <cell r="S73">
            <v>54.771899919578246</v>
          </cell>
          <cell r="T73">
            <v>52.613106369008044</v>
          </cell>
          <cell r="U73">
            <v>59.491638945516641</v>
          </cell>
          <cell r="V73">
            <v>47.88701540353113</v>
          </cell>
          <cell r="W73">
            <v>51.509728526247983</v>
          </cell>
          <cell r="X73">
            <v>110.58752347825833</v>
          </cell>
          <cell r="Y73">
            <v>87.84541408932823</v>
          </cell>
          <cell r="Z73">
            <v>134.30272036990308</v>
          </cell>
          <cell r="AA73">
            <v>100.71919117905469</v>
          </cell>
          <cell r="AB73">
            <v>132.35536547069631</v>
          </cell>
          <cell r="AC73">
            <v>45.03363865263875</v>
          </cell>
          <cell r="AD73">
            <v>43.55194409262733</v>
          </cell>
          <cell r="AE73">
            <v>99.063595244843</v>
          </cell>
          <cell r="AF73">
            <v>112.61214024864043</v>
          </cell>
          <cell r="AG73">
            <v>49.690239894855786</v>
          </cell>
          <cell r="AH73">
            <v>42.323941050939531</v>
          </cell>
          <cell r="AI73">
            <v>143.03365221194198</v>
          </cell>
          <cell r="AJ73">
            <v>73.675729281734831</v>
          </cell>
          <cell r="AK73">
            <v>305.67636562117178</v>
          </cell>
          <cell r="AL73">
            <v>83.452201964355368</v>
          </cell>
          <cell r="AM73">
            <v>91.537989967097587</v>
          </cell>
          <cell r="AN73">
            <v>106.53662041584228</v>
          </cell>
          <cell r="AO73">
            <v>109.12362213132454</v>
          </cell>
          <cell r="AP73">
            <v>141.78867524248597</v>
          </cell>
          <cell r="AQ73">
            <v>86.599563553038976</v>
          </cell>
          <cell r="AR73">
            <v>180.54641739769457</v>
          </cell>
          <cell r="AS73">
            <v>169.32091105143573</v>
          </cell>
          <cell r="AT73">
            <v>78.97799018484011</v>
          </cell>
          <cell r="AU73">
            <v>117.91625007699923</v>
          </cell>
          <cell r="AV73">
            <v>176.88509030853996</v>
          </cell>
          <cell r="AW73">
            <v>85.391302948777962</v>
          </cell>
          <cell r="AX73">
            <v>79.387835574285873</v>
          </cell>
          <cell r="AY73">
            <v>132.03458303729479</v>
          </cell>
          <cell r="AZ73">
            <v>126.77396195845792</v>
          </cell>
          <cell r="BA73">
            <v>278.4352176892894</v>
          </cell>
          <cell r="BB73">
            <v>94.771823836612796</v>
          </cell>
          <cell r="BC73">
            <v>97.35453564913945</v>
          </cell>
          <cell r="BD73">
            <v>79.224941165275681</v>
          </cell>
          <cell r="BE73">
            <v>86.848465363329396</v>
          </cell>
          <cell r="BF73">
            <v>76.525624352048638</v>
          </cell>
          <cell r="BG73">
            <v>77.752746298046475</v>
          </cell>
          <cell r="BH73">
            <v>166.89534196961958</v>
          </cell>
          <cell r="BI73">
            <v>77.664626575748358</v>
          </cell>
          <cell r="BJ73">
            <v>59.557028829104929</v>
          </cell>
          <cell r="BK73">
            <v>71.224142031264023</v>
          </cell>
          <cell r="BL73">
            <v>66.773558883237754</v>
          </cell>
          <cell r="BM73">
            <v>39.10068137076783</v>
          </cell>
          <cell r="BN73">
            <v>46.652156324136904</v>
          </cell>
          <cell r="BO73">
            <v>28.810978458531746</v>
          </cell>
          <cell r="BP73">
            <v>17.67197834220271</v>
          </cell>
          <cell r="BQ73">
            <v>19.588385792570726</v>
          </cell>
          <cell r="BR73">
            <v>41.723084798159704</v>
          </cell>
          <cell r="BS73">
            <v>13.73347269299374</v>
          </cell>
          <cell r="BT73">
            <v>62.378538697684526</v>
          </cell>
          <cell r="BU73">
            <v>31.630807123555265</v>
          </cell>
          <cell r="BV73">
            <v>42.731675451896677</v>
          </cell>
          <cell r="BW73">
            <v>17.339643658228066</v>
          </cell>
          <cell r="BX73">
            <v>15.939481273684873</v>
          </cell>
          <cell r="BY73">
            <v>11.968241569756781</v>
          </cell>
          <cell r="BZ73">
            <v>40.581054185691777</v>
          </cell>
          <cell r="CA73">
            <v>52.982634913187397</v>
          </cell>
          <cell r="CB73">
            <v>40.100385353689752</v>
          </cell>
          <cell r="CC73">
            <v>5.8308207522828983</v>
          </cell>
          <cell r="CD73">
            <v>4.9951289453682479</v>
          </cell>
          <cell r="CE73">
            <v>20.112121762595848</v>
          </cell>
          <cell r="CF73">
            <v>14.666153576963278</v>
          </cell>
          <cell r="CG73">
            <v>13.351746314475294</v>
          </cell>
          <cell r="CH73">
            <v>19.17165224271254</v>
          </cell>
          <cell r="CI73">
            <v>5.1112949073516107</v>
          </cell>
          <cell r="CJ73">
            <v>8.7794159216424443</v>
          </cell>
          <cell r="CK73">
            <v>23.247155586940281</v>
          </cell>
          <cell r="CL73">
            <v>23.158163843523361</v>
          </cell>
          <cell r="CM73">
            <v>23.158163843523361</v>
          </cell>
          <cell r="CN73">
            <v>18.684680854107583</v>
          </cell>
          <cell r="CO73">
            <v>19.230092949813606</v>
          </cell>
          <cell r="CP73">
            <v>19.051003393141471</v>
          </cell>
          <cell r="CQ73">
            <v>17.342865940633221</v>
          </cell>
          <cell r="CR73">
            <v>18.917940274673121</v>
          </cell>
          <cell r="CS73">
            <v>21.823136030154185</v>
          </cell>
          <cell r="CT73">
            <v>18.9714776569995</v>
          </cell>
          <cell r="CU73">
            <v>17.961329783204786</v>
          </cell>
          <cell r="CV73">
            <v>23.560015457629603</v>
          </cell>
          <cell r="CW73">
            <v>20.516237727439517</v>
          </cell>
          <cell r="CX73">
            <v>22.389929583558079</v>
          </cell>
          <cell r="CY73">
            <v>21.041722833565245</v>
          </cell>
          <cell r="CZ73">
            <v>20.90962958991264</v>
          </cell>
          <cell r="DA73">
            <v>20.037957898300643</v>
          </cell>
          <cell r="DD73" t="e">
            <v>#DIV/0!</v>
          </cell>
          <cell r="DG73" t="e">
            <v>#DIV/0!</v>
          </cell>
          <cell r="DJ73" t="e">
            <v>#DIV/0!</v>
          </cell>
          <cell r="DM73" t="e">
            <v>#DIV/0!</v>
          </cell>
          <cell r="DP73" t="e">
            <v>#DIV/0!</v>
          </cell>
          <cell r="DS73" t="e">
            <v>#DIV/0!</v>
          </cell>
          <cell r="DV73" t="e">
            <v>#DIV/0!</v>
          </cell>
          <cell r="DY73" t="e">
            <v>#DIV/0!</v>
          </cell>
          <cell r="EB73" t="e">
            <v>#DIV/0!</v>
          </cell>
          <cell r="EE73" t="e">
            <v>#DIV/0!</v>
          </cell>
          <cell r="EH73" t="e">
            <v>#DIV/0!</v>
          </cell>
        </row>
        <row r="75">
          <cell r="D75" t="str">
            <v>Total Minas y canteras</v>
          </cell>
          <cell r="F75">
            <v>886559.26300000004</v>
          </cell>
          <cell r="G75">
            <v>3671.7</v>
          </cell>
          <cell r="H75">
            <v>998710</v>
          </cell>
          <cell r="I75">
            <v>1</v>
          </cell>
          <cell r="J75">
            <v>0.11728088703889324</v>
          </cell>
          <cell r="K75">
            <v>92.721210361366175</v>
          </cell>
          <cell r="L75">
            <v>95.2552793103103</v>
          </cell>
          <cell r="M75">
            <v>104.15395860660254</v>
          </cell>
          <cell r="N75">
            <v>109.02744540457189</v>
          </cell>
          <cell r="O75">
            <v>89.28237426279901</v>
          </cell>
          <cell r="P75">
            <v>76.398153618167441</v>
          </cell>
          <cell r="Q75">
            <v>99.120665658699721</v>
          </cell>
          <cell r="R75">
            <v>135.50119654354117</v>
          </cell>
          <cell r="S75">
            <v>122.54728599893865</v>
          </cell>
          <cell r="T75">
            <v>53.955602727518496</v>
          </cell>
          <cell r="U75">
            <v>82.879314315466956</v>
          </cell>
          <cell r="V75">
            <v>96.989115959587878</v>
          </cell>
          <cell r="W75">
            <v>134.889607593796</v>
          </cell>
          <cell r="X75">
            <v>160.37230634067183</v>
          </cell>
          <cell r="Y75">
            <v>154.6415545268747</v>
          </cell>
          <cell r="Z75">
            <v>156.60423302570297</v>
          </cell>
          <cell r="AA75">
            <v>151.62186629149539</v>
          </cell>
          <cell r="AB75">
            <v>150.18729648038172</v>
          </cell>
          <cell r="AC75">
            <v>145.81544399056136</v>
          </cell>
          <cell r="AD75">
            <v>147.59191762575435</v>
          </cell>
          <cell r="AE75">
            <v>127.81696110768526</v>
          </cell>
          <cell r="AF75">
            <v>93.600034602174333</v>
          </cell>
          <cell r="AG75">
            <v>111.3921074128079</v>
          </cell>
          <cell r="AH75">
            <v>130.17938579248803</v>
          </cell>
          <cell r="AI75">
            <v>136.2528337914863</v>
          </cell>
          <cell r="AJ75">
            <v>144.25449258051225</v>
          </cell>
          <cell r="AK75">
            <v>149.46347459556958</v>
          </cell>
          <cell r="AL75">
            <v>159.56845598255259</v>
          </cell>
          <cell r="AM75">
            <v>114.5964157895788</v>
          </cell>
          <cell r="AN75">
            <v>0</v>
          </cell>
          <cell r="AO75">
            <v>75.120440026017974</v>
          </cell>
          <cell r="AP75">
            <v>39.719073396479196</v>
          </cell>
          <cell r="AQ75">
            <v>53.782562915360792</v>
          </cell>
          <cell r="AR75">
            <v>28.44864774668407</v>
          </cell>
          <cell r="AS75">
            <v>42.539518062241974</v>
          </cell>
          <cell r="AT75">
            <v>39.868220825529001</v>
          </cell>
          <cell r="AU75">
            <v>34.517359975235912</v>
          </cell>
          <cell r="AV75">
            <v>64.013098322942952</v>
          </cell>
          <cell r="AW75">
            <v>63.654252057158011</v>
          </cell>
          <cell r="AX75">
            <v>70.860561806531393</v>
          </cell>
          <cell r="AY75">
            <v>65.13593986427</v>
          </cell>
          <cell r="AZ75">
            <v>71.688445964381373</v>
          </cell>
          <cell r="BA75">
            <v>70.606564542722083</v>
          </cell>
          <cell r="BB75">
            <v>53.673562028332029</v>
          </cell>
          <cell r="BC75">
            <v>68.169437422490418</v>
          </cell>
          <cell r="BD75">
            <v>53.552639867226844</v>
          </cell>
          <cell r="BE75">
            <v>53.552639867226844</v>
          </cell>
          <cell r="BF75">
            <v>59.829419085387151</v>
          </cell>
          <cell r="BG75">
            <v>71.890802850194063</v>
          </cell>
          <cell r="BH75">
            <v>83.267826764989138</v>
          </cell>
          <cell r="BI75">
            <v>72.210547060529507</v>
          </cell>
          <cell r="BJ75">
            <v>67.735539167070527</v>
          </cell>
          <cell r="BK75">
            <v>98.259540633960228</v>
          </cell>
          <cell r="BL75">
            <v>78.342693526883181</v>
          </cell>
          <cell r="BM75">
            <v>64.448777520405329</v>
          </cell>
          <cell r="BN75">
            <v>57.69082983038102</v>
          </cell>
          <cell r="BO75">
            <v>56.669087629569503</v>
          </cell>
          <cell r="BP75">
            <v>46.173124107243318</v>
          </cell>
          <cell r="BQ75">
            <v>52.897770988071173</v>
          </cell>
          <cell r="BR75">
            <v>49.796562579089603</v>
          </cell>
          <cell r="BS75">
            <v>57.674461636030216</v>
          </cell>
          <cell r="BT75">
            <v>64.888743296144909</v>
          </cell>
          <cell r="BU75">
            <v>57.704940342752394</v>
          </cell>
          <cell r="BV75">
            <v>73.196730770165146</v>
          </cell>
          <cell r="BW75">
            <v>64.235144363102648</v>
          </cell>
          <cell r="BX75">
            <v>64.888743296144909</v>
          </cell>
          <cell r="BY75">
            <v>62.94614905797723</v>
          </cell>
          <cell r="BZ75">
            <v>64.888743296144909</v>
          </cell>
          <cell r="CA75">
            <v>52.275215182245944</v>
          </cell>
          <cell r="CB75">
            <v>56.218397864427672</v>
          </cell>
          <cell r="CC75">
            <v>47.788072248147586</v>
          </cell>
          <cell r="CD75">
            <v>49.134074023253376</v>
          </cell>
          <cell r="CE75">
            <v>46.125853890799192</v>
          </cell>
          <cell r="CF75">
            <v>62.810123718717129</v>
          </cell>
          <cell r="CG75">
            <v>65.765711640026083</v>
          </cell>
          <cell r="CH75">
            <v>65.297948154914877</v>
          </cell>
          <cell r="CI75">
            <v>54.934200133508504</v>
          </cell>
          <cell r="CJ75">
            <v>66.258027416663467</v>
          </cell>
          <cell r="CK75">
            <v>58.343582132680964</v>
          </cell>
          <cell r="CL75">
            <v>55.255778710452212</v>
          </cell>
          <cell r="CM75">
            <v>50.071576465207755</v>
          </cell>
          <cell r="CN75">
            <v>48.664052856162755</v>
          </cell>
          <cell r="CO75">
            <v>52.978483118835449</v>
          </cell>
          <cell r="CP75">
            <v>49.740543844975221</v>
          </cell>
          <cell r="CQ75">
            <v>55.191434774038733</v>
          </cell>
          <cell r="CR75">
            <v>60.776375570630343</v>
          </cell>
          <cell r="CS75">
            <v>55.191434774038733</v>
          </cell>
          <cell r="CT75">
            <v>71.74941551623283</v>
          </cell>
          <cell r="CU75">
            <v>78.063305381929851</v>
          </cell>
          <cell r="CV75">
            <v>73.990729301302594</v>
          </cell>
          <cell r="CW75">
            <v>47.143221832775573</v>
          </cell>
          <cell r="CX75">
            <v>55.562117934034838</v>
          </cell>
          <cell r="CY75">
            <v>41.553906777348836</v>
          </cell>
          <cell r="CZ75">
            <v>40.462035330051563</v>
          </cell>
          <cell r="DA75">
            <v>32.405638291613009</v>
          </cell>
          <cell r="DD75" t="e">
            <v>#DIV/0!</v>
          </cell>
          <cell r="DG75" t="e">
            <v>#DIV/0!</v>
          </cell>
          <cell r="DJ75" t="e">
            <v>#DIV/0!</v>
          </cell>
          <cell r="DM75" t="e">
            <v>#DIV/0!</v>
          </cell>
          <cell r="DP75" t="e">
            <v>#DIV/0!</v>
          </cell>
          <cell r="DS75" t="e">
            <v>#DIV/0!</v>
          </cell>
          <cell r="DV75" t="e">
            <v>#DIV/0!</v>
          </cell>
          <cell r="DY75" t="e">
            <v>#DIV/0!</v>
          </cell>
          <cell r="EB75" t="e">
            <v>#DIV/0!</v>
          </cell>
          <cell r="EE75" t="e">
            <v>#DIV/0!</v>
          </cell>
          <cell r="EH75" t="e">
            <v>#DIV/0!</v>
          </cell>
        </row>
        <row r="78">
          <cell r="D78" t="str">
            <v>Total Muebles</v>
          </cell>
          <cell r="G78">
            <v>3175.6</v>
          </cell>
          <cell r="I78">
            <v>1</v>
          </cell>
          <cell r="J78">
            <v>8.5441326288659594E-2</v>
          </cell>
          <cell r="K78">
            <v>124.40240738271426</v>
          </cell>
          <cell r="L78">
            <v>110.30554613848652</v>
          </cell>
          <cell r="M78">
            <v>91.286708043697217</v>
          </cell>
          <cell r="N78">
            <v>104.32846488266004</v>
          </cell>
          <cell r="O78">
            <v>80.045225712612961</v>
          </cell>
          <cell r="P78">
            <v>152.11821483626935</v>
          </cell>
          <cell r="Q78">
            <v>104.29690659878885</v>
          </cell>
          <cell r="R78">
            <v>82.631486281695686</v>
          </cell>
          <cell r="S78">
            <v>112.72848416618891</v>
          </cell>
          <cell r="T78">
            <v>83.003605513915602</v>
          </cell>
          <cell r="U78">
            <v>77.977696137021141</v>
          </cell>
          <cell r="V78">
            <v>98.943420500959959</v>
          </cell>
          <cell r="W78">
            <v>102.3342411877037</v>
          </cell>
          <cell r="X78">
            <v>84.921728413715215</v>
          </cell>
          <cell r="Y78">
            <v>174.13839633858893</v>
          </cell>
          <cell r="Z78">
            <v>181.77229815113881</v>
          </cell>
          <cell r="AA78">
            <v>182.65777362207481</v>
          </cell>
          <cell r="AB78">
            <v>162.19795846022382</v>
          </cell>
          <cell r="AC78">
            <v>142.21310098274071</v>
          </cell>
          <cell r="AD78">
            <v>98.198681568922254</v>
          </cell>
          <cell r="AE78">
            <v>157.73239155670154</v>
          </cell>
          <cell r="AF78">
            <v>127.42971676791244</v>
          </cell>
          <cell r="AG78">
            <v>110.4091740431634</v>
          </cell>
          <cell r="AH78">
            <v>91.967446477172146</v>
          </cell>
          <cell r="AI78">
            <v>75.985092622895465</v>
          </cell>
          <cell r="AJ78">
            <v>98.60658905281052</v>
          </cell>
          <cell r="AK78">
            <v>145.20545231334165</v>
          </cell>
          <cell r="AL78">
            <v>127.91889898296544</v>
          </cell>
          <cell r="AM78">
            <v>131.45422815181507</v>
          </cell>
          <cell r="AN78">
            <v>195.62944618979077</v>
          </cell>
          <cell r="AO78">
            <v>563.05006781388829</v>
          </cell>
          <cell r="AP78">
            <v>144.20915833400693</v>
          </cell>
          <cell r="AQ78">
            <v>101.94479973576848</v>
          </cell>
          <cell r="AR78">
            <v>148.66075883148082</v>
          </cell>
          <cell r="AS78">
            <v>137.29658653713898</v>
          </cell>
          <cell r="AT78">
            <v>204.12989436040044</v>
          </cell>
          <cell r="AU78">
            <v>64.98245551050961</v>
          </cell>
          <cell r="AV78">
            <v>143.54975972589173</v>
          </cell>
          <cell r="AW78">
            <v>117.62908455807909</v>
          </cell>
          <cell r="AX78">
            <v>120.58722346684573</v>
          </cell>
          <cell r="AY78">
            <v>58.72928232175682</v>
          </cell>
          <cell r="AZ78">
            <v>118.33165956916611</v>
          </cell>
          <cell r="BA78">
            <v>76.29734818337856</v>
          </cell>
          <cell r="BB78">
            <v>99.802187215358614</v>
          </cell>
          <cell r="BC78">
            <v>92.957431632198862</v>
          </cell>
          <cell r="BD78">
            <v>75.594773172291582</v>
          </cell>
          <cell r="BE78">
            <v>111.18489610193581</v>
          </cell>
          <cell r="BF78">
            <v>119.60532162183493</v>
          </cell>
          <cell r="BG78">
            <v>76.336380128438947</v>
          </cell>
          <cell r="BH78">
            <v>97.507591372618549</v>
          </cell>
          <cell r="BI78">
            <v>85.547692225958386</v>
          </cell>
          <cell r="BJ78">
            <v>28.346758980057775</v>
          </cell>
          <cell r="BK78">
            <v>49.19546698734176</v>
          </cell>
          <cell r="BL78">
            <v>56.319965667141567</v>
          </cell>
          <cell r="BM78">
            <v>91.787838989192352</v>
          </cell>
          <cell r="BN78">
            <v>51.50506055310624</v>
          </cell>
          <cell r="BO78">
            <v>44.333000175970938</v>
          </cell>
          <cell r="BP78">
            <v>54.048343221468606</v>
          </cell>
          <cell r="BQ78">
            <v>46.816695678035892</v>
          </cell>
          <cell r="BR78">
            <v>49.893465682302775</v>
          </cell>
          <cell r="BS78">
            <v>27.748699772422778</v>
          </cell>
          <cell r="BT78">
            <v>117.71455187453117</v>
          </cell>
          <cell r="BU78">
            <v>42.386067694145055</v>
          </cell>
          <cell r="BV78">
            <v>63.603799403440917</v>
          </cell>
          <cell r="BW78">
            <v>26.509815705508164</v>
          </cell>
          <cell r="BX78">
            <v>33.877683307566301</v>
          </cell>
          <cell r="BY78">
            <v>30.915745827175666</v>
          </cell>
          <cell r="BZ78">
            <v>74.86901269604806</v>
          </cell>
          <cell r="CA78">
            <v>38.42314381533339</v>
          </cell>
          <cell r="CB78">
            <v>73.966393580021034</v>
          </cell>
          <cell r="CC78">
            <v>41.844552780062088</v>
          </cell>
          <cell r="CD78">
            <v>41.803531065189638</v>
          </cell>
          <cell r="CE78">
            <v>26.074900694560327</v>
          </cell>
          <cell r="CF78">
            <v>41.007653241130868</v>
          </cell>
          <cell r="CG78">
            <v>51.485221330420337</v>
          </cell>
          <cell r="CH78">
            <v>52.724105397334952</v>
          </cell>
          <cell r="CI78">
            <v>60.945337779806543</v>
          </cell>
          <cell r="CJ78">
            <v>96.102926869159916</v>
          </cell>
          <cell r="CK78">
            <v>38.80057186992655</v>
          </cell>
          <cell r="CL78">
            <v>33.295146678610891</v>
          </cell>
          <cell r="CM78">
            <v>42.935815228969133</v>
          </cell>
          <cell r="CN78">
            <v>58.783043994991864</v>
          </cell>
          <cell r="CO78">
            <v>95.299011265687724</v>
          </cell>
          <cell r="CP78">
            <v>46.290951351674863</v>
          </cell>
          <cell r="CQ78">
            <v>14.578887188133844</v>
          </cell>
          <cell r="CR78">
            <v>42.617891221686435</v>
          </cell>
          <cell r="CS78">
            <v>25.25700294227665</v>
          </cell>
          <cell r="CT78">
            <v>19.257364329017477</v>
          </cell>
          <cell r="CU78">
            <v>52.875797630815136</v>
          </cell>
          <cell r="CV78">
            <v>46.911372280547063</v>
          </cell>
          <cell r="CW78">
            <v>22.995316987943859</v>
          </cell>
          <cell r="CX78">
            <v>40.473917690778244</v>
          </cell>
          <cell r="CY78">
            <v>43.501236717552331</v>
          </cell>
          <cell r="CZ78">
            <v>29.029815857869206</v>
          </cell>
          <cell r="DA78">
            <v>52.993289291613394</v>
          </cell>
          <cell r="DD78" t="e">
            <v>#DIV/0!</v>
          </cell>
          <cell r="DG78" t="e">
            <v>#DIV/0!</v>
          </cell>
          <cell r="DJ78" t="e">
            <v>#DIV/0!</v>
          </cell>
          <cell r="DM78" t="e">
            <v>#DIV/0!</v>
          </cell>
          <cell r="DP78" t="e">
            <v>#DIV/0!</v>
          </cell>
          <cell r="DS78" t="e">
            <v>#DIV/0!</v>
          </cell>
          <cell r="DV78" t="e">
            <v>#DIV/0!</v>
          </cell>
          <cell r="DY78" t="e">
            <v>#DIV/0!</v>
          </cell>
          <cell r="EB78" t="e">
            <v>#DIV/0!</v>
          </cell>
          <cell r="EE78" t="e">
            <v>#DIV/0!</v>
          </cell>
          <cell r="EH78" t="e">
            <v>#DIV/0!</v>
          </cell>
        </row>
        <row r="87">
          <cell r="D87" t="str">
            <v>Total No Metálico</v>
          </cell>
          <cell r="G87">
            <v>392135.29</v>
          </cell>
          <cell r="I87">
            <v>0.97798667903620706</v>
          </cell>
          <cell r="J87">
            <v>4.6316731100731046</v>
          </cell>
          <cell r="K87">
            <v>81.488748193316624</v>
          </cell>
          <cell r="L87">
            <v>84.818963179979747</v>
          </cell>
          <cell r="M87">
            <v>87.911427152476989</v>
          </cell>
          <cell r="N87">
            <v>104.72214005636749</v>
          </cell>
          <cell r="O87">
            <v>92.383148394395064</v>
          </cell>
          <cell r="P87">
            <v>121.37457449349844</v>
          </cell>
          <cell r="Q87">
            <v>99.403719127806085</v>
          </cell>
          <cell r="R87">
            <v>111.28761853954185</v>
          </cell>
          <cell r="S87">
            <v>109.38032538442253</v>
          </cell>
          <cell r="T87">
            <v>98.007535736544639</v>
          </cell>
          <cell r="U87">
            <v>97.798551207421553</v>
          </cell>
          <cell r="V87">
            <v>80.696525316132849</v>
          </cell>
          <cell r="W87">
            <v>112.21547141141272</v>
          </cell>
          <cell r="X87">
            <v>131.46558671504056</v>
          </cell>
          <cell r="Y87">
            <v>134.54063275287896</v>
          </cell>
          <cell r="Z87">
            <v>120.96788494099167</v>
          </cell>
          <cell r="AA87">
            <v>119.11771404748151</v>
          </cell>
          <cell r="AB87">
            <v>123.72218405197412</v>
          </cell>
          <cell r="AC87">
            <v>125.38944732876617</v>
          </cell>
          <cell r="AD87">
            <v>111.53547011074464</v>
          </cell>
          <cell r="AE87">
            <v>105.36275687124704</v>
          </cell>
          <cell r="AF87">
            <v>101.39141000867961</v>
          </cell>
          <cell r="AG87">
            <v>117.1350763776621</v>
          </cell>
          <cell r="AH87">
            <v>106.04853162457704</v>
          </cell>
          <cell r="AI87">
            <v>116.95170790769211</v>
          </cell>
          <cell r="AJ87">
            <v>130.82705043050845</v>
          </cell>
          <cell r="AK87">
            <v>120.9699400537186</v>
          </cell>
          <cell r="AL87">
            <v>132.63384334277652</v>
          </cell>
          <cell r="AM87">
            <v>126.64214630994621</v>
          </cell>
          <cell r="AN87">
            <v>130.56922605996559</v>
          </cell>
          <cell r="AO87">
            <v>126.24860493640658</v>
          </cell>
          <cell r="AP87">
            <v>121.48096865158236</v>
          </cell>
          <cell r="AQ87">
            <v>115.35746239607873</v>
          </cell>
          <cell r="AR87">
            <v>100.3604644974354</v>
          </cell>
          <cell r="AS87">
            <v>96.589879763486792</v>
          </cell>
          <cell r="AT87">
            <v>109.18259715452939</v>
          </cell>
          <cell r="AU87">
            <v>106.08751408618249</v>
          </cell>
          <cell r="AV87">
            <v>78.83131490042517</v>
          </cell>
          <cell r="AW87">
            <v>110.52297441798152</v>
          </cell>
          <cell r="AX87">
            <v>128.51155100327546</v>
          </cell>
          <cell r="AY87">
            <v>119.54431296191349</v>
          </cell>
          <cell r="AZ87">
            <v>133.35077888633953</v>
          </cell>
          <cell r="BA87">
            <v>123.34661680845107</v>
          </cell>
          <cell r="BB87">
            <v>115.04394896093642</v>
          </cell>
          <cell r="BC87">
            <v>105.82931285843142</v>
          </cell>
          <cell r="BD87">
            <v>102.22590880582962</v>
          </cell>
          <cell r="BE87">
            <v>99.33826626231938</v>
          </cell>
          <cell r="BF87">
            <v>90.561884673996317</v>
          </cell>
          <cell r="BG87">
            <v>85.548578413008642</v>
          </cell>
          <cell r="BH87">
            <v>91.483781764133184</v>
          </cell>
          <cell r="BI87">
            <v>94.455286231426314</v>
          </cell>
          <cell r="BJ87">
            <v>88.847362270879159</v>
          </cell>
          <cell r="BK87">
            <v>105.53280272383182</v>
          </cell>
          <cell r="BL87">
            <v>101.53133071534354</v>
          </cell>
          <cell r="BM87">
            <v>96.980883338862057</v>
          </cell>
          <cell r="BN87">
            <v>117.6694421180775</v>
          </cell>
          <cell r="BO87">
            <v>111.57028398277518</v>
          </cell>
          <cell r="BP87">
            <v>103.47458638242739</v>
          </cell>
          <cell r="BQ87">
            <v>113.39138285590488</v>
          </cell>
          <cell r="BR87">
            <v>101.19888272197224</v>
          </cell>
          <cell r="BS87">
            <v>110.53600561748482</v>
          </cell>
          <cell r="BT87">
            <v>109.74223940643169</v>
          </cell>
          <cell r="BU87">
            <v>109.36731342802956</v>
          </cell>
          <cell r="BV87">
            <v>122.62249901783635</v>
          </cell>
          <cell r="BW87">
            <v>110.62616355725082</v>
          </cell>
          <cell r="BX87">
            <v>122.50309536217634</v>
          </cell>
          <cell r="BY87">
            <v>101.24470051090024</v>
          </cell>
          <cell r="BZ87">
            <v>110.37792346608201</v>
          </cell>
          <cell r="CA87">
            <v>116.80590682668746</v>
          </cell>
          <cell r="CB87">
            <v>111.97160389722026</v>
          </cell>
          <cell r="CC87">
            <v>117.19292579798793</v>
          </cell>
          <cell r="CD87">
            <v>114.46924875579802</v>
          </cell>
          <cell r="CE87">
            <v>125.81825515029604</v>
          </cell>
          <cell r="CF87">
            <v>129.38434083736993</v>
          </cell>
          <cell r="CG87">
            <v>122.30886462156613</v>
          </cell>
          <cell r="CH87">
            <v>138.84929092897787</v>
          </cell>
          <cell r="CI87">
            <v>130.32868753494472</v>
          </cell>
          <cell r="CJ87">
            <v>147.73458628114989</v>
          </cell>
          <cell r="CK87">
            <v>139.56681090505521</v>
          </cell>
          <cell r="CL87">
            <v>136.2147305613361</v>
          </cell>
          <cell r="CM87">
            <v>128.34663008542918</v>
          </cell>
          <cell r="CN87">
            <v>125.38678507936133</v>
          </cell>
          <cell r="CO87">
            <v>131.04672909949187</v>
          </cell>
          <cell r="CP87">
            <v>131.52663777279298</v>
          </cell>
          <cell r="CQ87">
            <v>128.44735167575706</v>
          </cell>
          <cell r="CR87">
            <v>148.37274641057761</v>
          </cell>
          <cell r="CS87">
            <v>140.94391827255095</v>
          </cell>
          <cell r="CT87">
            <v>147.45207960373699</v>
          </cell>
          <cell r="CU87">
            <v>146.02675672909834</v>
          </cell>
          <cell r="CV87">
            <v>158.4719891373104</v>
          </cell>
          <cell r="CW87">
            <v>141.08606555204383</v>
          </cell>
          <cell r="CX87">
            <v>138.26219561444168</v>
          </cell>
          <cell r="CY87">
            <v>145.45995482065945</v>
          </cell>
          <cell r="CZ87">
            <v>136.5204457739494</v>
          </cell>
          <cell r="DA87">
            <v>134.41305101042931</v>
          </cell>
          <cell r="DD87" t="e">
            <v>#DIV/0!</v>
          </cell>
          <cell r="DG87" t="e">
            <v>#DIV/0!</v>
          </cell>
          <cell r="DJ87" t="e">
            <v>#DIV/0!</v>
          </cell>
          <cell r="DM87" t="e">
            <v>#DIV/0!</v>
          </cell>
          <cell r="DP87" t="e">
            <v>#DIV/0!</v>
          </cell>
          <cell r="DS87" t="e">
            <v>#DIV/0!</v>
          </cell>
          <cell r="DV87" t="e">
            <v>#DIV/0!</v>
          </cell>
          <cell r="DY87" t="e">
            <v>#DIV/0!</v>
          </cell>
          <cell r="EB87" t="e">
            <v>#DIV/0!</v>
          </cell>
          <cell r="EE87" t="e">
            <v>#DIV/0!</v>
          </cell>
          <cell r="EH87" t="e">
            <v>#DIV/0!</v>
          </cell>
        </row>
        <row r="92">
          <cell r="D92" t="str">
            <v>Total Papel e Imprenta</v>
          </cell>
          <cell r="G92">
            <v>154737.29999999999</v>
          </cell>
          <cell r="I92">
            <v>1</v>
          </cell>
          <cell r="J92">
            <v>2.1568028611840542</v>
          </cell>
          <cell r="K92">
            <v>105.96096222391516</v>
          </cell>
          <cell r="L92">
            <v>89.821729718127955</v>
          </cell>
          <cell r="M92">
            <v>79.351756063388507</v>
          </cell>
          <cell r="N92">
            <v>112.65021819439276</v>
          </cell>
          <cell r="O92">
            <v>84.960104874025731</v>
          </cell>
          <cell r="P92">
            <v>113.92625522133501</v>
          </cell>
          <cell r="Q92">
            <v>102.07755219404253</v>
          </cell>
          <cell r="R92">
            <v>99.828215389405202</v>
          </cell>
          <cell r="S92">
            <v>93.655864202700329</v>
          </cell>
          <cell r="T92">
            <v>101.13527746568531</v>
          </cell>
          <cell r="U92">
            <v>104.50733300175627</v>
          </cell>
          <cell r="V92">
            <v>109.10356068504126</v>
          </cell>
          <cell r="W92">
            <v>108.98213299009916</v>
          </cell>
          <cell r="X92">
            <v>101.36238810856338</v>
          </cell>
          <cell r="Y92">
            <v>100.90055055875568</v>
          </cell>
          <cell r="Z92">
            <v>109.59480789771246</v>
          </cell>
          <cell r="AA92">
            <v>91.545544669126812</v>
          </cell>
          <cell r="AB92">
            <v>116.1215461252601</v>
          </cell>
          <cell r="AC92">
            <v>102.61275795448073</v>
          </cell>
          <cell r="AD92">
            <v>110.57683528482372</v>
          </cell>
          <cell r="AE92">
            <v>115.8855118447904</v>
          </cell>
          <cell r="AF92">
            <v>103.69239094413082</v>
          </cell>
          <cell r="AG92">
            <v>106.15415925587402</v>
          </cell>
          <cell r="AH92">
            <v>127.83590889125578</v>
          </cell>
          <cell r="AI92">
            <v>115.10421076874252</v>
          </cell>
          <cell r="AJ92">
            <v>103.32932231533607</v>
          </cell>
          <cell r="AK92">
            <v>97.506506075292094</v>
          </cell>
          <cell r="AL92">
            <v>123.25514052928163</v>
          </cell>
          <cell r="AM92">
            <v>97.869397002793335</v>
          </cell>
          <cell r="AN92">
            <v>157.36341296792398</v>
          </cell>
          <cell r="AO92">
            <v>140.0037409318787</v>
          </cell>
          <cell r="AP92">
            <v>137.30179203150774</v>
          </cell>
          <cell r="AQ92">
            <v>124.77142210060221</v>
          </cell>
          <cell r="AR92">
            <v>141.31908554733545</v>
          </cell>
          <cell r="AS92">
            <v>113.0151928841549</v>
          </cell>
          <cell r="AT92">
            <v>128.38415029609484</v>
          </cell>
          <cell r="AU92">
            <v>119.47648622087732</v>
          </cell>
          <cell r="AV92">
            <v>115.94214062520085</v>
          </cell>
          <cell r="AW92">
            <v>97.156311538210574</v>
          </cell>
          <cell r="AX92">
            <v>115.67413723098998</v>
          </cell>
          <cell r="AY92">
            <v>92.406426856809176</v>
          </cell>
          <cell r="AZ92">
            <v>115.77829746719797</v>
          </cell>
          <cell r="BA92">
            <v>115.98824909190117</v>
          </cell>
          <cell r="BB92">
            <v>115.73968000865865</v>
          </cell>
          <cell r="BC92">
            <v>115.3031396654074</v>
          </cell>
          <cell r="BD92">
            <v>114.12384200517273</v>
          </cell>
          <cell r="BE92">
            <v>135.16785552618239</v>
          </cell>
          <cell r="BF92">
            <v>140.21937437230687</v>
          </cell>
          <cell r="BG92">
            <v>111.53168650200196</v>
          </cell>
          <cell r="BH92">
            <v>111.7374619041226</v>
          </cell>
          <cell r="BI92">
            <v>108.46995656762206</v>
          </cell>
          <cell r="BJ92">
            <v>99.827708145598677</v>
          </cell>
          <cell r="BK92">
            <v>105.71031224670253</v>
          </cell>
          <cell r="BL92">
            <v>127.36264547425262</v>
          </cell>
          <cell r="BM92">
            <v>114.4340763163767</v>
          </cell>
          <cell r="BN92">
            <v>119.2468111154277</v>
          </cell>
          <cell r="BO92">
            <v>128.10198310301271</v>
          </cell>
          <cell r="BP92">
            <v>123.41740055580617</v>
          </cell>
          <cell r="BQ92">
            <v>120.48123231969792</v>
          </cell>
          <cell r="BR92">
            <v>118.67056213467535</v>
          </cell>
          <cell r="BS92">
            <v>112.84994931566089</v>
          </cell>
          <cell r="BT92">
            <v>122.49408154238239</v>
          </cell>
          <cell r="BU92">
            <v>102.31030089214786</v>
          </cell>
          <cell r="BV92">
            <v>115.89490686676125</v>
          </cell>
          <cell r="BW92">
            <v>97.285943354728246</v>
          </cell>
          <cell r="BX92">
            <v>119.34611354715707</v>
          </cell>
          <cell r="BY92">
            <v>113.19709464505252</v>
          </cell>
          <cell r="BZ92">
            <v>113.87319156312424</v>
          </cell>
          <cell r="CA92">
            <v>114.4552082146304</v>
          </cell>
          <cell r="CB92">
            <v>120.78613406823999</v>
          </cell>
          <cell r="CC92">
            <v>115.57891758621312</v>
          </cell>
          <cell r="CD92">
            <v>117.18976799950308</v>
          </cell>
          <cell r="CE92">
            <v>113.11304595537699</v>
          </cell>
          <cell r="CF92">
            <v>106.91431134485312</v>
          </cell>
          <cell r="CG92">
            <v>108.94757929123712</v>
          </cell>
          <cell r="CH92">
            <v>114.4302367983824</v>
          </cell>
          <cell r="CI92">
            <v>92.510177433104147</v>
          </cell>
          <cell r="CJ92">
            <v>104.26080031706736</v>
          </cell>
          <cell r="CK92">
            <v>97.830232060144084</v>
          </cell>
          <cell r="CL92">
            <v>106.56075165885744</v>
          </cell>
          <cell r="CM92">
            <v>110.09566597260989</v>
          </cell>
          <cell r="CN92">
            <v>134.21350541539888</v>
          </cell>
          <cell r="CO92">
            <v>114.11580390263133</v>
          </cell>
          <cell r="CP92">
            <v>93.301054650530077</v>
          </cell>
          <cell r="CQ92">
            <v>111.12435451974629</v>
          </cell>
          <cell r="CR92">
            <v>100.14681589384098</v>
          </cell>
          <cell r="CS92">
            <v>84.569188586191174</v>
          </cell>
          <cell r="CT92">
            <v>90.871859672129162</v>
          </cell>
          <cell r="CU92">
            <v>105.28112644722658</v>
          </cell>
          <cell r="CV92">
            <v>129.83335084349912</v>
          </cell>
          <cell r="CW92">
            <v>123.92597368749732</v>
          </cell>
          <cell r="CX92">
            <v>107.30595753316551</v>
          </cell>
          <cell r="CY92">
            <v>113.63974306772376</v>
          </cell>
          <cell r="CZ92">
            <v>117.09831948184163</v>
          </cell>
          <cell r="DA92">
            <v>117.20893208126347</v>
          </cell>
          <cell r="DD92" t="e">
            <v>#DIV/0!</v>
          </cell>
          <cell r="DG92" t="e">
            <v>#DIV/0!</v>
          </cell>
          <cell r="DJ92" t="e">
            <v>#DIV/0!</v>
          </cell>
          <cell r="DM92" t="e">
            <v>#DIV/0!</v>
          </cell>
          <cell r="DP92" t="e">
            <v>#DIV/0!</v>
          </cell>
          <cell r="DS92" t="e">
            <v>#DIV/0!</v>
          </cell>
          <cell r="DV92" t="e">
            <v>#DIV/0!</v>
          </cell>
          <cell r="DY92" t="e">
            <v>#DIV/0!</v>
          </cell>
          <cell r="EB92" t="e">
            <v>#DIV/0!</v>
          </cell>
          <cell r="EE92" t="e">
            <v>#DIV/0!</v>
          </cell>
          <cell r="EH92" t="e">
            <v>#DIV/0!</v>
          </cell>
        </row>
        <row r="108">
          <cell r="D108" t="str">
            <v>Total Químicos</v>
          </cell>
          <cell r="G108">
            <v>140655.1</v>
          </cell>
          <cell r="I108">
            <v>0.91874482008512615</v>
          </cell>
          <cell r="J108">
            <v>4.8658999431290306</v>
          </cell>
          <cell r="K108">
            <v>121.30521243566611</v>
          </cell>
          <cell r="L108">
            <v>93.366592363841633</v>
          </cell>
          <cell r="M108">
            <v>83.543615737958646</v>
          </cell>
          <cell r="N108">
            <v>82.002357621605697</v>
          </cell>
          <cell r="O108">
            <v>53.371383144438965</v>
          </cell>
          <cell r="P108">
            <v>80.999184836733818</v>
          </cell>
          <cell r="Q108">
            <v>86.888091917335586</v>
          </cell>
          <cell r="R108">
            <v>116.68473852574454</v>
          </cell>
          <cell r="S108">
            <v>112.15394096747531</v>
          </cell>
          <cell r="T108">
            <v>131.90296662003053</v>
          </cell>
          <cell r="U108">
            <v>143.58237433473079</v>
          </cell>
          <cell r="V108">
            <v>93.638131096351785</v>
          </cell>
          <cell r="W108">
            <v>121.86662283375269</v>
          </cell>
          <cell r="X108">
            <v>144.87748621716838</v>
          </cell>
          <cell r="Y108">
            <v>112.3131892550731</v>
          </cell>
          <cell r="Z108">
            <v>113.00939982449205</v>
          </cell>
          <cell r="AA108">
            <v>113.65525101055746</v>
          </cell>
          <cell r="AB108">
            <v>107.37438585554929</v>
          </cell>
          <cell r="AC108">
            <v>113.65794151872926</v>
          </cell>
          <cell r="AD108">
            <v>92.159444649560882</v>
          </cell>
          <cell r="AE108">
            <v>95.427725630616635</v>
          </cell>
          <cell r="AF108">
            <v>118.32518604062274</v>
          </cell>
          <cell r="AG108">
            <v>130.91698032140803</v>
          </cell>
          <cell r="AH108">
            <v>129.16728620579195</v>
          </cell>
          <cell r="AI108">
            <v>116.41176785413407</v>
          </cell>
          <cell r="AJ108">
            <v>120.45359550755876</v>
          </cell>
          <cell r="AK108">
            <v>109.88444211982986</v>
          </cell>
          <cell r="AL108">
            <v>110.30091783648531</v>
          </cell>
          <cell r="AM108">
            <v>252.60406846447484</v>
          </cell>
          <cell r="AN108">
            <v>97.565331114094036</v>
          </cell>
          <cell r="AO108">
            <v>95.116956034358537</v>
          </cell>
          <cell r="AP108">
            <v>86.129152338577498</v>
          </cell>
          <cell r="AQ108">
            <v>87.58597971584841</v>
          </cell>
          <cell r="AR108">
            <v>103.00772147721727</v>
          </cell>
          <cell r="AS108">
            <v>112.42796374727109</v>
          </cell>
          <cell r="AT108">
            <v>129.1184845010666</v>
          </cell>
          <cell r="AU108">
            <v>109.79596470384273</v>
          </cell>
          <cell r="AV108">
            <v>86.323469714011267</v>
          </cell>
          <cell r="AW108">
            <v>81.480881598882249</v>
          </cell>
          <cell r="AX108">
            <v>117.35850053601928</v>
          </cell>
          <cell r="AY108">
            <v>93.70513383175512</v>
          </cell>
          <cell r="AZ108">
            <v>100.82428934179472</v>
          </cell>
          <cell r="BA108">
            <v>116.6725627658209</v>
          </cell>
          <cell r="BB108">
            <v>96.357061269740043</v>
          </cell>
          <cell r="BC108">
            <v>109.3095911613038</v>
          </cell>
          <cell r="BD108">
            <v>115.75862450719119</v>
          </cell>
          <cell r="BE108">
            <v>113.29705439090095</v>
          </cell>
          <cell r="BF108">
            <v>120.44090028874966</v>
          </cell>
          <cell r="BG108">
            <v>123.81655349346893</v>
          </cell>
          <cell r="BH108">
            <v>91.844114274070478</v>
          </cell>
          <cell r="BI108">
            <v>78.534338433668566</v>
          </cell>
          <cell r="BJ108">
            <v>96.035457057994734</v>
          </cell>
          <cell r="BK108">
            <v>104.51877585542921</v>
          </cell>
          <cell r="BL108">
            <v>89.345055488941412</v>
          </cell>
          <cell r="BM108">
            <v>78.69012788156418</v>
          </cell>
          <cell r="BN108">
            <v>104.72607754318543</v>
          </cell>
          <cell r="BO108">
            <v>70.583393197852587</v>
          </cell>
          <cell r="BP108">
            <v>85.766798335049856</v>
          </cell>
          <cell r="BQ108">
            <v>112.12291422658588</v>
          </cell>
          <cell r="BR108">
            <v>86.246285159190023</v>
          </cell>
          <cell r="BS108">
            <v>113.06552785375568</v>
          </cell>
          <cell r="BT108">
            <v>87.965702185078953</v>
          </cell>
          <cell r="BU108">
            <v>62.558647776388362</v>
          </cell>
          <cell r="BV108">
            <v>65.228014214318378</v>
          </cell>
          <cell r="BW108">
            <v>70.003071114133178</v>
          </cell>
          <cell r="BX108">
            <v>70.401197637885147</v>
          </cell>
          <cell r="BY108">
            <v>65.57937888250737</v>
          </cell>
          <cell r="BZ108">
            <v>88.850953270133346</v>
          </cell>
          <cell r="CA108">
            <v>69.497835278878625</v>
          </cell>
          <cell r="CB108">
            <v>64.901729864312443</v>
          </cell>
          <cell r="CC108">
            <v>77.867828673278169</v>
          </cell>
          <cell r="CD108">
            <v>82.234300863394097</v>
          </cell>
          <cell r="CE108">
            <v>85.877381438726104</v>
          </cell>
          <cell r="CF108">
            <v>73.043618237665953</v>
          </cell>
          <cell r="CG108">
            <v>55.886246533892205</v>
          </cell>
          <cell r="CH108">
            <v>82.221484889218203</v>
          </cell>
          <cell r="CI108">
            <v>74.423121161657861</v>
          </cell>
          <cell r="CJ108">
            <v>81.803559999104905</v>
          </cell>
          <cell r="CK108">
            <v>69.893139163979541</v>
          </cell>
          <cell r="CL108">
            <v>96.022838736459448</v>
          </cell>
          <cell r="CM108">
            <v>98.647645958067301</v>
          </cell>
          <cell r="CN108">
            <v>85.967080347516685</v>
          </cell>
          <cell r="CO108">
            <v>93.498966815970519</v>
          </cell>
          <cell r="CP108">
            <v>90.430483965315233</v>
          </cell>
          <cell r="CQ108">
            <v>120.03379676979149</v>
          </cell>
          <cell r="CR108">
            <v>91.954859200280296</v>
          </cell>
          <cell r="CS108">
            <v>88.681674190938381</v>
          </cell>
          <cell r="CT108">
            <v>113.16395653347497</v>
          </cell>
          <cell r="CU108">
            <v>114.4658729936414</v>
          </cell>
          <cell r="CV108">
            <v>99.818593251398326</v>
          </cell>
          <cell r="CW108">
            <v>86.20451670351963</v>
          </cell>
          <cell r="CX108">
            <v>90.113710952744214</v>
          </cell>
          <cell r="CY108">
            <v>95.094041545709473</v>
          </cell>
          <cell r="CZ108">
            <v>82.447180420206877</v>
          </cell>
          <cell r="DA108">
            <v>81.297235763167052</v>
          </cell>
          <cell r="DD108" t="e">
            <v>#DIV/0!</v>
          </cell>
          <cell r="DG108" t="e">
            <v>#DIV/0!</v>
          </cell>
          <cell r="DJ108" t="e">
            <v>#DIV/0!</v>
          </cell>
          <cell r="DM108" t="e">
            <v>#DIV/0!</v>
          </cell>
          <cell r="DP108" t="e">
            <v>#DIV/0!</v>
          </cell>
          <cell r="DS108" t="e">
            <v>#DIV/0!</v>
          </cell>
          <cell r="DV108" t="e">
            <v>#DIV/0!</v>
          </cell>
          <cell r="DY108" t="e">
            <v>#DIV/0!</v>
          </cell>
          <cell r="EB108" t="e">
            <v>#DIV/0!</v>
          </cell>
          <cell r="EE108" t="e">
            <v>#DIV/0!</v>
          </cell>
          <cell r="EH108" t="e">
            <v>#DIV/0!</v>
          </cell>
        </row>
        <row r="111">
          <cell r="D111" t="str">
            <v>Total Tabaco</v>
          </cell>
          <cell r="G111">
            <v>571879.9</v>
          </cell>
          <cell r="I111">
            <v>0.99999999999999989</v>
          </cell>
          <cell r="J111">
            <v>7.959343527964208</v>
          </cell>
          <cell r="K111">
            <v>116.64932445912075</v>
          </cell>
          <cell r="L111">
            <v>127.19148309271296</v>
          </cell>
          <cell r="M111">
            <v>119.35987172130477</v>
          </cell>
          <cell r="N111">
            <v>106.91491395812226</v>
          </cell>
          <cell r="O111">
            <v>100.80847280181892</v>
          </cell>
          <cell r="P111">
            <v>118.46613017903947</v>
          </cell>
          <cell r="Q111">
            <v>93.142032740135349</v>
          </cell>
          <cell r="R111">
            <v>94.896481027688964</v>
          </cell>
          <cell r="S111">
            <v>107.48582747043139</v>
          </cell>
          <cell r="T111">
            <v>82.724594337613709</v>
          </cell>
          <cell r="U111">
            <v>93.465558522178739</v>
          </cell>
          <cell r="V111">
            <v>61.938991504457974</v>
          </cell>
          <cell r="W111">
            <v>93.605642644495632</v>
          </cell>
          <cell r="X111">
            <v>80.930318146810137</v>
          </cell>
          <cell r="Y111">
            <v>83.996621558253864</v>
          </cell>
          <cell r="Z111">
            <v>83.420799551807917</v>
          </cell>
          <cell r="AA111">
            <v>66.827323099131803</v>
          </cell>
          <cell r="AB111">
            <v>90.528770415742201</v>
          </cell>
          <cell r="AC111">
            <v>66.307735587040597</v>
          </cell>
          <cell r="AD111">
            <v>35.930102798822979</v>
          </cell>
          <cell r="AE111">
            <v>8.9537358113363705</v>
          </cell>
          <cell r="AF111">
            <v>7.9114351828292184</v>
          </cell>
          <cell r="AG111">
            <v>10.623115650591151</v>
          </cell>
          <cell r="AH111">
            <v>13.322882220075179</v>
          </cell>
          <cell r="AI111">
            <v>7.5994726457051343</v>
          </cell>
          <cell r="AJ111">
            <v>9.4999526534397987</v>
          </cell>
          <cell r="AK111">
            <v>10.218630173060824</v>
          </cell>
          <cell r="AL111">
            <v>9.344173737529232</v>
          </cell>
          <cell r="AM111">
            <v>4.0954430665914625</v>
          </cell>
          <cell r="AN111">
            <v>7.1509750726779968</v>
          </cell>
          <cell r="AO111">
            <v>6.8806243782771208</v>
          </cell>
          <cell r="AP111">
            <v>9.0829295928344909</v>
          </cell>
          <cell r="AQ111">
            <v>9.7753119501790522</v>
          </cell>
          <cell r="AR111">
            <v>9.3551791568683402</v>
          </cell>
          <cell r="AS111">
            <v>9.3995206574711716</v>
          </cell>
          <cell r="AT111">
            <v>10.839215474537427</v>
          </cell>
          <cell r="AU111">
            <v>6.491934976781188</v>
          </cell>
          <cell r="AV111">
            <v>11.696325571330469</v>
          </cell>
          <cell r="AW111">
            <v>17.455524142964396</v>
          </cell>
          <cell r="AX111">
            <v>12.319552858024586</v>
          </cell>
          <cell r="AY111">
            <v>10.869241868667725</v>
          </cell>
          <cell r="AZ111">
            <v>13.527019891858814</v>
          </cell>
          <cell r="BA111">
            <v>15.10671600022577</v>
          </cell>
          <cell r="BB111">
            <v>11.247005416557164</v>
          </cell>
          <cell r="BC111">
            <v>16.189319543704201</v>
          </cell>
          <cell r="BD111">
            <v>15.428251473502648</v>
          </cell>
          <cell r="BE111">
            <v>16.51744197378725</v>
          </cell>
          <cell r="BF111">
            <v>14.902023787562532</v>
          </cell>
          <cell r="BG111">
            <v>13.593325587811453</v>
          </cell>
          <cell r="BH111">
            <v>15.635077508274231</v>
          </cell>
          <cell r="BI111">
            <v>11.612982784330718</v>
          </cell>
          <cell r="BJ111">
            <v>17.673131695198268</v>
          </cell>
          <cell r="BK111">
            <v>16.408135858821186</v>
          </cell>
          <cell r="BL111">
            <v>14.976005258771433</v>
          </cell>
          <cell r="BM111">
            <v>14.883739949325909</v>
          </cell>
          <cell r="BN111">
            <v>17.374951359203749</v>
          </cell>
          <cell r="BO111">
            <v>16.039314895282438</v>
          </cell>
          <cell r="BP111">
            <v>16.14907216964367</v>
          </cell>
          <cell r="BQ111">
            <v>16.410941199617362</v>
          </cell>
          <cell r="BR111">
            <v>14.537580002438254</v>
          </cell>
          <cell r="BS111">
            <v>7.3619288904278983</v>
          </cell>
          <cell r="BT111">
            <v>11.319663943502269</v>
          </cell>
          <cell r="BU111">
            <v>12.455438270937981</v>
          </cell>
          <cell r="BV111">
            <v>14.659532111152252</v>
          </cell>
          <cell r="BW111">
            <v>11.218784124363799</v>
          </cell>
          <cell r="BX111">
            <v>14.040772995313134</v>
          </cell>
          <cell r="BY111">
            <v>13.290211877440568</v>
          </cell>
          <cell r="BZ111">
            <v>17.99474750114403</v>
          </cell>
          <cell r="CA111">
            <v>15.945793628612121</v>
          </cell>
          <cell r="CB111">
            <v>16.453997166266831</v>
          </cell>
          <cell r="CC111">
            <v>18.190598514551461</v>
          </cell>
          <cell r="CD111">
            <v>17.688120591812329</v>
          </cell>
          <cell r="CE111">
            <v>12.501072014511085</v>
          </cell>
          <cell r="CF111">
            <v>17.781509370414611</v>
          </cell>
          <cell r="CG111">
            <v>18.054060049672653</v>
          </cell>
          <cell r="CH111">
            <v>22.697829165060295</v>
          </cell>
          <cell r="CI111">
            <v>18.911069442300867</v>
          </cell>
          <cell r="CJ111">
            <v>19.151214470143842</v>
          </cell>
          <cell r="CK111">
            <v>20.490782241088777</v>
          </cell>
          <cell r="CL111">
            <v>20.607410051742026</v>
          </cell>
          <cell r="CM111">
            <v>20.937314508686509</v>
          </cell>
          <cell r="CN111">
            <v>19.480909292053635</v>
          </cell>
          <cell r="CO111">
            <v>20.377046087853376</v>
          </cell>
          <cell r="CP111">
            <v>20.589177881711045</v>
          </cell>
          <cell r="CQ111">
            <v>13.840522642171996</v>
          </cell>
          <cell r="CR111">
            <v>19.937327939452672</v>
          </cell>
          <cell r="CS111">
            <v>19.286460438704861</v>
          </cell>
          <cell r="CT111">
            <v>19.39694732243122</v>
          </cell>
          <cell r="CU111">
            <v>20.71073612553722</v>
          </cell>
          <cell r="CV111">
            <v>18.51411026655477</v>
          </cell>
          <cell r="CW111">
            <v>18.396103926651406</v>
          </cell>
          <cell r="CX111">
            <v>16.597971458837989</v>
          </cell>
          <cell r="CY111">
            <v>19.011187884687569</v>
          </cell>
          <cell r="CZ111">
            <v>17.68901054252985</v>
          </cell>
          <cell r="DA111">
            <v>16.64391949256277</v>
          </cell>
          <cell r="DD111" t="e">
            <v>#DIV/0!</v>
          </cell>
          <cell r="DG111" t="e">
            <v>#REF!</v>
          </cell>
          <cell r="DJ111" t="e">
            <v>#REF!</v>
          </cell>
          <cell r="DM111" t="e">
            <v>#REF!</v>
          </cell>
          <cell r="DP111" t="e">
            <v>#REF!</v>
          </cell>
          <cell r="DS111" t="e">
            <v>#REF!</v>
          </cell>
          <cell r="DV111" t="e">
            <v>#REF!</v>
          </cell>
          <cell r="DY111" t="e">
            <v>#REF!</v>
          </cell>
          <cell r="EB111" t="e">
            <v>#REF!</v>
          </cell>
          <cell r="EE111" t="e">
            <v>#REF!</v>
          </cell>
          <cell r="EH111" t="e">
            <v>#REF!</v>
          </cell>
        </row>
        <row r="115">
          <cell r="D115" t="str">
            <v>Total Textiles</v>
          </cell>
          <cell r="G115">
            <v>15002.8</v>
          </cell>
          <cell r="I115">
            <v>1</v>
          </cell>
          <cell r="J115">
            <v>0.19647595534129864</v>
          </cell>
          <cell r="K115">
            <v>124.0230211696518</v>
          </cell>
          <cell r="L115">
            <v>156.30105447807108</v>
          </cell>
          <cell r="M115">
            <v>201.23327231670703</v>
          </cell>
          <cell r="N115">
            <v>202.28923753841752</v>
          </cell>
          <cell r="O115">
            <v>186.79117796294034</v>
          </cell>
          <cell r="P115">
            <v>123.48778974994664</v>
          </cell>
          <cell r="Q115">
            <v>14.404223274460678</v>
          </cell>
          <cell r="R115">
            <v>15.699654733879731</v>
          </cell>
          <cell r="S115">
            <v>9.7030356372172246</v>
          </cell>
          <cell r="T115">
            <v>5.6710764970165846</v>
          </cell>
          <cell r="U115">
            <v>1.2695124626319576</v>
          </cell>
          <cell r="V115">
            <v>98.248859526470994</v>
          </cell>
          <cell r="W115">
            <v>184.90110582224031</v>
          </cell>
          <cell r="X115">
            <v>156.26036389783545</v>
          </cell>
          <cell r="Y115">
            <v>71.164926613219336</v>
          </cell>
          <cell r="Z115">
            <v>82.899907804736529</v>
          </cell>
          <cell r="AA115">
            <v>92.620589747101064</v>
          </cell>
          <cell r="AB115">
            <v>51.937580893615369</v>
          </cell>
          <cell r="AC115">
            <v>15.670625457478184</v>
          </cell>
          <cell r="AD115">
            <v>17.405710728051481</v>
          </cell>
          <cell r="AE115">
            <v>28.666637208699328</v>
          </cell>
          <cell r="AF115">
            <v>83.77313547607595</v>
          </cell>
          <cell r="AG115">
            <v>149.14359900520893</v>
          </cell>
          <cell r="AH115">
            <v>101.79017250627595</v>
          </cell>
          <cell r="AI115">
            <v>18.956282597957642</v>
          </cell>
          <cell r="AJ115">
            <v>7.7191956231329035</v>
          </cell>
          <cell r="AK115">
            <v>5.4502466443905284</v>
          </cell>
          <cell r="AL115">
            <v>9.1711778231460173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5.3498537301685101</v>
          </cell>
          <cell r="CO115">
            <v>3.5665691534456734</v>
          </cell>
          <cell r="CP115">
            <v>2.5019216449544275</v>
          </cell>
          <cell r="CQ115">
            <v>4.7114108898492466</v>
          </cell>
          <cell r="CR115">
            <v>6.1085879123562643</v>
          </cell>
          <cell r="CS115">
            <v>5.7186780456101198</v>
          </cell>
          <cell r="CT115">
            <v>7.570749912654307</v>
          </cell>
          <cell r="CU115">
            <v>5.848648001192168</v>
          </cell>
          <cell r="CV115">
            <v>4.9388583121178309</v>
          </cell>
          <cell r="CW115">
            <v>6.5309902679979217</v>
          </cell>
          <cell r="CX115">
            <v>11.469848580115753</v>
          </cell>
          <cell r="CY115">
            <v>4.8738733343268077</v>
          </cell>
          <cell r="CZ115">
            <v>2.1120117782082835</v>
          </cell>
          <cell r="DA115">
            <v>1.26720706692497</v>
          </cell>
          <cell r="DD115" t="e">
            <v>#DIV/0!</v>
          </cell>
          <cell r="DG115" t="e">
            <v>#DIV/0!</v>
          </cell>
          <cell r="DJ115" t="e">
            <v>#DIV/0!</v>
          </cell>
          <cell r="DM115" t="e">
            <v>#DIV/0!</v>
          </cell>
          <cell r="DP115" t="e">
            <v>#DIV/0!</v>
          </cell>
          <cell r="DS115" t="e">
            <v>#DIV/0!</v>
          </cell>
          <cell r="DV115" t="e">
            <v>#DIV/0!</v>
          </cell>
          <cell r="DY115" t="e">
            <v>#DIV/0!</v>
          </cell>
          <cell r="EB115" t="e">
            <v>#DIV/0!</v>
          </cell>
          <cell r="EE115" t="e">
            <v>#DIV/0!</v>
          </cell>
          <cell r="EH115" t="e">
            <v>#DIV/0!</v>
          </cell>
        </row>
        <row r="119">
          <cell r="D119" t="str">
            <v>Total Vestuario</v>
          </cell>
          <cell r="G119">
            <v>354380.79999999999</v>
          </cell>
          <cell r="I119">
            <v>0.99066625505670725</v>
          </cell>
          <cell r="J119">
            <v>8.5396977408875561</v>
          </cell>
          <cell r="K119">
            <v>71.889295151216345</v>
          </cell>
          <cell r="L119">
            <v>122.33748469252052</v>
          </cell>
          <cell r="M119">
            <v>137.50125397837525</v>
          </cell>
          <cell r="N119">
            <v>80.031939999491755</v>
          </cell>
          <cell r="O119">
            <v>66.28436498213685</v>
          </cell>
          <cell r="P119">
            <v>107.96779971826683</v>
          </cell>
          <cell r="Q119">
            <v>104.55621170517668</v>
          </cell>
          <cell r="R119">
            <v>118.03053643392843</v>
          </cell>
          <cell r="S119">
            <v>106.68325579074744</v>
          </cell>
          <cell r="T119">
            <v>102.06324758994292</v>
          </cell>
          <cell r="U119">
            <v>91.193053055383317</v>
          </cell>
          <cell r="V119">
            <v>69.747795600928967</v>
          </cell>
          <cell r="W119">
            <v>93.603056453101033</v>
          </cell>
          <cell r="X119">
            <v>174.2646958741027</v>
          </cell>
          <cell r="Y119">
            <v>180.36317872267529</v>
          </cell>
          <cell r="Z119">
            <v>198.55014058989153</v>
          </cell>
          <cell r="AA119">
            <v>139.81076432406172</v>
          </cell>
          <cell r="AB119">
            <v>143.28526864457575</v>
          </cell>
          <cell r="AC119">
            <v>165.67737268215723</v>
          </cell>
          <cell r="AD119">
            <v>211.55375347853021</v>
          </cell>
          <cell r="AE119">
            <v>182.86751130732199</v>
          </cell>
          <cell r="AF119">
            <v>187.60782731395597</v>
          </cell>
          <cell r="AG119">
            <v>163.03857120760719</v>
          </cell>
          <cell r="AH119">
            <v>136.52194352503099</v>
          </cell>
          <cell r="AI119">
            <v>157.59251536877613</v>
          </cell>
          <cell r="AJ119">
            <v>242.37002079042423</v>
          </cell>
          <cell r="AK119">
            <v>206.1123893438585</v>
          </cell>
          <cell r="AL119">
            <v>163.41773046230853</v>
          </cell>
          <cell r="AM119">
            <v>138.92981706059021</v>
          </cell>
          <cell r="AN119">
            <v>129.55706072414091</v>
          </cell>
          <cell r="AO119">
            <v>194.17163082046929</v>
          </cell>
          <cell r="AP119">
            <v>224.86142669241556</v>
          </cell>
          <cell r="AQ119">
            <v>172.36167995872941</v>
          </cell>
          <cell r="AR119">
            <v>194.48593166997074</v>
          </cell>
          <cell r="AS119">
            <v>194.37796479661105</v>
          </cell>
          <cell r="AT119">
            <v>173.51354968208017</v>
          </cell>
          <cell r="AU119">
            <v>210.7194979212058</v>
          </cell>
          <cell r="AV119">
            <v>208.61735430434706</v>
          </cell>
          <cell r="AW119">
            <v>193.93643838815305</v>
          </cell>
          <cell r="AX119">
            <v>241.57881100597021</v>
          </cell>
          <cell r="AY119">
            <v>203.30455366878297</v>
          </cell>
          <cell r="AZ119">
            <v>189.68986595440492</v>
          </cell>
          <cell r="BA119">
            <v>211.67093690075805</v>
          </cell>
          <cell r="BB119">
            <v>271.51964226986479</v>
          </cell>
          <cell r="BC119">
            <v>263.65937587028679</v>
          </cell>
          <cell r="BD119">
            <v>251.23550628984455</v>
          </cell>
          <cell r="BE119">
            <v>160.70131189206015</v>
          </cell>
          <cell r="BF119">
            <v>150.77792754621731</v>
          </cell>
          <cell r="BG119">
            <v>144.47086756843638</v>
          </cell>
          <cell r="BH119">
            <v>216.48668806872445</v>
          </cell>
          <cell r="BI119">
            <v>261.48361746172066</v>
          </cell>
          <cell r="BJ119">
            <v>237.34050014009813</v>
          </cell>
          <cell r="BK119">
            <v>226.72522384557749</v>
          </cell>
          <cell r="BL119">
            <v>222.32864932449337</v>
          </cell>
          <cell r="BM119">
            <v>204.64208831447601</v>
          </cell>
          <cell r="BN119">
            <v>258.83024743353781</v>
          </cell>
          <cell r="BO119">
            <v>208.17898995345192</v>
          </cell>
          <cell r="BP119">
            <v>278.39839075016238</v>
          </cell>
          <cell r="BQ119">
            <v>259.93639530054747</v>
          </cell>
          <cell r="BR119">
            <v>251.67867221524307</v>
          </cell>
          <cell r="BS119">
            <v>211.66703027167372</v>
          </cell>
          <cell r="BT119">
            <v>224.17846062073616</v>
          </cell>
          <cell r="BU119">
            <v>233.71261705248179</v>
          </cell>
          <cell r="BV119">
            <v>222.57054666228839</v>
          </cell>
          <cell r="BW119">
            <v>225.21922572623836</v>
          </cell>
          <cell r="BX119">
            <v>234.19350783715069</v>
          </cell>
          <cell r="BY119">
            <v>234.97083319077342</v>
          </cell>
          <cell r="BZ119">
            <v>262.82695107728404</v>
          </cell>
          <cell r="CA119">
            <v>215.64842109803968</v>
          </cell>
          <cell r="CB119">
            <v>215.21556281465294</v>
          </cell>
          <cell r="CC119">
            <v>220.51006973173935</v>
          </cell>
          <cell r="CD119">
            <v>208.22665785625932</v>
          </cell>
          <cell r="CE119">
            <v>204.88588479593673</v>
          </cell>
          <cell r="CF119">
            <v>228.91863477145631</v>
          </cell>
          <cell r="CG119">
            <v>239.3334216480836</v>
          </cell>
          <cell r="CH119">
            <v>259.73304789050081</v>
          </cell>
          <cell r="CI119">
            <v>198.15068043580396</v>
          </cell>
          <cell r="CJ119">
            <v>205.98589555490685</v>
          </cell>
          <cell r="CK119">
            <v>231.03315223064956</v>
          </cell>
          <cell r="CL119">
            <v>283.64022164673275</v>
          </cell>
          <cell r="CM119">
            <v>266.31651474747252</v>
          </cell>
          <cell r="CN119">
            <v>275.59381127312309</v>
          </cell>
          <cell r="CO119">
            <v>239.52496371401165</v>
          </cell>
          <cell r="CP119">
            <v>200.54913261444656</v>
          </cell>
          <cell r="CQ119">
            <v>174.10584433938297</v>
          </cell>
          <cell r="CR119">
            <v>216.71285458668549</v>
          </cell>
          <cell r="CS119">
            <v>208.95742461742998</v>
          </cell>
          <cell r="CT119">
            <v>194.43757230948356</v>
          </cell>
          <cell r="CU119">
            <v>188.13027246246585</v>
          </cell>
          <cell r="CV119">
            <v>234.30477698170125</v>
          </cell>
          <cell r="CW119">
            <v>249.08039125460439</v>
          </cell>
          <cell r="CX119">
            <v>228.34567139799717</v>
          </cell>
          <cell r="CY119">
            <v>224.0489375249216</v>
          </cell>
          <cell r="CZ119">
            <v>234.48884925910758</v>
          </cell>
          <cell r="DA119">
            <v>244.16719419199896</v>
          </cell>
          <cell r="DD119" t="e">
            <v>#DIV/0!</v>
          </cell>
          <cell r="DG119" t="e">
            <v>#DIV/0!</v>
          </cell>
          <cell r="DJ119" t="e">
            <v>#DIV/0!</v>
          </cell>
          <cell r="DM119" t="e">
            <v>#DIV/0!</v>
          </cell>
          <cell r="DP119" t="e">
            <v>#DIV/0!</v>
          </cell>
          <cell r="DS119" t="e">
            <v>#DIV/0!</v>
          </cell>
          <cell r="DV119" t="e">
            <v>#DIV/0!</v>
          </cell>
          <cell r="DY119" t="e">
            <v>#DIV/0!</v>
          </cell>
          <cell r="EB119" t="e">
            <v>#DIV/0!</v>
          </cell>
          <cell r="EE119" t="e">
            <v>#DIV/0!</v>
          </cell>
          <cell r="EH119" t="e">
            <v>#DIV/0!</v>
          </cell>
        </row>
      </sheetData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CBH old"/>
      <sheetName val="CBH new"/>
      <sheetName val="CAM"/>
      <sheetName val="Chart3"/>
      <sheetName val="CBH balance"/>
      <sheetName val="Banks old"/>
      <sheetName val="Banks new"/>
      <sheetName val="Chart1"/>
      <sheetName val="Chart2a"/>
      <sheetName val="Chart2b"/>
      <sheetName val="Banks balance"/>
      <sheetName val="Consolidation"/>
      <sheetName val="Chart4"/>
      <sheetName val="Chart2"/>
      <sheetName val="Indicators"/>
      <sheetName val="Chart Data"/>
      <sheetName val="Panel1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SUPUESTOS"/>
      <sheetName val="SFISCAL-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2">
          <cell r="E32">
            <v>-493.67282104492199</v>
          </cell>
        </row>
        <row r="141">
          <cell r="E141">
            <v>1.00000004749745E-3</v>
          </cell>
          <cell r="F141">
            <v>1.00000004749745E-3</v>
          </cell>
          <cell r="G141">
            <v>1.00000004749745E-3</v>
          </cell>
          <cell r="H141">
            <v>1.00000004749745E-3</v>
          </cell>
          <cell r="I141">
            <v>1.00000004749745E-3</v>
          </cell>
          <cell r="J141">
            <v>1.00000004749745E-3</v>
          </cell>
          <cell r="K141">
            <v>1.00000004749745E-3</v>
          </cell>
          <cell r="L141">
            <v>1.00000004749745E-3</v>
          </cell>
          <cell r="M141">
            <v>1.00000004749745E-3</v>
          </cell>
          <cell r="N141">
            <v>1.00000004749745E-3</v>
          </cell>
          <cell r="O141">
            <v>1.00000004749745E-3</v>
          </cell>
          <cell r="P141">
            <v>1.00000004749745E-3</v>
          </cell>
          <cell r="Q141">
            <v>1.00000004749745E-3</v>
          </cell>
          <cell r="R141">
            <v>1.00000004749745E-3</v>
          </cell>
          <cell r="S141">
            <v>1.00000004749745E-3</v>
          </cell>
          <cell r="T141">
            <v>1.00000004749745E-3</v>
          </cell>
          <cell r="U141">
            <v>1.00000004749745E-3</v>
          </cell>
          <cell r="V141">
            <v>1.00000004749745E-3</v>
          </cell>
          <cell r="W141">
            <v>1.00000004749745E-3</v>
          </cell>
          <cell r="X141">
            <v>1.00000004749745E-3</v>
          </cell>
          <cell r="Y141">
            <v>1.00000004749745E-3</v>
          </cell>
          <cell r="Z141">
            <v>1.00000004749745E-3</v>
          </cell>
          <cell r="AA141">
            <v>1.00000004749745E-3</v>
          </cell>
          <cell r="AB141">
            <v>1.00000004749745E-3</v>
          </cell>
          <cell r="AC141">
            <v>1.00000004749745E-3</v>
          </cell>
          <cell r="AD141">
            <v>1.00000004749745E-3</v>
          </cell>
          <cell r="AE141">
            <v>1.00000004749745E-3</v>
          </cell>
          <cell r="AF141">
            <v>1.00000004749745E-3</v>
          </cell>
          <cell r="AG141">
            <v>1.00000004749745E-3</v>
          </cell>
          <cell r="AH141">
            <v>1.00000004749745E-3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IMAE(M)"/>
      <sheetName val="REAL IPC(M)"/>
      <sheetName val="REAL INI(M)"/>
      <sheetName val="EXT ExpImp(3M)"/>
      <sheetName val="EXT Comercio(M)"/>
      <sheetName val="EXT RIN(M)"/>
      <sheetName val="EXT REMESAS(M)"/>
      <sheetName val="EXT TC(M)"/>
      <sheetName val="EXT ITCER(M)"/>
      <sheetName val="FISCAL(M)"/>
      <sheetName val="BANDERAS(M)"/>
      <sheetName val="MONE(M)"/>
      <sheetName val="BURSAT(M)"/>
      <sheetName val="REAL(T)"/>
      <sheetName val="EXT(T)"/>
      <sheetName val="REAL(A)"/>
      <sheetName val="EXT(A)"/>
      <sheetName val="FISCAL(A)"/>
      <sheetName val="BANDERAS(T)"/>
      <sheetName val="BANDERAS(A)"/>
      <sheetName val="METAS"/>
      <sheetName val="Cuadros anuales"/>
      <sheetName val="EJECUTIVO"/>
      <sheetName val="Ponderadores"/>
    </sheetNames>
    <sheetDataSet>
      <sheetData sheetId="0">
        <row r="9">
          <cell r="AS9" t="str">
            <v>n.d.</v>
          </cell>
        </row>
      </sheetData>
      <sheetData sheetId="1">
        <row r="9">
          <cell r="W9" t="str">
            <v>n.d.</v>
          </cell>
        </row>
      </sheetData>
      <sheetData sheetId="2"/>
      <sheetData sheetId="3">
        <row r="9">
          <cell r="B9">
            <v>2003</v>
          </cell>
        </row>
      </sheetData>
      <sheetData sheetId="4">
        <row r="7">
          <cell r="C7" t="str">
            <v>Exp Total FOB
Costa Rica</v>
          </cell>
        </row>
      </sheetData>
      <sheetData sheetId="5">
        <row r="9">
          <cell r="I9" t="str">
            <v>n.d.</v>
          </cell>
        </row>
      </sheetData>
      <sheetData sheetId="6"/>
      <sheetData sheetId="7">
        <row r="201">
          <cell r="I201">
            <v>8.2188905526177418</v>
          </cell>
        </row>
      </sheetData>
      <sheetData sheetId="8">
        <row r="201">
          <cell r="C201">
            <v>102.195969566594</v>
          </cell>
        </row>
      </sheetData>
      <sheetData sheetId="9">
        <row r="9">
          <cell r="I9" t="str">
            <v>n.d.</v>
          </cell>
        </row>
      </sheetData>
      <sheetData sheetId="10"/>
      <sheetData sheetId="11">
        <row r="1">
          <cell r="EQ1">
            <v>0</v>
          </cell>
        </row>
      </sheetData>
      <sheetData sheetId="12"/>
      <sheetData sheetId="13">
        <row r="4">
          <cell r="J4">
            <v>2014</v>
          </cell>
        </row>
      </sheetData>
      <sheetData sheetId="14">
        <row r="9">
          <cell r="K9" t="str">
            <v>n.d.</v>
          </cell>
        </row>
      </sheetData>
      <sheetData sheetId="15">
        <row r="9">
          <cell r="K9" t="str">
            <v>n.d.</v>
          </cell>
        </row>
      </sheetData>
      <sheetData sheetId="16">
        <row r="9">
          <cell r="CK9" t="str">
            <v>n.d.</v>
          </cell>
        </row>
      </sheetData>
      <sheetData sheetId="17">
        <row r="9">
          <cell r="CK9" t="str">
            <v>n.d.</v>
          </cell>
        </row>
      </sheetData>
      <sheetData sheetId="18">
        <row r="3">
          <cell r="H3">
            <v>2013</v>
          </cell>
        </row>
      </sheetData>
      <sheetData sheetId="19">
        <row r="3">
          <cell r="H3">
            <v>2014</v>
          </cell>
        </row>
      </sheetData>
      <sheetData sheetId="20" refreshError="1"/>
      <sheetData sheetId="21">
        <row r="3">
          <cell r="H3">
            <v>2014</v>
          </cell>
        </row>
      </sheetData>
      <sheetData sheetId="22" refreshError="1">
        <row r="3">
          <cell r="H3">
            <v>2014</v>
          </cell>
        </row>
        <row r="54">
          <cell r="M54" t="str">
            <v>ENERO</v>
          </cell>
          <cell r="N54" t="str">
            <v>I</v>
          </cell>
        </row>
        <row r="55">
          <cell r="M55" t="str">
            <v>FEBRERO</v>
          </cell>
          <cell r="N55" t="str">
            <v>II</v>
          </cell>
        </row>
        <row r="56">
          <cell r="M56" t="str">
            <v>MARZO</v>
          </cell>
          <cell r="N56" t="str">
            <v>III</v>
          </cell>
        </row>
        <row r="57">
          <cell r="M57" t="str">
            <v>ABRIL</v>
          </cell>
          <cell r="N57" t="str">
            <v>IV</v>
          </cell>
        </row>
        <row r="58">
          <cell r="M58" t="str">
            <v>MAYO</v>
          </cell>
        </row>
        <row r="59">
          <cell r="M59" t="str">
            <v>JUNIO</v>
          </cell>
        </row>
        <row r="60">
          <cell r="M60" t="str">
            <v>JULIO</v>
          </cell>
        </row>
        <row r="61">
          <cell r="M61" t="str">
            <v>AGOSTO</v>
          </cell>
        </row>
        <row r="62">
          <cell r="M62" t="str">
            <v>SEPTIEMBRE</v>
          </cell>
        </row>
        <row r="63">
          <cell r="M63" t="str">
            <v>OCTUBRE</v>
          </cell>
        </row>
        <row r="64">
          <cell r="M64" t="str">
            <v>NOVIEMBRE</v>
          </cell>
        </row>
        <row r="65">
          <cell r="M65" t="str">
            <v>DICIEMBRE</v>
          </cell>
        </row>
      </sheetData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9.7546879260335104E-5</v>
          </cell>
          <cell r="F47">
            <v>2.75882979622111E-4</v>
          </cell>
          <cell r="G47">
            <v>7.0284225512296005E-4</v>
          </cell>
          <cell r="H47">
            <v>1.8875706009566799E-3</v>
          </cell>
          <cell r="I47">
            <v>3.8400001358240799E-3</v>
          </cell>
          <cell r="J47">
            <v>7.4739996343851098E-3</v>
          </cell>
          <cell r="K47">
            <v>2.1851999685168301E-2</v>
          </cell>
          <cell r="L47">
            <v>0.10949999839067499</v>
          </cell>
          <cell r="M47">
            <v>0.79092001914978005</v>
          </cell>
          <cell r="N47">
            <v>5.3049998283386204</v>
          </cell>
          <cell r="O47">
            <v>9.9840993881225604</v>
          </cell>
          <cell r="P47">
            <v>23.332298278808601</v>
          </cell>
          <cell r="Q47">
            <v>111.06198883056599</v>
          </cell>
          <cell r="R47">
            <v>3245</v>
          </cell>
          <cell r="S47">
            <v>68922.265625</v>
          </cell>
          <cell r="T47">
            <v>180897.96875</v>
          </cell>
          <cell r="U47">
            <v>226637</v>
          </cell>
          <cell r="V47">
            <v>236504.109375</v>
          </cell>
          <cell r="W47">
            <v>257439.90625</v>
          </cell>
          <cell r="X47">
            <v>258030.609375</v>
          </cell>
          <cell r="Y47">
            <v>272150.0625</v>
          </cell>
          <cell r="Z47">
            <v>292855.8125</v>
          </cell>
          <cell r="AA47">
            <v>298118.5</v>
          </cell>
          <cell r="AB47">
            <v>282003.25</v>
          </cell>
          <cell r="AC47">
            <v>294101.46875</v>
          </cell>
          <cell r="AD47">
            <v>306989</v>
          </cell>
          <cell r="AE47">
            <v>321440.78125</v>
          </cell>
          <cell r="AF47">
            <v>336158.15625</v>
          </cell>
          <cell r="AG47">
            <v>351438.84375</v>
          </cell>
          <cell r="AH47">
            <v>367407.78125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3"/>
      <sheetName val="2004"/>
      <sheetName val="2005"/>
      <sheetName val="2006"/>
      <sheetName val="Ene07"/>
      <sheetName val="Feb07"/>
      <sheetName val="Acumulado"/>
      <sheetName val="Mes"/>
      <sheetName val="C4"/>
      <sheetName val="C5"/>
      <sheetName val="Alivio"/>
      <sheetName val="C7"/>
      <sheetName val="Según DPD"/>
      <sheetName val="Clubvpn99"/>
      <sheetName val="IDA"/>
      <sheetName val="BID"/>
      <sheetName val="FND"/>
      <sheetName val="FIDA"/>
      <sheetName val="FOCEM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_blank_"/>
      <sheetName val="Figure 1"/>
      <sheetName val="Box 1"/>
      <sheetName val="Figure 2"/>
      <sheetName val="Figure 3"/>
      <sheetName val="Figure 4"/>
      <sheetName val="Figure 5"/>
      <sheetName val="Figure 6 NPV"/>
      <sheetName val="Figure 7&amp;8 Burden"/>
      <sheetName val="Figure 9 Social"/>
      <sheetName val="Figure 10"/>
      <sheetName val="Clubvpn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G4" t="str">
            <v>n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/>
      <sheetData sheetId="1"/>
      <sheetData sheetId="2" refreshError="1">
        <row r="3">
          <cell r="C3">
            <v>35.066449767075738</v>
          </cell>
        </row>
        <row r="5">
          <cell r="C5">
            <v>7.959343527964208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Saldo de deuda pública al II tr"/>
    </sheetNames>
    <definedNames>
      <definedName name="Last_Row" refersTo="#¡REF!"/>
    </definedNames>
    <sheetDataSet>
      <sheetData sheetId="0">
        <row r="17">
          <cell r="AB17">
            <v>4161.8159010227646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Table 2.  Summary Statistics on Commitments and</v>
          </cell>
        </row>
        <row r="4">
          <cell r="A4" t="str">
            <v xml:space="preserve">Changes in Fund Credit  </v>
          </cell>
        </row>
        <row r="6">
          <cell r="A6" t="str">
            <v>(In billions of SDRs)</v>
          </cell>
        </row>
        <row r="9">
          <cell r="E9" t="str">
            <v>Projected</v>
          </cell>
        </row>
        <row r="10">
          <cell r="D10" t="str">
            <v>Jan-July</v>
          </cell>
          <cell r="E10" t="str">
            <v>Aug-Dec</v>
          </cell>
          <cell r="H10" t="str">
            <v>Jan - Jun</v>
          </cell>
          <cell r="I10" t="str">
            <v xml:space="preserve">Jan 1998 - </v>
          </cell>
          <cell r="K10" t="str">
            <v>Aug 1997 -</v>
          </cell>
        </row>
        <row r="11">
          <cell r="C11">
            <v>1996</v>
          </cell>
          <cell r="D11">
            <v>1997</v>
          </cell>
          <cell r="E11">
            <v>1997</v>
          </cell>
          <cell r="F11">
            <v>1997</v>
          </cell>
          <cell r="G11">
            <v>1998</v>
          </cell>
          <cell r="H11">
            <v>1999</v>
          </cell>
          <cell r="I11" t="str">
            <v xml:space="preserve"> July 1999</v>
          </cell>
          <cell r="K11" t="str">
            <v xml:space="preserve"> July 1999</v>
          </cell>
        </row>
        <row r="14">
          <cell r="A14" t="str">
            <v>1.</v>
          </cell>
          <cell r="B14" t="str">
            <v>Gross new commitments</v>
          </cell>
          <cell r="C14">
            <v>12.900000000000002</v>
          </cell>
          <cell r="D14">
            <v>1.8</v>
          </cell>
          <cell r="E14">
            <v>5.8000000000000007</v>
          </cell>
          <cell r="F14">
            <v>7.6</v>
          </cell>
          <cell r="G14">
            <v>8.8999999999999986</v>
          </cell>
          <cell r="H14">
            <v>3.7470000000000003</v>
          </cell>
          <cell r="I14">
            <v>12.646999999999998</v>
          </cell>
          <cell r="K14">
            <v>18.446999999999999</v>
          </cell>
        </row>
        <row r="16">
          <cell r="B16" t="str">
            <v>a.   General Resources Account (GRA)</v>
          </cell>
          <cell r="C16">
            <v>11.600000000000001</v>
          </cell>
          <cell r="D16">
            <v>1.6</v>
          </cell>
          <cell r="E16">
            <v>4.4000000000000004</v>
          </cell>
          <cell r="F16">
            <v>6</v>
          </cell>
          <cell r="G16">
            <v>7.3999999999999995</v>
          </cell>
          <cell r="H16">
            <v>3.5470000000000002</v>
          </cell>
          <cell r="I16">
            <v>10.946999999999999</v>
          </cell>
          <cell r="K16">
            <v>15.347</v>
          </cell>
        </row>
        <row r="17">
          <cell r="B17" t="str">
            <v xml:space="preserve">      Stand-by arrangements</v>
          </cell>
          <cell r="C17">
            <v>3.7</v>
          </cell>
          <cell r="D17">
            <v>0.8</v>
          </cell>
          <cell r="E17">
            <v>3.9</v>
          </cell>
          <cell r="F17">
            <v>4.7</v>
          </cell>
          <cell r="G17">
            <v>3.3</v>
          </cell>
          <cell r="H17">
            <v>3.2610000000000001</v>
          </cell>
          <cell r="I17">
            <v>6.5609999999999999</v>
          </cell>
          <cell r="K17">
            <v>10.461</v>
          </cell>
        </row>
        <row r="18">
          <cell r="B18" t="str">
            <v xml:space="preserve">      Extended arrangements</v>
          </cell>
          <cell r="C18">
            <v>7.9</v>
          </cell>
          <cell r="D18">
            <v>0.8</v>
          </cell>
          <cell r="E18">
            <v>0.5</v>
          </cell>
          <cell r="F18">
            <v>1.3</v>
          </cell>
          <cell r="G18">
            <v>4.0999999999999996</v>
          </cell>
          <cell r="H18">
            <v>0.28599999999999998</v>
          </cell>
          <cell r="I18">
            <v>4.3859999999999992</v>
          </cell>
          <cell r="K18">
            <v>4.8859999999999992</v>
          </cell>
        </row>
        <row r="20">
          <cell r="B20" t="str">
            <v>b.   SAF and ESAF arrangements</v>
          </cell>
          <cell r="C20">
            <v>1.3</v>
          </cell>
          <cell r="D20">
            <v>0.2</v>
          </cell>
          <cell r="E20">
            <v>1.4</v>
          </cell>
          <cell r="F20">
            <v>1.5999999999999999</v>
          </cell>
          <cell r="G20">
            <v>1.5</v>
          </cell>
          <cell r="H20">
            <v>0.2</v>
          </cell>
          <cell r="I20">
            <v>1.7</v>
          </cell>
          <cell r="K20">
            <v>3.0999999999999996</v>
          </cell>
        </row>
        <row r="22">
          <cell r="A22" t="str">
            <v>2.</v>
          </cell>
          <cell r="B22" t="str">
            <v>Purchases and disbursements</v>
          </cell>
          <cell r="C22">
            <v>6</v>
          </cell>
          <cell r="D22">
            <v>3.05</v>
          </cell>
          <cell r="E22">
            <v>4.9115460000000004</v>
          </cell>
          <cell r="F22">
            <v>7.9615460000000002</v>
          </cell>
          <cell r="G22">
            <v>7.2456739999999993</v>
          </cell>
          <cell r="H22">
            <v>4.0779704999999993</v>
          </cell>
          <cell r="I22">
            <v>11.323644499999999</v>
          </cell>
          <cell r="K22">
            <v>16.235190499999998</v>
          </cell>
        </row>
        <row r="24">
          <cell r="B24" t="str">
            <v>a.   Purchases  1/</v>
          </cell>
          <cell r="C24">
            <v>5.3</v>
          </cell>
          <cell r="D24">
            <v>2.75</v>
          </cell>
          <cell r="E24">
            <v>4.3115460000000008</v>
          </cell>
          <cell r="F24">
            <v>7.0615460000000008</v>
          </cell>
          <cell r="G24">
            <v>5.9456739999999995</v>
          </cell>
          <cell r="H24">
            <v>3.4779704999999992</v>
          </cell>
          <cell r="I24">
            <v>9.4236444999999982</v>
          </cell>
          <cell r="K24">
            <v>13.735190499999998</v>
          </cell>
        </row>
        <row r="25">
          <cell r="B25" t="str">
            <v xml:space="preserve">      i.   Under arrangements </v>
          </cell>
          <cell r="C25">
            <v>5.0999999999999996</v>
          </cell>
          <cell r="D25">
            <v>2.6429999999999998</v>
          </cell>
          <cell r="E25">
            <v>4.1115460000000006</v>
          </cell>
          <cell r="F25">
            <v>6.7545460000000004</v>
          </cell>
          <cell r="G25">
            <v>5.4456739999999995</v>
          </cell>
          <cell r="H25">
            <v>3.1779704999999994</v>
          </cell>
          <cell r="I25">
            <v>8.6236444999999993</v>
          </cell>
          <cell r="K25">
            <v>12.7351905</v>
          </cell>
        </row>
        <row r="26">
          <cell r="B26" t="str">
            <v xml:space="preserve">      ii.  Under the CCFF  </v>
          </cell>
          <cell r="C26">
            <v>0.2</v>
          </cell>
          <cell r="D26">
            <v>0.107</v>
          </cell>
          <cell r="E26">
            <v>0.2</v>
          </cell>
          <cell r="F26">
            <v>0.307</v>
          </cell>
          <cell r="G26">
            <v>0.5</v>
          </cell>
          <cell r="H26">
            <v>0.3</v>
          </cell>
          <cell r="I26">
            <v>0.8</v>
          </cell>
          <cell r="K26">
            <v>1</v>
          </cell>
        </row>
        <row r="28">
          <cell r="B28" t="str">
            <v>b.   SAF and ESAF loan disbursements</v>
          </cell>
          <cell r="C28">
            <v>0.7</v>
          </cell>
          <cell r="D28">
            <v>0.3</v>
          </cell>
          <cell r="E28">
            <v>0.6</v>
          </cell>
          <cell r="F28">
            <v>0.89999999999999991</v>
          </cell>
          <cell r="G28">
            <v>1.3</v>
          </cell>
          <cell r="H28">
            <v>0.6</v>
          </cell>
          <cell r="I28">
            <v>1.9</v>
          </cell>
          <cell r="K28">
            <v>2.5</v>
          </cell>
        </row>
        <row r="30">
          <cell r="A30" t="str">
            <v xml:space="preserve">3. </v>
          </cell>
          <cell r="B30" t="str">
            <v>Repurchases and repayments</v>
          </cell>
          <cell r="C30">
            <v>5.6</v>
          </cell>
          <cell r="D30">
            <v>4.5</v>
          </cell>
          <cell r="E30">
            <v>1.8</v>
          </cell>
          <cell r="F30">
            <v>6.3</v>
          </cell>
          <cell r="G30">
            <v>5.0330000000000004</v>
          </cell>
          <cell r="H30">
            <v>4.5</v>
          </cell>
          <cell r="I30">
            <v>9.5330000000000013</v>
          </cell>
          <cell r="K30">
            <v>11.333000000000002</v>
          </cell>
        </row>
        <row r="32">
          <cell r="B32" t="str">
            <v>a.  Repurchases</v>
          </cell>
          <cell r="C32">
            <v>5.0999999999999996</v>
          </cell>
          <cell r="D32">
            <v>4.2</v>
          </cell>
          <cell r="E32">
            <v>1.5</v>
          </cell>
          <cell r="F32">
            <v>5.7</v>
          </cell>
          <cell r="G32">
            <v>4.4000000000000004</v>
          </cell>
          <cell r="H32">
            <v>4.2</v>
          </cell>
          <cell r="I32">
            <v>8.6000000000000014</v>
          </cell>
          <cell r="K32">
            <v>10.100000000000001</v>
          </cell>
        </row>
        <row r="33">
          <cell r="B33" t="str">
            <v>b.  Trust Fund/SAF/ESAF repayments</v>
          </cell>
          <cell r="C33">
            <v>0.5</v>
          </cell>
          <cell r="D33">
            <v>0.3</v>
          </cell>
          <cell r="E33">
            <v>0.3</v>
          </cell>
          <cell r="F33">
            <v>0.6</v>
          </cell>
          <cell r="G33">
            <v>0.63300000000000001</v>
          </cell>
          <cell r="H33">
            <v>0.3</v>
          </cell>
          <cell r="I33">
            <v>0.93300000000000005</v>
          </cell>
          <cell r="K33">
            <v>1.2330000000000001</v>
          </cell>
        </row>
        <row r="35">
          <cell r="A35" t="str">
            <v>4.</v>
          </cell>
          <cell r="B35" t="str">
            <v xml:space="preserve">Change in Fund credit (GRA) (2.a - 3.a) </v>
          </cell>
          <cell r="C35">
            <v>0.20000000000000018</v>
          </cell>
          <cell r="D35">
            <v>-1.4500000000000002</v>
          </cell>
          <cell r="E35">
            <v>2.8115460000000008</v>
          </cell>
          <cell r="F35">
            <v>1.3615460000000006</v>
          </cell>
          <cell r="G35">
            <v>1.5456739999999991</v>
          </cell>
          <cell r="H35">
            <v>-0.72202950000000099</v>
          </cell>
          <cell r="I35">
            <v>0.82364449999999811</v>
          </cell>
          <cell r="K35">
            <v>3.6351904999999989</v>
          </cell>
        </row>
        <row r="37">
          <cell r="A37" t="str">
            <v>5.</v>
          </cell>
          <cell r="B37" t="str">
            <v>Change in total Fund credit (2 - 3)</v>
          </cell>
          <cell r="C37">
            <v>0.40000000000000013</v>
          </cell>
          <cell r="D37">
            <v>-1.4500000000000002</v>
          </cell>
          <cell r="E37">
            <v>3.111546000000001</v>
          </cell>
          <cell r="F37">
            <v>1.6615460000000004</v>
          </cell>
          <cell r="G37">
            <v>2.2126739999999989</v>
          </cell>
          <cell r="H37">
            <v>-0.422029500000001</v>
          </cell>
          <cell r="I37">
            <v>1.790644499999998</v>
          </cell>
          <cell r="K37">
            <v>4.9021904999999988</v>
          </cell>
        </row>
        <row r="39">
          <cell r="A39">
            <v>6</v>
          </cell>
          <cell r="B39" t="str">
            <v>Fund credit outstanding (end of period)</v>
          </cell>
          <cell r="C39">
            <v>42</v>
          </cell>
          <cell r="D39">
            <v>40.549999999999997</v>
          </cell>
          <cell r="E39">
            <v>43.661546000000001</v>
          </cell>
          <cell r="F39">
            <v>43.661546000000001</v>
          </cell>
          <cell r="G39">
            <v>45.874220000000001</v>
          </cell>
          <cell r="H39">
            <v>45.4521905</v>
          </cell>
          <cell r="I39">
            <v>45.589948500000006</v>
          </cell>
          <cell r="K39">
            <v>45.589948500000006</v>
          </cell>
        </row>
        <row r="41">
          <cell r="B41" t="str">
            <v>a.  General Resources Account (GRA)</v>
          </cell>
          <cell r="C41">
            <v>36.1</v>
          </cell>
          <cell r="D41">
            <v>34.65</v>
          </cell>
          <cell r="E41">
            <v>37.461545999999998</v>
          </cell>
          <cell r="F41">
            <v>37.461545999999998</v>
          </cell>
          <cell r="G41">
            <v>39.007219999999997</v>
          </cell>
          <cell r="H41">
            <v>38.285190499999999</v>
          </cell>
          <cell r="I41">
            <v>38.389948500000003</v>
          </cell>
          <cell r="K41">
            <v>38.389948500000003</v>
          </cell>
        </row>
        <row r="42">
          <cell r="B42" t="str">
            <v>b.  SAF and ESAF</v>
          </cell>
          <cell r="C42">
            <v>5.8</v>
          </cell>
          <cell r="D42">
            <v>5.8</v>
          </cell>
          <cell r="E42">
            <v>6.1</v>
          </cell>
          <cell r="F42">
            <v>6.1</v>
          </cell>
          <cell r="G42">
            <v>6.7669999999999995</v>
          </cell>
          <cell r="H42">
            <v>7.0669999999999993</v>
          </cell>
          <cell r="I42">
            <v>7.1</v>
          </cell>
          <cell r="K42">
            <v>7.1</v>
          </cell>
        </row>
        <row r="43">
          <cell r="B43" t="str">
            <v>c.  Trust Fund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K43">
            <v>0.1</v>
          </cell>
        </row>
        <row r="45">
          <cell r="B45" t="str">
            <v>Memorandum items:</v>
          </cell>
        </row>
        <row r="46">
          <cell r="B46" t="str">
            <v xml:space="preserve">    Demand for Fund credit (GRA) (1.a + 2.a.ii)</v>
          </cell>
          <cell r="C46">
            <v>11.800000000000002</v>
          </cell>
          <cell r="D46">
            <v>1.7069999999999999</v>
          </cell>
          <cell r="E46">
            <v>4.6000000000000014</v>
          </cell>
          <cell r="F46">
            <v>6.3069999999999995</v>
          </cell>
          <cell r="G46">
            <v>7.8999999999999995</v>
          </cell>
          <cell r="H46">
            <v>3.847</v>
          </cell>
          <cell r="I46">
            <v>11.747</v>
          </cell>
          <cell r="K46">
            <v>16.347000000000001</v>
          </cell>
        </row>
        <row r="47">
          <cell r="B47" t="str">
            <v xml:space="preserve">    Encashment of reserve tranche position</v>
          </cell>
          <cell r="C47" t="str">
            <v xml:space="preserve"> --</v>
          </cell>
          <cell r="D47" t="str">
            <v xml:space="preserve"> --</v>
          </cell>
          <cell r="E47">
            <v>0.5</v>
          </cell>
          <cell r="F47">
            <v>0.5</v>
          </cell>
          <cell r="G47">
            <v>0.5</v>
          </cell>
          <cell r="H47">
            <v>0.3</v>
          </cell>
          <cell r="I47">
            <v>0.8</v>
          </cell>
          <cell r="K47">
            <v>1.3</v>
          </cell>
        </row>
        <row r="54">
          <cell r="A54" t="str">
            <v>R:\LIQUID\[SCEN-97B.XLS]Table 2</v>
          </cell>
        </row>
      </sheetData>
      <sheetData sheetId="5" refreshError="1">
        <row r="1">
          <cell r="A1" t="str">
            <v>Stand-by and Extended Arrangements</v>
          </cell>
        </row>
        <row r="2">
          <cell r="A2" t="str">
            <v>as of July 31, 1997</v>
          </cell>
        </row>
        <row r="3">
          <cell r="A3" t="str">
            <v>(In millions of SDRs)</v>
          </cell>
        </row>
        <row r="6">
          <cell r="A6" t="str">
            <v>Member</v>
          </cell>
          <cell r="B6" t="str">
            <v>Type</v>
          </cell>
          <cell r="C6" t="str">
            <v>Effective date</v>
          </cell>
          <cell r="D6" t="str">
            <v>Expiration date</v>
          </cell>
          <cell r="E6" t="str">
            <v>Length in months</v>
          </cell>
          <cell r="F6" t="str">
            <v>SDR amount</v>
          </cell>
          <cell r="G6" t="str">
            <v>Annual access</v>
          </cell>
          <cell r="H6" t="str">
            <v>Amount Purchased</v>
          </cell>
          <cell r="I6" t="str">
            <v>Undrawn balance</v>
          </cell>
        </row>
        <row r="9">
          <cell r="A9" t="str">
            <v>Stand-by arrangements</v>
          </cell>
        </row>
        <row r="10">
          <cell r="A10" t="str">
            <v xml:space="preserve">   Argentina</v>
          </cell>
          <cell r="B10" t="str">
            <v>STBY</v>
          </cell>
          <cell r="C10">
            <v>35167</v>
          </cell>
          <cell r="D10">
            <v>35806</v>
          </cell>
          <cell r="E10">
            <v>20.950819672131146</v>
          </cell>
          <cell r="F10">
            <v>720</v>
          </cell>
          <cell r="G10">
            <v>27</v>
          </cell>
          <cell r="H10">
            <v>506</v>
          </cell>
          <cell r="I10">
            <v>214</v>
          </cell>
        </row>
        <row r="11">
          <cell r="A11" t="str">
            <v xml:space="preserve">   Bulgaria</v>
          </cell>
          <cell r="B11" t="str">
            <v>STBY</v>
          </cell>
          <cell r="C11">
            <v>35531</v>
          </cell>
          <cell r="D11">
            <v>35956</v>
          </cell>
          <cell r="E11">
            <v>13.934426229508198</v>
          </cell>
          <cell r="F11">
            <v>371.9</v>
          </cell>
          <cell r="G11">
            <v>69</v>
          </cell>
          <cell r="H11">
            <v>123.2</v>
          </cell>
          <cell r="I11">
            <v>248.7</v>
          </cell>
        </row>
        <row r="12">
          <cell r="A12" t="str">
            <v xml:space="preserve">   Djibouti 1/</v>
          </cell>
          <cell r="B12" t="str">
            <v>STBY</v>
          </cell>
          <cell r="C12">
            <v>35170</v>
          </cell>
          <cell r="D12">
            <v>35885</v>
          </cell>
          <cell r="E12">
            <v>23.442622950819672</v>
          </cell>
          <cell r="F12">
            <v>6.6</v>
          </cell>
          <cell r="G12">
            <v>29</v>
          </cell>
          <cell r="H12">
            <v>3.98</v>
          </cell>
          <cell r="I12">
            <v>2.6199999999999997</v>
          </cell>
        </row>
        <row r="13">
          <cell r="A13" t="str">
            <v xml:space="preserve">   Egypt 2/</v>
          </cell>
          <cell r="B13" t="str">
            <v>STBY</v>
          </cell>
          <cell r="C13">
            <v>35349</v>
          </cell>
          <cell r="D13">
            <v>36068</v>
          </cell>
          <cell r="E13">
            <v>23.57377049180328</v>
          </cell>
          <cell r="F13">
            <v>271.39999999999998</v>
          </cell>
          <cell r="G13">
            <v>20</v>
          </cell>
          <cell r="H13">
            <v>0</v>
          </cell>
          <cell r="I13">
            <v>271.39999999999998</v>
          </cell>
        </row>
        <row r="14">
          <cell r="A14" t="str">
            <v xml:space="preserve">   El Salvador 2/</v>
          </cell>
          <cell r="B14" t="str">
            <v>STBY</v>
          </cell>
          <cell r="C14">
            <v>35489</v>
          </cell>
          <cell r="D14">
            <v>35912</v>
          </cell>
          <cell r="E14">
            <v>13.868852459016393</v>
          </cell>
          <cell r="F14">
            <v>37.68</v>
          </cell>
          <cell r="G14">
            <v>26</v>
          </cell>
          <cell r="H14">
            <v>0</v>
          </cell>
          <cell r="I14">
            <v>37.68</v>
          </cell>
        </row>
        <row r="15">
          <cell r="A15" t="str">
            <v xml:space="preserve">   Estonia 2/</v>
          </cell>
          <cell r="B15" t="str">
            <v>STBY</v>
          </cell>
          <cell r="C15">
            <v>35275</v>
          </cell>
          <cell r="D15">
            <v>35670</v>
          </cell>
          <cell r="E15">
            <v>12.950819672131148</v>
          </cell>
          <cell r="F15">
            <v>13.95</v>
          </cell>
          <cell r="G15">
            <v>28</v>
          </cell>
          <cell r="H15">
            <v>0</v>
          </cell>
          <cell r="I15">
            <v>13.95</v>
          </cell>
        </row>
        <row r="16">
          <cell r="A16" t="str">
            <v xml:space="preserve">   Hungary 2/</v>
          </cell>
          <cell r="B16" t="str">
            <v>STBY</v>
          </cell>
          <cell r="C16">
            <v>35139</v>
          </cell>
          <cell r="D16">
            <v>35840</v>
          </cell>
          <cell r="E16">
            <v>22.983606557377048</v>
          </cell>
          <cell r="F16">
            <v>264.18</v>
          </cell>
          <cell r="G16">
            <v>18</v>
          </cell>
          <cell r="H16">
            <v>0</v>
          </cell>
          <cell r="I16">
            <v>264.18</v>
          </cell>
        </row>
        <row r="17">
          <cell r="A17" t="str">
            <v xml:space="preserve">   Latvia 2/</v>
          </cell>
          <cell r="B17" t="str">
            <v>STBY</v>
          </cell>
          <cell r="C17">
            <v>35209</v>
          </cell>
          <cell r="D17">
            <v>35665</v>
          </cell>
          <cell r="E17">
            <v>14.950819672131148</v>
          </cell>
          <cell r="F17">
            <v>30</v>
          </cell>
          <cell r="G17">
            <v>26</v>
          </cell>
          <cell r="H17">
            <v>0</v>
          </cell>
          <cell r="I17">
            <v>30</v>
          </cell>
        </row>
        <row r="18">
          <cell r="A18" t="str">
            <v xml:space="preserve">   Lesotho 2/</v>
          </cell>
          <cell r="B18" t="str">
            <v>STBY</v>
          </cell>
          <cell r="C18">
            <v>35331</v>
          </cell>
          <cell r="D18">
            <v>35695</v>
          </cell>
          <cell r="E18">
            <v>11.934426229508198</v>
          </cell>
          <cell r="F18">
            <v>7.17</v>
          </cell>
          <cell r="G18">
            <v>30</v>
          </cell>
          <cell r="H18">
            <v>0</v>
          </cell>
          <cell r="I18">
            <v>7.17</v>
          </cell>
        </row>
        <row r="19">
          <cell r="A19" t="str">
            <v xml:space="preserve">   Pakistan 3/</v>
          </cell>
          <cell r="B19" t="str">
            <v>STBY</v>
          </cell>
          <cell r="C19">
            <v>35046</v>
          </cell>
          <cell r="D19">
            <v>35703</v>
          </cell>
          <cell r="E19">
            <v>21.540983606557376</v>
          </cell>
          <cell r="F19">
            <v>562.59</v>
          </cell>
          <cell r="G19">
            <v>41</v>
          </cell>
          <cell r="H19">
            <v>294.69</v>
          </cell>
          <cell r="I19">
            <v>267.90000000000003</v>
          </cell>
        </row>
        <row r="20">
          <cell r="A20" t="str">
            <v xml:space="preserve">   Papua New Guinea</v>
          </cell>
          <cell r="B20" t="str">
            <v>STBY</v>
          </cell>
          <cell r="C20">
            <v>34894</v>
          </cell>
          <cell r="D20">
            <v>35779</v>
          </cell>
          <cell r="E20">
            <v>29.016393442622952</v>
          </cell>
          <cell r="F20">
            <v>71.48</v>
          </cell>
          <cell r="G20">
            <v>31</v>
          </cell>
          <cell r="H20">
            <v>35.340000000000003</v>
          </cell>
          <cell r="I20">
            <v>36.14</v>
          </cell>
        </row>
        <row r="21">
          <cell r="A21" t="str">
            <v xml:space="preserve">   Romania</v>
          </cell>
          <cell r="B21" t="str">
            <v>STBY</v>
          </cell>
          <cell r="C21">
            <v>35542</v>
          </cell>
          <cell r="D21">
            <v>35936</v>
          </cell>
          <cell r="E21">
            <v>12.918032786885245</v>
          </cell>
          <cell r="F21">
            <v>301.5</v>
          </cell>
          <cell r="G21">
            <v>37</v>
          </cell>
          <cell r="H21">
            <v>60.3</v>
          </cell>
          <cell r="I21">
            <v>241.2</v>
          </cell>
        </row>
        <row r="22">
          <cell r="A22" t="str">
            <v xml:space="preserve">   Uruguay 2/</v>
          </cell>
          <cell r="B22" t="str">
            <v>STBY</v>
          </cell>
          <cell r="C22">
            <v>35601</v>
          </cell>
          <cell r="D22">
            <v>36238</v>
          </cell>
          <cell r="E22">
            <v>20.885245901639344</v>
          </cell>
          <cell r="F22">
            <v>125</v>
          </cell>
          <cell r="G22">
            <v>32</v>
          </cell>
          <cell r="H22">
            <v>0</v>
          </cell>
          <cell r="I22">
            <v>125</v>
          </cell>
        </row>
        <row r="23">
          <cell r="F23">
            <v>2783.4500000000003</v>
          </cell>
          <cell r="G23">
            <v>31.846153846153847</v>
          </cell>
          <cell r="H23">
            <v>1023.5100000000001</v>
          </cell>
          <cell r="I23">
            <v>1759.94</v>
          </cell>
        </row>
        <row r="24">
          <cell r="A24" t="str">
            <v>Extended arrangements</v>
          </cell>
        </row>
        <row r="25">
          <cell r="A25" t="str">
            <v xml:space="preserve">   Algeria</v>
          </cell>
          <cell r="B25" t="str">
            <v>EFF</v>
          </cell>
          <cell r="C25">
            <v>34841</v>
          </cell>
          <cell r="D25">
            <v>35936</v>
          </cell>
          <cell r="E25">
            <v>35.901639344262293</v>
          </cell>
          <cell r="F25">
            <v>1169.28</v>
          </cell>
          <cell r="G25">
            <v>43</v>
          </cell>
          <cell r="H25">
            <v>831.6</v>
          </cell>
          <cell r="I25">
            <v>337.67999999999995</v>
          </cell>
        </row>
        <row r="26">
          <cell r="A26" t="str">
            <v xml:space="preserve">   Azerbaijan</v>
          </cell>
          <cell r="B26" t="str">
            <v>EFF</v>
          </cell>
          <cell r="C26">
            <v>35419</v>
          </cell>
          <cell r="D26">
            <v>36513</v>
          </cell>
          <cell r="E26">
            <v>35.868852459016395</v>
          </cell>
          <cell r="F26">
            <v>58.5</v>
          </cell>
          <cell r="G26">
            <v>17</v>
          </cell>
          <cell r="H26">
            <v>14.04</v>
          </cell>
          <cell r="I26">
            <v>44.46</v>
          </cell>
        </row>
        <row r="27">
          <cell r="A27" t="str">
            <v xml:space="preserve">   Croatia</v>
          </cell>
          <cell r="B27" t="str">
            <v>EFF</v>
          </cell>
          <cell r="C27">
            <v>35501</v>
          </cell>
          <cell r="D27">
            <v>36596</v>
          </cell>
          <cell r="E27">
            <v>35.901639344262293</v>
          </cell>
          <cell r="F27">
            <v>353.16</v>
          </cell>
          <cell r="G27">
            <v>45</v>
          </cell>
          <cell r="H27">
            <v>28.78</v>
          </cell>
          <cell r="I27">
            <v>324.38</v>
          </cell>
        </row>
        <row r="28">
          <cell r="A28" t="str">
            <v xml:space="preserve">   Gabon 2/</v>
          </cell>
          <cell r="B28" t="str">
            <v>EFF</v>
          </cell>
          <cell r="C28">
            <v>35011</v>
          </cell>
          <cell r="D28">
            <v>36106</v>
          </cell>
          <cell r="E28">
            <v>35.901639344262293</v>
          </cell>
          <cell r="F28">
            <v>110.3</v>
          </cell>
          <cell r="G28">
            <v>33</v>
          </cell>
          <cell r="H28">
            <v>60.67</v>
          </cell>
          <cell r="I28">
            <v>49.629999999999995</v>
          </cell>
        </row>
        <row r="29">
          <cell r="A29" t="str">
            <v xml:space="preserve">   Jordan 1/</v>
          </cell>
          <cell r="B29" t="str">
            <v>EFF</v>
          </cell>
          <cell r="C29">
            <v>35104</v>
          </cell>
          <cell r="D29">
            <v>36199</v>
          </cell>
          <cell r="E29">
            <v>35.901639344262293</v>
          </cell>
          <cell r="F29">
            <v>238.04</v>
          </cell>
          <cell r="G29">
            <v>65</v>
          </cell>
          <cell r="H29">
            <v>139.96</v>
          </cell>
          <cell r="I29">
            <v>98.079999999999984</v>
          </cell>
        </row>
        <row r="30">
          <cell r="A30" t="str">
            <v xml:space="preserve">   Kazakstan 2/</v>
          </cell>
          <cell r="B30" t="str">
            <v>EFF</v>
          </cell>
          <cell r="C30">
            <v>35263</v>
          </cell>
          <cell r="D30">
            <v>36357</v>
          </cell>
          <cell r="E30">
            <v>35.868852459016395</v>
          </cell>
          <cell r="F30">
            <v>309.39999999999998</v>
          </cell>
          <cell r="G30">
            <v>42</v>
          </cell>
          <cell r="H30">
            <v>0</v>
          </cell>
          <cell r="I30">
            <v>309.39999999999998</v>
          </cell>
        </row>
        <row r="31">
          <cell r="A31" t="str">
            <v xml:space="preserve">   Lithuania</v>
          </cell>
          <cell r="B31" t="str">
            <v>EFF</v>
          </cell>
          <cell r="C31">
            <v>34631</v>
          </cell>
          <cell r="D31">
            <v>35726</v>
          </cell>
          <cell r="E31">
            <v>35.901639344262293</v>
          </cell>
          <cell r="F31">
            <v>134.55000000000001</v>
          </cell>
          <cell r="G31">
            <v>43</v>
          </cell>
          <cell r="H31">
            <v>124.2</v>
          </cell>
          <cell r="I31">
            <v>10.350000000000009</v>
          </cell>
        </row>
        <row r="32">
          <cell r="A32" t="str">
            <v xml:space="preserve">   Moldova</v>
          </cell>
          <cell r="B32" t="str">
            <v>EFF</v>
          </cell>
          <cell r="C32">
            <v>35205</v>
          </cell>
          <cell r="D32">
            <v>36299</v>
          </cell>
          <cell r="E32">
            <v>35.868852459016395</v>
          </cell>
          <cell r="F32">
            <v>135</v>
          </cell>
          <cell r="G32">
            <v>50</v>
          </cell>
          <cell r="H32">
            <v>37.5</v>
          </cell>
          <cell r="I32">
            <v>97.5</v>
          </cell>
        </row>
        <row r="33">
          <cell r="A33" t="str">
            <v xml:space="preserve">   Peru 1/2/</v>
          </cell>
          <cell r="B33" t="str">
            <v>EFF</v>
          </cell>
          <cell r="C33">
            <v>35247</v>
          </cell>
          <cell r="D33">
            <v>36250</v>
          </cell>
          <cell r="E33">
            <v>32.885245901639344</v>
          </cell>
          <cell r="F33">
            <v>300.2</v>
          </cell>
          <cell r="G33">
            <v>24</v>
          </cell>
          <cell r="H33">
            <v>160.5</v>
          </cell>
          <cell r="I33">
            <v>139.69999999999999</v>
          </cell>
        </row>
        <row r="34">
          <cell r="A34" t="str">
            <v xml:space="preserve">   Philippines 1/</v>
          </cell>
          <cell r="B34" t="str">
            <v>EFF</v>
          </cell>
          <cell r="C34">
            <v>34509</v>
          </cell>
          <cell r="D34">
            <v>35634</v>
          </cell>
          <cell r="E34">
            <v>36.885245901639344</v>
          </cell>
          <cell r="F34">
            <v>791.2</v>
          </cell>
          <cell r="G34">
            <v>24</v>
          </cell>
          <cell r="H34">
            <v>545.25</v>
          </cell>
          <cell r="I34">
            <v>245.95000000000005</v>
          </cell>
        </row>
        <row r="35">
          <cell r="A35" t="str">
            <v xml:space="preserve">   Russia</v>
          </cell>
          <cell r="B35" t="str">
            <v>EFF</v>
          </cell>
          <cell r="C35">
            <v>35150</v>
          </cell>
          <cell r="D35">
            <v>36244</v>
          </cell>
          <cell r="E35">
            <v>35.868852459016395</v>
          </cell>
          <cell r="F35">
            <v>6901</v>
          </cell>
          <cell r="G35">
            <v>54</v>
          </cell>
          <cell r="H35">
            <v>2836.26</v>
          </cell>
          <cell r="I35">
            <v>4064.74</v>
          </cell>
        </row>
        <row r="36">
          <cell r="F36">
            <v>10500.630000000001</v>
          </cell>
          <cell r="G36">
            <v>40</v>
          </cell>
          <cell r="H36">
            <v>4778.76</v>
          </cell>
          <cell r="I36">
            <v>5721.87</v>
          </cell>
        </row>
        <row r="38">
          <cell r="F38">
            <v>13284.080000000002</v>
          </cell>
          <cell r="H38">
            <v>5802.27</v>
          </cell>
          <cell r="I38">
            <v>7481.8099999999995</v>
          </cell>
        </row>
        <row r="39">
          <cell r="A39" t="str">
            <v>Adjustments to undrawn balances:</v>
          </cell>
        </row>
        <row r="40">
          <cell r="A40" t="str">
            <v xml:space="preserve">   Precautionary arrangements at 50%</v>
          </cell>
          <cell r="I40">
            <v>624.05499999999995</v>
          </cell>
        </row>
        <row r="41">
          <cell r="A41" t="str">
            <v xml:space="preserve">   Inoperative arrangements</v>
          </cell>
          <cell r="I41">
            <v>267.90000000000003</v>
          </cell>
        </row>
        <row r="42">
          <cell r="A42" t="str">
            <v xml:space="preserve">   Additional 10% adjustment</v>
          </cell>
          <cell r="I42">
            <v>658.9855</v>
          </cell>
        </row>
        <row r="44">
          <cell r="A44" t="str">
            <v>Adjusted undrawn balances:</v>
          </cell>
          <cell r="I44">
            <v>5930.8694999999998</v>
          </cell>
        </row>
        <row r="47">
          <cell r="A47" t="str">
            <v xml:space="preserve"> 1/ Amount includes augmentation.</v>
          </cell>
        </row>
        <row r="48">
          <cell r="A48" t="str">
            <v xml:space="preserve"> 2/ Precautionary.</v>
          </cell>
        </row>
        <row r="49">
          <cell r="A49" t="str">
            <v xml:space="preserve"> 3/ Inoperative.</v>
          </cell>
        </row>
        <row r="51">
          <cell r="A51" t="str">
            <v>R:\LIQUID\[SCEN-97B.XLS]Table 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A-II.3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SP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A5" t="str">
            <v>Table 3. Selected Financial Data, 1993-End July 1999</v>
          </cell>
        </row>
        <row r="9">
          <cell r="E9" t="str">
            <v>End of period</v>
          </cell>
        </row>
        <row r="10">
          <cell r="J10" t="str">
            <v>Projected</v>
          </cell>
        </row>
        <row r="11">
          <cell r="I11" t="str">
            <v>July</v>
          </cell>
          <cell r="L11" t="str">
            <v>July</v>
          </cell>
        </row>
        <row r="12">
          <cell r="D12" t="str">
            <v>1992</v>
          </cell>
          <cell r="E12" t="str">
            <v>1993</v>
          </cell>
          <cell r="F12" t="str">
            <v>1994</v>
          </cell>
          <cell r="G12" t="str">
            <v>1995</v>
          </cell>
          <cell r="H12">
            <v>1996</v>
          </cell>
          <cell r="I12">
            <v>1997</v>
          </cell>
          <cell r="J12">
            <v>1997</v>
          </cell>
          <cell r="K12">
            <v>1998</v>
          </cell>
          <cell r="L12">
            <v>1999</v>
          </cell>
        </row>
        <row r="13">
          <cell r="B13" t="str">
            <v>1990</v>
          </cell>
          <cell r="C13" t="str">
            <v>1991</v>
          </cell>
        </row>
        <row r="15">
          <cell r="E15" t="str">
            <v>(In billions of SDRs)</v>
          </cell>
        </row>
        <row r="17">
          <cell r="A17" t="str">
            <v>Total quotas</v>
          </cell>
          <cell r="B17">
            <v>91.1</v>
          </cell>
          <cell r="C17">
            <v>91.1</v>
          </cell>
          <cell r="D17">
            <v>141.4</v>
          </cell>
          <cell r="E17">
            <v>144.80000000000001</v>
          </cell>
          <cell r="F17">
            <v>144.9</v>
          </cell>
          <cell r="G17">
            <v>145.30000000000001</v>
          </cell>
          <cell r="H17">
            <v>145.30000000000001</v>
          </cell>
          <cell r="I17">
            <v>145.30000000000001</v>
          </cell>
          <cell r="J17" t="str">
            <v>...</v>
          </cell>
          <cell r="K17" t="str">
            <v>. . .</v>
          </cell>
          <cell r="L17" t="str">
            <v>...</v>
          </cell>
        </row>
        <row r="19">
          <cell r="A19" t="str">
            <v xml:space="preserve">Usable resources </v>
          </cell>
          <cell r="B19">
            <v>42</v>
          </cell>
          <cell r="C19">
            <v>37.200000000000003</v>
          </cell>
          <cell r="D19">
            <v>68.2</v>
          </cell>
          <cell r="E19">
            <v>69.3</v>
          </cell>
          <cell r="F19">
            <v>68.400000000000006</v>
          </cell>
          <cell r="G19">
            <v>58</v>
          </cell>
          <cell r="H19">
            <v>61.1</v>
          </cell>
          <cell r="I19">
            <v>64.119115511999993</v>
          </cell>
          <cell r="J19" t="str">
            <v>...</v>
          </cell>
          <cell r="K19" t="str">
            <v>. . .</v>
          </cell>
          <cell r="L19" t="str">
            <v>...</v>
          </cell>
        </row>
        <row r="20">
          <cell r="A20" t="str">
            <v xml:space="preserve">      a.   Uncommitted  1/</v>
          </cell>
          <cell r="B20">
            <v>31.8</v>
          </cell>
          <cell r="C20">
            <v>30.4</v>
          </cell>
          <cell r="D20">
            <v>63</v>
          </cell>
          <cell r="E20">
            <v>66.400000000000006</v>
          </cell>
          <cell r="F20">
            <v>65.900000000000006</v>
          </cell>
          <cell r="G20">
            <v>50.8</v>
          </cell>
          <cell r="H20">
            <v>51.4</v>
          </cell>
          <cell r="I20">
            <v>58.188246011999993</v>
          </cell>
          <cell r="J20" t="str">
            <v>...</v>
          </cell>
          <cell r="K20" t="str">
            <v>. . .</v>
          </cell>
          <cell r="L20" t="str">
            <v>...</v>
          </cell>
        </row>
        <row r="21">
          <cell r="A21" t="str">
            <v xml:space="preserve">      b.   Uncommitted and adjusted 2/</v>
          </cell>
          <cell r="B21">
            <v>28.3</v>
          </cell>
          <cell r="C21">
            <v>23.2</v>
          </cell>
          <cell r="D21">
            <v>51</v>
          </cell>
          <cell r="E21">
            <v>53.9</v>
          </cell>
          <cell r="F21">
            <v>53.4</v>
          </cell>
          <cell r="G21">
            <v>39.299999999999997</v>
          </cell>
          <cell r="H21">
            <v>39.5</v>
          </cell>
          <cell r="I21">
            <v>45.630422909599993</v>
          </cell>
          <cell r="J21">
            <v>42.051097647304907</v>
          </cell>
          <cell r="K21">
            <v>38.034696282769389</v>
          </cell>
          <cell r="L21">
            <v>38.088073919381408</v>
          </cell>
        </row>
        <row r="22">
          <cell r="A22" t="str">
            <v xml:space="preserve">                  Of which</v>
          </cell>
          <cell r="B22">
            <v>1</v>
          </cell>
          <cell r="C22">
            <v>0.8</v>
          </cell>
          <cell r="D22">
            <v>8.6</v>
          </cell>
        </row>
        <row r="23">
          <cell r="A23" t="str">
            <v xml:space="preserve">                       SDR holdings</v>
          </cell>
          <cell r="E23">
            <v>-6.7</v>
          </cell>
          <cell r="F23">
            <v>-5.5</v>
          </cell>
          <cell r="G23">
            <v>-0.7</v>
          </cell>
          <cell r="H23">
            <v>-1.7</v>
          </cell>
          <cell r="I23">
            <v>-1.3</v>
          </cell>
          <cell r="J23">
            <v>-1</v>
          </cell>
          <cell r="K23" t="str">
            <v>. . .</v>
          </cell>
          <cell r="L23">
            <v>-1</v>
          </cell>
        </row>
        <row r="25">
          <cell r="A25" t="str">
            <v>Gold at SDR 35 per fine ounce</v>
          </cell>
          <cell r="B25">
            <v>3.6</v>
          </cell>
          <cell r="C25">
            <v>3.6</v>
          </cell>
          <cell r="D25">
            <v>3.6</v>
          </cell>
          <cell r="E25">
            <v>3.6</v>
          </cell>
          <cell r="F25">
            <v>3.6</v>
          </cell>
          <cell r="G25">
            <v>3.6</v>
          </cell>
          <cell r="H25">
            <v>3.6</v>
          </cell>
          <cell r="I25">
            <v>3.6</v>
          </cell>
          <cell r="J25">
            <v>3.6</v>
          </cell>
          <cell r="K25">
            <v>3.6</v>
          </cell>
          <cell r="L25">
            <v>3.6</v>
          </cell>
        </row>
        <row r="27">
          <cell r="A27" t="str">
            <v>3.       Borrowing</v>
          </cell>
          <cell r="B27">
            <v>4.7</v>
          </cell>
        </row>
        <row r="28">
          <cell r="A28" t="str">
            <v xml:space="preserve">          (a)   Outstanding borrowing</v>
          </cell>
          <cell r="C28">
            <v>4</v>
          </cell>
          <cell r="D28">
            <v>3.5</v>
          </cell>
          <cell r="E28">
            <v>3.2</v>
          </cell>
          <cell r="F28">
            <v>2.9</v>
          </cell>
          <cell r="G28">
            <v>1.1000000000000001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</row>
        <row r="29">
          <cell r="A29" t="str">
            <v xml:space="preserve">                   i)   EAR</v>
          </cell>
          <cell r="B29">
            <v>1.7</v>
          </cell>
          <cell r="C29">
            <v>1</v>
          </cell>
          <cell r="D29">
            <v>0.5</v>
          </cell>
          <cell r="E29">
            <v>0.2</v>
          </cell>
          <cell r="F29" t="str">
            <v>--</v>
          </cell>
          <cell r="G29" t="str">
            <v>--</v>
          </cell>
          <cell r="H29" t="str">
            <v>--</v>
          </cell>
          <cell r="I29" t="str">
            <v>--</v>
          </cell>
          <cell r="J29" t="str">
            <v>--</v>
          </cell>
          <cell r="K29" t="str">
            <v>--</v>
          </cell>
          <cell r="L29" t="str">
            <v>--</v>
          </cell>
        </row>
        <row r="30">
          <cell r="A30" t="str">
            <v xml:space="preserve">                  ii)   Japan 1986</v>
          </cell>
          <cell r="B30">
            <v>1.9</v>
          </cell>
          <cell r="C30">
            <v>3</v>
          </cell>
          <cell r="D30">
            <v>3</v>
          </cell>
          <cell r="E30">
            <v>3</v>
          </cell>
          <cell r="F30">
            <v>2.9</v>
          </cell>
          <cell r="G30">
            <v>1.1000000000000001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</row>
        <row r="31">
          <cell r="A31" t="str">
            <v xml:space="preserve">          (b)   Cumulative mismatch of</v>
          </cell>
        </row>
        <row r="32">
          <cell r="A32" t="str">
            <v xml:space="preserve">                   maturities 3/</v>
          </cell>
          <cell r="B32">
            <v>3.3</v>
          </cell>
          <cell r="C32">
            <v>2.6</v>
          </cell>
          <cell r="D32">
            <v>1.9</v>
          </cell>
          <cell r="E32">
            <v>1.2</v>
          </cell>
          <cell r="F32">
            <v>0.3</v>
          </cell>
          <cell r="G32">
            <v>1</v>
          </cell>
          <cell r="H32">
            <v>0.9</v>
          </cell>
          <cell r="I32">
            <v>0.9</v>
          </cell>
          <cell r="J32">
            <v>1.3</v>
          </cell>
          <cell r="K32">
            <v>0.8</v>
          </cell>
          <cell r="L32">
            <v>0.8</v>
          </cell>
        </row>
        <row r="34">
          <cell r="A34" t="str">
            <v>Unused GAB and associated  3/</v>
          </cell>
          <cell r="B34">
            <v>12.3</v>
          </cell>
          <cell r="C34">
            <v>12.3</v>
          </cell>
          <cell r="D34">
            <v>12.3</v>
          </cell>
          <cell r="E34">
            <v>12.3</v>
          </cell>
          <cell r="F34">
            <v>12.3</v>
          </cell>
          <cell r="G34">
            <v>12.3</v>
          </cell>
          <cell r="H34">
            <v>12.3</v>
          </cell>
          <cell r="I34">
            <v>12.3</v>
          </cell>
          <cell r="J34">
            <v>12.3</v>
          </cell>
          <cell r="K34">
            <v>12.3</v>
          </cell>
          <cell r="L34">
            <v>12.3</v>
          </cell>
        </row>
        <row r="36">
          <cell r="A36" t="str">
            <v>Total liquid liabilities</v>
          </cell>
          <cell r="B36">
            <v>23.8</v>
          </cell>
          <cell r="C36">
            <v>25.9</v>
          </cell>
          <cell r="D36">
            <v>33.9</v>
          </cell>
          <cell r="E36">
            <v>32.799999999999997</v>
          </cell>
          <cell r="F36">
            <v>31.7</v>
          </cell>
          <cell r="G36">
            <v>36.700000000000003</v>
          </cell>
          <cell r="H36">
            <v>38</v>
          </cell>
          <cell r="I36">
            <v>36.1</v>
          </cell>
          <cell r="J36">
            <v>38.411546000000001</v>
          </cell>
          <cell r="K36">
            <v>39.95722</v>
          </cell>
          <cell r="L36">
            <v>39.235190499999995</v>
          </cell>
        </row>
        <row r="37">
          <cell r="A37" t="str">
            <v xml:space="preserve">     a.   Reserve tranche positions</v>
          </cell>
          <cell r="B37">
            <v>20.2</v>
          </cell>
          <cell r="C37">
            <v>21.9</v>
          </cell>
          <cell r="D37">
            <v>30.4</v>
          </cell>
          <cell r="E37">
            <v>29.6</v>
          </cell>
          <cell r="F37">
            <v>28.8</v>
          </cell>
          <cell r="G37">
            <v>35.536000000000001</v>
          </cell>
          <cell r="H37">
            <v>38</v>
          </cell>
          <cell r="I37">
            <v>36.1</v>
          </cell>
          <cell r="J37">
            <v>38.411546000000001</v>
          </cell>
          <cell r="K37">
            <v>39.95722</v>
          </cell>
          <cell r="L37">
            <v>39.235190499999995</v>
          </cell>
        </row>
        <row r="38">
          <cell r="A38" t="str">
            <v xml:space="preserve">     b.   Outstanding borrowing</v>
          </cell>
          <cell r="B38">
            <v>3.6</v>
          </cell>
          <cell r="C38">
            <v>4</v>
          </cell>
          <cell r="D38">
            <v>3.5</v>
          </cell>
          <cell r="E38">
            <v>3.2</v>
          </cell>
          <cell r="F38">
            <v>2.9</v>
          </cell>
          <cell r="G38">
            <v>1.137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A40" t="str">
            <v>Total Fund credit outstanding</v>
          </cell>
          <cell r="B40">
            <v>23.3</v>
          </cell>
          <cell r="C40">
            <v>26.8</v>
          </cell>
          <cell r="D40">
            <v>27.8</v>
          </cell>
          <cell r="E40">
            <v>29.1</v>
          </cell>
          <cell r="F40">
            <v>30.3</v>
          </cell>
          <cell r="G40">
            <v>41.6</v>
          </cell>
          <cell r="H40">
            <v>42</v>
          </cell>
          <cell r="I40">
            <v>40.549999999999997</v>
          </cell>
          <cell r="J40">
            <v>43.661546000000001</v>
          </cell>
          <cell r="K40">
            <v>45.874220000000001</v>
          </cell>
          <cell r="L40">
            <v>45.589948500000006</v>
          </cell>
        </row>
        <row r="41">
          <cell r="A41" t="str">
            <v xml:space="preserve">     a.   General resources account</v>
          </cell>
          <cell r="B41">
            <v>20.7</v>
          </cell>
          <cell r="C41">
            <v>23.4</v>
          </cell>
          <cell r="D41">
            <v>24</v>
          </cell>
          <cell r="E41">
            <v>25.2</v>
          </cell>
          <cell r="F41">
            <v>25.6</v>
          </cell>
          <cell r="G41">
            <v>35.9</v>
          </cell>
          <cell r="H41">
            <v>36.1</v>
          </cell>
          <cell r="I41">
            <v>34.65</v>
          </cell>
          <cell r="J41">
            <v>37.461545999999998</v>
          </cell>
          <cell r="K41">
            <v>39.007219999999997</v>
          </cell>
          <cell r="L41">
            <v>38.389948500000003</v>
          </cell>
        </row>
        <row r="42">
          <cell r="A42" t="str">
            <v xml:space="preserve">                Of which</v>
          </cell>
          <cell r="B42">
            <v>2.2000000000000002</v>
          </cell>
          <cell r="C42">
            <v>2.2999999999999998</v>
          </cell>
          <cell r="D42">
            <v>-2.2000000000000002</v>
          </cell>
        </row>
        <row r="43">
          <cell r="A43" t="str">
            <v xml:space="preserve">                    Overdue repurchases</v>
          </cell>
          <cell r="E43">
            <v>-1.7</v>
          </cell>
          <cell r="F43">
            <v>-1.7</v>
          </cell>
          <cell r="G43">
            <v>-1.1000000000000001</v>
          </cell>
          <cell r="H43">
            <v>-1.1000000000000001</v>
          </cell>
          <cell r="I43">
            <v>-1.1000000000000001</v>
          </cell>
          <cell r="J43" t="str">
            <v>...</v>
          </cell>
          <cell r="K43" t="str">
            <v>. . .</v>
          </cell>
          <cell r="L43" t="str">
            <v>...</v>
          </cell>
        </row>
        <row r="44">
          <cell r="A44" t="str">
            <v xml:space="preserve">     b.   SAF and ESAF</v>
          </cell>
          <cell r="B44">
            <v>2.4</v>
          </cell>
          <cell r="C44">
            <v>3.2</v>
          </cell>
          <cell r="D44">
            <v>3.6</v>
          </cell>
          <cell r="E44">
            <v>3.8</v>
          </cell>
          <cell r="F44">
            <v>4.5</v>
          </cell>
          <cell r="G44">
            <v>5.6</v>
          </cell>
          <cell r="H44">
            <v>5.8</v>
          </cell>
          <cell r="I44">
            <v>5.8</v>
          </cell>
          <cell r="J44">
            <v>6.1</v>
          </cell>
          <cell r="K44">
            <v>6.7669999999999995</v>
          </cell>
          <cell r="L44">
            <v>7.1</v>
          </cell>
        </row>
        <row r="45">
          <cell r="A45" t="str">
            <v xml:space="preserve">     c.   Trust Fund</v>
          </cell>
          <cell r="B45">
            <v>0.2</v>
          </cell>
          <cell r="C45">
            <v>0.2</v>
          </cell>
          <cell r="D45">
            <v>0.2</v>
          </cell>
          <cell r="E45">
            <v>0.1</v>
          </cell>
          <cell r="F45">
            <v>0.1</v>
          </cell>
          <cell r="G45">
            <v>0.1</v>
          </cell>
          <cell r="H45">
            <v>0.1</v>
          </cell>
          <cell r="I45">
            <v>0.1</v>
          </cell>
          <cell r="J45">
            <v>0.1</v>
          </cell>
          <cell r="K45">
            <v>0.1</v>
          </cell>
          <cell r="L45">
            <v>0.1</v>
          </cell>
        </row>
        <row r="47">
          <cell r="E47" t="str">
            <v>(In percent)</v>
          </cell>
        </row>
        <row r="49">
          <cell r="A49" t="str">
            <v>Quota ratio  4/</v>
          </cell>
          <cell r="B49">
            <v>18.660812294182218</v>
          </cell>
          <cell r="C49">
            <v>17.892425905598245</v>
          </cell>
          <cell r="D49">
            <v>11.173974540311175</v>
          </cell>
          <cell r="E49">
            <v>10.704419889502763</v>
          </cell>
          <cell r="F49">
            <v>10.5</v>
          </cell>
          <cell r="G49">
            <v>9.2477632484514789</v>
          </cell>
          <cell r="H49">
            <v>8.4652443220922233</v>
          </cell>
          <cell r="I49">
            <v>8.4652443220922233</v>
          </cell>
          <cell r="J49" t="str">
            <v>...</v>
          </cell>
          <cell r="K49" t="str">
            <v>. . .</v>
          </cell>
          <cell r="L49" t="str">
            <v>...</v>
          </cell>
        </row>
        <row r="51">
          <cell r="A51" t="str">
            <v>Liquidity ratio  5/</v>
          </cell>
          <cell r="B51">
            <v>118.90756302521008</v>
          </cell>
          <cell r="C51">
            <v>89.575289575289574</v>
          </cell>
          <cell r="D51">
            <v>150.44247787610618</v>
          </cell>
          <cell r="E51">
            <v>164.32926829268294</v>
          </cell>
          <cell r="F51">
            <v>168.5</v>
          </cell>
          <cell r="G51">
            <v>107.08446866485014</v>
          </cell>
          <cell r="H51">
            <v>103.94736842105263</v>
          </cell>
          <cell r="I51">
            <v>126.40006346149582</v>
          </cell>
          <cell r="J51">
            <v>109.47515012102065</v>
          </cell>
          <cell r="K51">
            <v>95.188544855646583</v>
          </cell>
          <cell r="L51">
            <v>97.076306840873912</v>
          </cell>
        </row>
        <row r="53">
          <cell r="A53" t="str">
            <v>Cash ratio  6/</v>
          </cell>
          <cell r="B53">
            <v>140.0990099009901</v>
          </cell>
          <cell r="C53">
            <v>105.93607305936074</v>
          </cell>
          <cell r="D53">
            <v>167.76315789473685</v>
          </cell>
          <cell r="E53">
            <v>182.09459459459458</v>
          </cell>
          <cell r="F53">
            <v>185.4</v>
          </cell>
          <cell r="G53">
            <v>110.59207564160288</v>
          </cell>
          <cell r="H53">
            <v>103.94736842105263</v>
          </cell>
          <cell r="I53">
            <v>126.40006346149582</v>
          </cell>
          <cell r="J53">
            <v>109.47515012102065</v>
          </cell>
          <cell r="K53">
            <v>95.188544855646583</v>
          </cell>
          <cell r="L53">
            <v>97.076306840873912</v>
          </cell>
        </row>
        <row r="55">
          <cell r="A55" t="str">
            <v>Asset ratio  7/</v>
          </cell>
        </row>
        <row r="56">
          <cell r="A56" t="str">
            <v xml:space="preserve">     a.  Excluding gold</v>
          </cell>
          <cell r="B56">
            <v>176.47058823529412</v>
          </cell>
          <cell r="C56">
            <v>143.62934362934362</v>
          </cell>
          <cell r="D56">
            <v>201.17994100294985</v>
          </cell>
          <cell r="E56">
            <v>211.28048780487805</v>
          </cell>
          <cell r="F56">
            <v>215.8</v>
          </cell>
          <cell r="G56">
            <v>158.03814713896455</v>
          </cell>
          <cell r="H56">
            <v>160.78947368421052</v>
          </cell>
          <cell r="I56">
            <v>177.61527842659277</v>
          </cell>
          <cell r="J56" t="str">
            <v>...</v>
          </cell>
          <cell r="K56" t="str">
            <v>. . .</v>
          </cell>
          <cell r="L56" t="str">
            <v>...</v>
          </cell>
        </row>
        <row r="57">
          <cell r="A57" t="str">
            <v xml:space="preserve">     b.  Including gold </v>
          </cell>
          <cell r="B57">
            <v>191.59663865546219</v>
          </cell>
          <cell r="C57">
            <v>157.52895752895753</v>
          </cell>
          <cell r="D57">
            <v>211.79941002949852</v>
          </cell>
          <cell r="E57">
            <v>222.2560975609756</v>
          </cell>
          <cell r="F57">
            <v>227.1</v>
          </cell>
          <cell r="G57">
            <v>167.84741144414167</v>
          </cell>
          <cell r="H57">
            <v>170.26315789473685</v>
          </cell>
          <cell r="I57">
            <v>187.58757759556784</v>
          </cell>
          <cell r="J57" t="str">
            <v>...</v>
          </cell>
          <cell r="K57" t="str">
            <v>. . .</v>
          </cell>
          <cell r="L57" t="str">
            <v>...</v>
          </cell>
        </row>
        <row r="59">
          <cell r="A59" t="str">
            <v>Ratio of overdue repurchases</v>
          </cell>
        </row>
        <row r="60">
          <cell r="A60" t="str">
            <v xml:space="preserve">     a.  To uncommitted resources</v>
          </cell>
          <cell r="B60">
            <v>6.9182389937106921</v>
          </cell>
          <cell r="C60">
            <v>7.6</v>
          </cell>
          <cell r="D60">
            <v>3.5</v>
          </cell>
          <cell r="E60">
            <v>2.6</v>
          </cell>
          <cell r="F60">
            <v>2.6</v>
          </cell>
          <cell r="G60">
            <v>2.1653543307086616</v>
          </cell>
          <cell r="H60">
            <v>2.1400778210116735</v>
          </cell>
          <cell r="I60">
            <v>1.8904161499783827</v>
          </cell>
          <cell r="J60" t="str">
            <v>...</v>
          </cell>
          <cell r="K60" t="str">
            <v>. . .</v>
          </cell>
          <cell r="L60" t="str">
            <v>...</v>
          </cell>
        </row>
        <row r="61">
          <cell r="A61" t="str">
            <v xml:space="preserve">     b.  To Fund credit outstanding (GRA)</v>
          </cell>
          <cell r="E61">
            <v>6.746031746031746</v>
          </cell>
          <cell r="F61">
            <v>6.6</v>
          </cell>
          <cell r="G61">
            <v>3.0640668523676884</v>
          </cell>
          <cell r="H61">
            <v>3.0470914127423825</v>
          </cell>
          <cell r="I61">
            <v>3.1746031746031753</v>
          </cell>
          <cell r="J61" t="str">
            <v>...</v>
          </cell>
          <cell r="K61" t="str">
            <v>. . .</v>
          </cell>
          <cell r="L61" t="str">
            <v>...</v>
          </cell>
        </row>
        <row r="65">
          <cell r="A65" t="str">
            <v xml:space="preserve"> </v>
          </cell>
        </row>
      </sheetData>
      <sheetData sheetId="7" refreshError="1">
        <row r="2">
          <cell r="A2" t="str">
            <v>Table 4. Outstanding Fund Credit by Region 1/</v>
          </cell>
        </row>
        <row r="4">
          <cell r="A4" t="str">
            <v>( In billions of SDRs and as percent of total)</v>
          </cell>
        </row>
        <row r="7">
          <cell r="F7" t="str">
            <v>End of period</v>
          </cell>
        </row>
        <row r="8">
          <cell r="J8" t="str">
            <v>Projected</v>
          </cell>
        </row>
        <row r="9">
          <cell r="L9" t="str">
            <v>July</v>
          </cell>
        </row>
        <row r="10"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</row>
        <row r="11">
          <cell r="B11">
            <v>1985</v>
          </cell>
          <cell r="C11">
            <v>1990</v>
          </cell>
          <cell r="D11">
            <v>1991</v>
          </cell>
        </row>
        <row r="13">
          <cell r="E13" t="str">
            <v>General  Resources  Account  (GRA)</v>
          </cell>
          <cell r="F13" t="str">
            <v>General Resources Account (GRA)</v>
          </cell>
        </row>
        <row r="15">
          <cell r="A15" t="str">
            <v>Africa</v>
          </cell>
          <cell r="B15">
            <v>7.298</v>
          </cell>
          <cell r="C15">
            <v>4.1449999999999996</v>
          </cell>
          <cell r="D15">
            <v>3.9001000000000001</v>
          </cell>
          <cell r="E15">
            <v>3.472</v>
          </cell>
          <cell r="F15">
            <v>3.5257000000000001</v>
          </cell>
          <cell r="G15">
            <v>3.8639999999999999</v>
          </cell>
          <cell r="H15">
            <v>3.38</v>
          </cell>
          <cell r="I15">
            <v>3.6680000000000001</v>
          </cell>
          <cell r="J15">
            <v>3.4590000000000001</v>
          </cell>
          <cell r="K15">
            <v>3.0590000000000002</v>
          </cell>
          <cell r="L15">
            <v>2.9649999999999999</v>
          </cell>
        </row>
        <row r="16">
          <cell r="B16" t="e">
            <v>#VALUE!</v>
          </cell>
          <cell r="C16">
            <v>19.992543191369393</v>
          </cell>
          <cell r="D16">
            <v>16.683121220728292</v>
          </cell>
          <cell r="E16">
            <v>14.486404392651654</v>
          </cell>
          <cell r="F16">
            <v>13.992816462603933</v>
          </cell>
          <cell r="G16">
            <v>15.086089095381251</v>
          </cell>
          <cell r="H16">
            <v>9.4077042974838552</v>
          </cell>
          <cell r="I16">
            <v>10.153352156341693</v>
          </cell>
          <cell r="J16">
            <v>9.2119630349676402</v>
          </cell>
          <cell r="K16">
            <v>7.8181307025838951</v>
          </cell>
          <cell r="L16">
            <v>7.711915103909277</v>
          </cell>
        </row>
        <row r="18">
          <cell r="A18" t="str">
            <v>Asia</v>
          </cell>
          <cell r="B18">
            <v>9.1660000000000004</v>
          </cell>
          <cell r="C18">
            <v>2.8159999999999998</v>
          </cell>
          <cell r="D18">
            <v>3.9209999999999998</v>
          </cell>
          <cell r="E18">
            <v>4.6390000000000002</v>
          </cell>
          <cell r="F18">
            <v>5.024</v>
          </cell>
          <cell r="G18">
            <v>4.1790000000000003</v>
          </cell>
          <cell r="H18">
            <v>3.2320000000000002</v>
          </cell>
          <cell r="I18">
            <v>2.0779999999999998</v>
          </cell>
          <cell r="J18">
            <v>3.9620000000000002</v>
          </cell>
          <cell r="K18">
            <v>4.2469999999999999</v>
          </cell>
          <cell r="L18">
            <v>4.5910000000000002</v>
          </cell>
        </row>
        <row r="19">
          <cell r="B19" t="e">
            <v>#VALUE!</v>
          </cell>
          <cell r="C19">
            <v>13.582388812278943</v>
          </cell>
          <cell r="D19">
            <v>16.772523347215618</v>
          </cell>
          <cell r="E19">
            <v>19.355538587992807</v>
          </cell>
          <cell r="F19">
            <v>19.939277280574682</v>
          </cell>
          <cell r="G19">
            <v>16.315933315113419</v>
          </cell>
          <cell r="H19">
            <v>8.9957693164105983</v>
          </cell>
          <cell r="I19">
            <v>5.7520899075458107</v>
          </cell>
          <cell r="J19">
            <v>10.55154597991957</v>
          </cell>
          <cell r="K19">
            <v>10.854397219311473</v>
          </cell>
          <cell r="L19">
            <v>11.941113740994096</v>
          </cell>
        </row>
        <row r="21">
          <cell r="A21" t="str">
            <v>Europe</v>
          </cell>
          <cell r="B21">
            <v>4.7927900000000001</v>
          </cell>
          <cell r="C21">
            <v>0.91713</v>
          </cell>
          <cell r="D21">
            <v>3.46462</v>
          </cell>
          <cell r="E21">
            <v>4.6950000000000003</v>
          </cell>
          <cell r="F21">
            <v>6.1509999999999998</v>
          </cell>
          <cell r="G21">
            <v>8.0030000000000001</v>
          </cell>
          <cell r="H21">
            <v>11.329000000000001</v>
          </cell>
          <cell r="I21">
            <v>13.768000000000001</v>
          </cell>
          <cell r="J21">
            <v>16.047000000000001</v>
          </cell>
          <cell r="K21">
            <v>18.981999999999999</v>
          </cell>
          <cell r="L21">
            <v>19.353999999999999</v>
          </cell>
        </row>
        <row r="22">
          <cell r="B22">
            <v>36.276586082138692</v>
          </cell>
          <cell r="C22">
            <v>4.4235853165502084</v>
          </cell>
          <cell r="D22">
            <v>14.820306003374181</v>
          </cell>
          <cell r="E22">
            <v>19.589190271745252</v>
          </cell>
          <cell r="F22">
            <v>24.412120731053914</v>
          </cell>
          <cell r="G22">
            <v>31.245851715925504</v>
          </cell>
          <cell r="H22">
            <v>31.532509463371184</v>
          </cell>
          <cell r="I22">
            <v>38.111055749321814</v>
          </cell>
          <cell r="J22">
            <v>42.736158086766615</v>
          </cell>
          <cell r="K22">
            <v>48.513813990339152</v>
          </cell>
          <cell r="L22">
            <v>50.33942830389887</v>
          </cell>
        </row>
        <row r="24">
          <cell r="A24" t="str">
            <v>Middle East</v>
          </cell>
          <cell r="B24">
            <v>0.11800000000000001</v>
          </cell>
          <cell r="C24">
            <v>0.153</v>
          </cell>
          <cell r="D24">
            <v>0.155</v>
          </cell>
          <cell r="E24">
            <v>0.40700000000000003</v>
          </cell>
          <cell r="F24">
            <v>0.38500000000000001</v>
          </cell>
          <cell r="G24">
            <v>0.41</v>
          </cell>
          <cell r="H24">
            <v>0.35</v>
          </cell>
          <cell r="I24">
            <v>0.35299999999999998</v>
          </cell>
          <cell r="J24">
            <v>0.51200000000000001</v>
          </cell>
          <cell r="K24">
            <v>0.68700000000000006</v>
          </cell>
          <cell r="L24">
            <v>0.75900000000000001</v>
          </cell>
        </row>
        <row r="25">
          <cell r="B25" t="e">
            <v>#VALUE!</v>
          </cell>
          <cell r="C25">
            <v>0.73796359668987155</v>
          </cell>
          <cell r="D25">
            <v>0.66303012466677402</v>
          </cell>
          <cell r="E25">
            <v>1.6981470587008132</v>
          </cell>
          <cell r="F25">
            <v>1.5279899986109182</v>
          </cell>
          <cell r="G25">
            <v>1.6007496193339317</v>
          </cell>
          <cell r="H25">
            <v>0.97417056334891983</v>
          </cell>
          <cell r="I25">
            <v>0.97713558102197839</v>
          </cell>
          <cell r="J25">
            <v>1.3635516258755225</v>
          </cell>
          <cell r="K25">
            <v>1.7558207887136763</v>
          </cell>
          <cell r="L25">
            <v>1.9741462272739092</v>
          </cell>
        </row>
        <row r="27">
          <cell r="A27" t="str">
            <v>Western Hemisphere</v>
          </cell>
          <cell r="B27">
            <v>13.2118</v>
          </cell>
          <cell r="C27">
            <v>12.701599999999999</v>
          </cell>
          <cell r="D27">
            <v>11.9368</v>
          </cell>
          <cell r="E27">
            <v>10.754300000000001</v>
          </cell>
          <cell r="F27">
            <v>10.110799999999999</v>
          </cell>
          <cell r="G27">
            <v>9.157</v>
          </cell>
          <cell r="H27">
            <v>17.637</v>
          </cell>
          <cell r="I27">
            <v>16.259</v>
          </cell>
          <cell r="J27">
            <v>13.569000000000001</v>
          </cell>
          <cell r="K27">
            <v>12.151999999999999</v>
          </cell>
          <cell r="L27">
            <v>10.778</v>
          </cell>
        </row>
        <row r="28">
          <cell r="B28" t="e">
            <v>#VALUE!</v>
          </cell>
          <cell r="C28">
            <v>61.263519083111575</v>
          </cell>
          <cell r="D28">
            <v>51.06101930401514</v>
          </cell>
          <cell r="E28">
            <v>44.870719688909475</v>
          </cell>
          <cell r="F28">
            <v>40.127795527156543</v>
          </cell>
          <cell r="G28">
            <v>35.751376254245884</v>
          </cell>
          <cell r="H28">
            <v>49.089846359385433</v>
          </cell>
          <cell r="I28">
            <v>45.006366605768697</v>
          </cell>
          <cell r="J28">
            <v>36.136781272470635</v>
          </cell>
          <cell r="K28">
            <v>31.057837299051805</v>
          </cell>
          <cell r="L28">
            <v>28.033396623923839</v>
          </cell>
        </row>
        <row r="30">
          <cell r="A30" t="str">
            <v xml:space="preserve">   Total   </v>
          </cell>
          <cell r="B30" t="e">
            <v>#VALUE!</v>
          </cell>
          <cell r="C30">
            <v>20.73273</v>
          </cell>
          <cell r="D30">
            <v>23.377519999999997</v>
          </cell>
          <cell r="E30">
            <v>23.967300000000002</v>
          </cell>
          <cell r="F30">
            <v>25.1965</v>
          </cell>
          <cell r="G30">
            <v>25.613000000000003</v>
          </cell>
          <cell r="H30">
            <v>35.928000000000004</v>
          </cell>
          <cell r="I30">
            <v>36.126000000000005</v>
          </cell>
          <cell r="J30">
            <v>37.549000000000007</v>
          </cell>
          <cell r="K30">
            <v>39.126999999999995</v>
          </cell>
          <cell r="L30">
            <v>38.447000000000003</v>
          </cell>
        </row>
        <row r="31">
          <cell r="B31" t="e">
            <v>#VALUE!</v>
          </cell>
          <cell r="C31">
            <v>100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</row>
        <row r="33">
          <cell r="E33" t="str">
            <v>GRA,  Trust Fund,  SAF,  and ESAF</v>
          </cell>
        </row>
        <row r="34">
          <cell r="F34" t="str">
            <v>GRA, Trust Fund, SAF, and ESAF</v>
          </cell>
        </row>
        <row r="36">
          <cell r="A36" t="str">
            <v>Africa</v>
          </cell>
          <cell r="B36">
            <v>8.02895</v>
          </cell>
          <cell r="C36">
            <v>5.7629999999999999</v>
          </cell>
          <cell r="D36">
            <v>5.8959999999999999</v>
          </cell>
          <cell r="E36">
            <v>5.7270000000000003</v>
          </cell>
          <cell r="F36">
            <v>5.8710000000000004</v>
          </cell>
          <cell r="G36">
            <v>6.532</v>
          </cell>
          <cell r="H36">
            <v>7.0659999999999998</v>
          </cell>
          <cell r="I36">
            <v>7.4610000000000003</v>
          </cell>
          <cell r="J36">
            <v>7.3959999999999999</v>
          </cell>
          <cell r="K36">
            <v>7.4139999999999997</v>
          </cell>
          <cell r="L36">
            <v>7.52</v>
          </cell>
        </row>
        <row r="37">
          <cell r="B37" t="e">
            <v>#VALUE!</v>
          </cell>
          <cell r="C37">
            <v>24.72973442676836</v>
          </cell>
          <cell r="D37">
            <v>22.09820508303693</v>
          </cell>
          <cell r="E37">
            <v>20.610305440624003</v>
          </cell>
          <cell r="F37">
            <v>20.140306341229138</v>
          </cell>
          <cell r="G37">
            <v>21.584825854206596</v>
          </cell>
          <cell r="H37">
            <v>16.970482983884523</v>
          </cell>
          <cell r="I37">
            <v>17.782067782067784</v>
          </cell>
          <cell r="J37">
            <v>16.943871706758305</v>
          </cell>
          <cell r="K37">
            <v>16.137036392129549</v>
          </cell>
          <cell r="L37">
            <v>16.478941140377788</v>
          </cell>
        </row>
        <row r="39">
          <cell r="A39" t="str">
            <v>Asia</v>
          </cell>
          <cell r="B39">
            <v>10.67</v>
          </cell>
          <cell r="C39">
            <v>3.609</v>
          </cell>
          <cell r="D39">
            <v>5.0309999999999997</v>
          </cell>
          <cell r="E39">
            <v>5.952</v>
          </cell>
          <cell r="F39">
            <v>6.3659999999999997</v>
          </cell>
          <cell r="G39">
            <v>5.8170000000000002</v>
          </cell>
          <cell r="H39">
            <v>4.8470000000000004</v>
          </cell>
          <cell r="I39">
            <v>3.6720000000000002</v>
          </cell>
          <cell r="J39">
            <v>5.4420000000000002</v>
          </cell>
          <cell r="K39">
            <v>5.8520000000000003</v>
          </cell>
          <cell r="L39">
            <v>6.2060000000000004</v>
          </cell>
        </row>
        <row r="40">
          <cell r="B40" t="e">
            <v>#VALUE!</v>
          </cell>
          <cell r="C40">
            <v>15.486658258928859</v>
          </cell>
          <cell r="D40">
            <v>18.856185510983511</v>
          </cell>
          <cell r="E40">
            <v>21.420034570035636</v>
          </cell>
          <cell r="F40">
            <v>21.838390422119687</v>
          </cell>
          <cell r="G40">
            <v>19.222126759632545</v>
          </cell>
          <cell r="H40">
            <v>11.641088454979947</v>
          </cell>
          <cell r="I40">
            <v>8.7516087516087531</v>
          </cell>
          <cell r="J40">
            <v>12.467353951890034</v>
          </cell>
          <cell r="K40">
            <v>12.737245342155671</v>
          </cell>
          <cell r="L40">
            <v>13.59950913792348</v>
          </cell>
        </row>
        <row r="42">
          <cell r="A42" t="str">
            <v xml:space="preserve">Europe </v>
          </cell>
          <cell r="B42">
            <v>4.7927900000000001</v>
          </cell>
          <cell r="C42">
            <v>0.91713</v>
          </cell>
          <cell r="D42">
            <v>3.464</v>
          </cell>
          <cell r="E42">
            <v>4.6916700000000002</v>
          </cell>
          <cell r="F42">
            <v>6.1509999999999998</v>
          </cell>
          <cell r="G42">
            <v>8.0370000000000008</v>
          </cell>
          <cell r="H42">
            <v>11.401</v>
          </cell>
          <cell r="I42">
            <v>13.943</v>
          </cell>
          <cell r="J42">
            <v>16.395</v>
          </cell>
          <cell r="K42">
            <v>19.454999999999998</v>
          </cell>
          <cell r="L42">
            <v>19.867000000000001</v>
          </cell>
        </row>
        <row r="43">
          <cell r="B43">
            <v>36.044145295931415</v>
          </cell>
          <cell r="C43">
            <v>3.9355164558080977</v>
          </cell>
          <cell r="D43">
            <v>12.983070286234723</v>
          </cell>
          <cell r="E43">
            <v>16.884363842607371</v>
          </cell>
          <cell r="F43">
            <v>21.100838750621772</v>
          </cell>
          <cell r="G43">
            <v>26.558059612715617</v>
          </cell>
          <cell r="H43">
            <v>27.381895909887838</v>
          </cell>
          <cell r="I43">
            <v>33.230849897516563</v>
          </cell>
          <cell r="J43">
            <v>37.560137457044675</v>
          </cell>
          <cell r="K43">
            <v>42.345028730628592</v>
          </cell>
          <cell r="L43">
            <v>43.535521760091164</v>
          </cell>
        </row>
        <row r="45">
          <cell r="A45" t="str">
            <v>Middle East</v>
          </cell>
          <cell r="B45">
            <v>0.26900000000000002</v>
          </cell>
          <cell r="C45">
            <v>0.154</v>
          </cell>
          <cell r="D45">
            <v>0.155</v>
          </cell>
          <cell r="E45">
            <v>0.40700000000000003</v>
          </cell>
          <cell r="F45">
            <v>0.38500000000000001</v>
          </cell>
          <cell r="G45">
            <v>0.41</v>
          </cell>
          <cell r="H45">
            <v>0.35</v>
          </cell>
          <cell r="I45">
            <v>0.35299999999999998</v>
          </cell>
          <cell r="J45">
            <v>0.55600000000000005</v>
          </cell>
          <cell r="K45">
            <v>0.77500000000000002</v>
          </cell>
          <cell r="L45">
            <v>0.86699999999999999</v>
          </cell>
        </row>
        <row r="46">
          <cell r="B46" t="e">
            <v>#VALUE!</v>
          </cell>
          <cell r="C46">
            <v>0.66083274366169131</v>
          </cell>
          <cell r="D46">
            <v>0.58093992331593003</v>
          </cell>
          <cell r="E46">
            <v>1.4647100252023697</v>
          </cell>
          <cell r="F46">
            <v>1.3207320629148729</v>
          </cell>
          <cell r="G46">
            <v>1.3548344458396668</v>
          </cell>
          <cell r="H46">
            <v>0.84059850613636899</v>
          </cell>
          <cell r="I46">
            <v>0.8413175079841746</v>
          </cell>
          <cell r="J46">
            <v>1.2737686139747997</v>
          </cell>
          <cell r="K46">
            <v>1.6868361483545189</v>
          </cell>
          <cell r="L46">
            <v>1.8998991979664284</v>
          </cell>
        </row>
        <row r="48">
          <cell r="A48" t="str">
            <v>Western Hemisphere</v>
          </cell>
          <cell r="B48">
            <v>13.297000000000001</v>
          </cell>
          <cell r="C48">
            <v>12.860799999999999</v>
          </cell>
          <cell r="D48">
            <v>12.1349</v>
          </cell>
          <cell r="E48">
            <v>11.009399999999999</v>
          </cell>
          <cell r="F48">
            <v>10.3775</v>
          </cell>
          <cell r="G48">
            <v>9.4659999999999993</v>
          </cell>
          <cell r="H48">
            <v>17.972999999999999</v>
          </cell>
          <cell r="I48">
            <v>16.629000000000001</v>
          </cell>
          <cell r="J48">
            <v>13.961</v>
          </cell>
          <cell r="K48">
            <v>12.548</v>
          </cell>
          <cell r="L48">
            <v>11.173999999999999</v>
          </cell>
        </row>
        <row r="49">
          <cell r="B49" t="e">
            <v>#VALUE!</v>
          </cell>
          <cell r="C49">
            <v>55.187258114832986</v>
          </cell>
          <cell r="D49">
            <v>45.48159919642891</v>
          </cell>
          <cell r="E49">
            <v>39.620586121530629</v>
          </cell>
          <cell r="F49">
            <v>35.599732423114524</v>
          </cell>
          <cell r="G49">
            <v>31.280153327605575</v>
          </cell>
          <cell r="H49">
            <v>43.165934145111315</v>
          </cell>
          <cell r="I49">
            <v>39.632489632489637</v>
          </cell>
          <cell r="J49">
            <v>31.983963344788091</v>
          </cell>
          <cell r="K49">
            <v>27.311509663938711</v>
          </cell>
          <cell r="L49">
            <v>24.486128763641144</v>
          </cell>
        </row>
        <row r="51">
          <cell r="A51" t="str">
            <v xml:space="preserve">   Total   </v>
          </cell>
          <cell r="B51" t="e">
            <v>#VALUE!</v>
          </cell>
          <cell r="C51">
            <v>23.303930000000001</v>
          </cell>
          <cell r="D51">
            <v>26.680900000000001</v>
          </cell>
          <cell r="E51">
            <v>27.787069999999996</v>
          </cell>
          <cell r="F51">
            <v>29.150500000000001</v>
          </cell>
          <cell r="G51">
            <v>30.262</v>
          </cell>
          <cell r="H51">
            <v>41.637</v>
          </cell>
          <cell r="I51">
            <v>41.957999999999998</v>
          </cell>
          <cell r="J51">
            <v>43.65</v>
          </cell>
          <cell r="K51">
            <v>45.943999999999996</v>
          </cell>
          <cell r="L51">
            <v>45.634</v>
          </cell>
        </row>
        <row r="52">
          <cell r="B52" t="e">
            <v>#VALUE!</v>
          </cell>
          <cell r="C52">
            <v>100</v>
          </cell>
          <cell r="D52">
            <v>100</v>
          </cell>
          <cell r="E52">
            <v>100</v>
          </cell>
          <cell r="F52">
            <v>100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</row>
        <row r="55">
          <cell r="A55" t="str">
            <v>1/  Based on IFS regional classification.</v>
          </cell>
        </row>
      </sheetData>
      <sheetData sheetId="8" refreshError="1">
        <row r="1">
          <cell r="A1" t="str">
            <v>Table 5. Demand and Supply of Fund Resources</v>
          </cell>
        </row>
        <row r="2">
          <cell r="A2" t="str">
            <v>(In billions of SDRs)</v>
          </cell>
        </row>
        <row r="5">
          <cell r="AF5" t="str">
            <v>Std.</v>
          </cell>
        </row>
        <row r="6">
          <cell r="AC6" t="str">
            <v>Projected</v>
          </cell>
          <cell r="AE6" t="str">
            <v>Avg.</v>
          </cell>
          <cell r="AF6" t="str">
            <v>Dev.</v>
          </cell>
        </row>
        <row r="7">
          <cell r="AC7" t="str">
            <v>Projected</v>
          </cell>
          <cell r="AE7" t="str">
            <v>Averages</v>
          </cell>
          <cell r="AF7" t="str">
            <v>Deviation</v>
          </cell>
        </row>
        <row r="8">
          <cell r="B8">
            <v>1970</v>
          </cell>
          <cell r="C8">
            <v>1971</v>
          </cell>
          <cell r="D8">
            <v>1972</v>
          </cell>
          <cell r="E8">
            <v>1973</v>
          </cell>
          <cell r="F8">
            <v>1974</v>
          </cell>
          <cell r="G8">
            <v>1975</v>
          </cell>
          <cell r="H8">
            <v>1976</v>
          </cell>
          <cell r="I8">
            <v>1977</v>
          </cell>
          <cell r="J8">
            <v>1978</v>
          </cell>
          <cell r="K8">
            <v>1979</v>
          </cell>
          <cell r="L8" t="str">
            <v>1980</v>
          </cell>
          <cell r="M8" t="str">
            <v>1981</v>
          </cell>
          <cell r="N8" t="str">
            <v>1982</v>
          </cell>
          <cell r="O8" t="str">
            <v>1983</v>
          </cell>
          <cell r="P8" t="str">
            <v>1984</v>
          </cell>
          <cell r="Q8" t="str">
            <v>1985</v>
          </cell>
          <cell r="R8" t="str">
            <v>1986</v>
          </cell>
          <cell r="S8" t="str">
            <v>1987</v>
          </cell>
          <cell r="T8" t="str">
            <v>1988</v>
          </cell>
          <cell r="U8" t="str">
            <v>1989</v>
          </cell>
          <cell r="V8" t="str">
            <v>1990</v>
          </cell>
          <cell r="W8" t="str">
            <v>1991</v>
          </cell>
          <cell r="X8">
            <v>1992</v>
          </cell>
          <cell r="Y8">
            <v>1993</v>
          </cell>
          <cell r="Z8">
            <v>1994</v>
          </cell>
          <cell r="AA8">
            <v>1995</v>
          </cell>
          <cell r="AB8" t="str">
            <v>1996</v>
          </cell>
          <cell r="AC8">
            <v>1997</v>
          </cell>
          <cell r="AD8">
            <v>1998</v>
          </cell>
          <cell r="AE8" t="str">
            <v xml:space="preserve">      1985 - 1996</v>
          </cell>
        </row>
        <row r="11">
          <cell r="A11" t="str">
            <v>1.  Commitments (SBA and EFF)</v>
          </cell>
          <cell r="B11">
            <v>0.42</v>
          </cell>
          <cell r="C11">
            <v>0.44800000000000001</v>
          </cell>
          <cell r="D11">
            <v>0.45500000000000002</v>
          </cell>
          <cell r="E11">
            <v>0.35099999999999998</v>
          </cell>
          <cell r="F11">
            <v>1.3819999999999999</v>
          </cell>
          <cell r="G11">
            <v>1.236</v>
          </cell>
          <cell r="H11">
            <v>0.90800000000000003</v>
          </cell>
          <cell r="I11">
            <v>5.22</v>
          </cell>
          <cell r="J11">
            <v>1.9139999999999999</v>
          </cell>
          <cell r="K11">
            <v>2.1669999999999998</v>
          </cell>
          <cell r="L11">
            <v>7.0090000000000003</v>
          </cell>
          <cell r="M11">
            <v>15.244</v>
          </cell>
          <cell r="N11">
            <v>6.53</v>
          </cell>
          <cell r="O11">
            <v>11.318</v>
          </cell>
          <cell r="P11">
            <v>4.1130000000000004</v>
          </cell>
          <cell r="Q11">
            <v>3.3</v>
          </cell>
          <cell r="R11">
            <v>3.657</v>
          </cell>
          <cell r="S11">
            <v>2.577</v>
          </cell>
          <cell r="T11">
            <v>2.94</v>
          </cell>
          <cell r="U11">
            <v>9.6266999999999996</v>
          </cell>
          <cell r="V11">
            <v>2.3161450000000001</v>
          </cell>
          <cell r="W11">
            <v>8.1861250000000005</v>
          </cell>
          <cell r="X11">
            <v>6.98</v>
          </cell>
          <cell r="Y11">
            <v>3.1181049999999999</v>
          </cell>
          <cell r="Z11">
            <v>3.8163909999999999</v>
          </cell>
          <cell r="AA11">
            <v>22.055164999999999</v>
          </cell>
          <cell r="AB11">
            <v>11.560765</v>
          </cell>
          <cell r="AC11">
            <v>13.5</v>
          </cell>
          <cell r="AD11">
            <v>7.4</v>
          </cell>
          <cell r="AE11">
            <v>6.6777830000000007</v>
          </cell>
          <cell r="AF11">
            <v>5.7411962733779536</v>
          </cell>
        </row>
        <row r="13">
          <cell r="A13" t="str">
            <v xml:space="preserve"> 2.  Purchases 2/</v>
          </cell>
          <cell r="L13">
            <v>3.3940000000000001</v>
          </cell>
          <cell r="M13">
            <v>6.7720000000000002</v>
          </cell>
          <cell r="N13">
            <v>7.3940000000000001</v>
          </cell>
          <cell r="O13">
            <v>12.619</v>
          </cell>
          <cell r="P13">
            <v>7.2910000000000004</v>
          </cell>
          <cell r="Q13">
            <v>4</v>
          </cell>
          <cell r="R13">
            <v>3.82</v>
          </cell>
          <cell r="S13">
            <v>3.2989999999999999</v>
          </cell>
          <cell r="T13">
            <v>2.6686450000000002</v>
          </cell>
          <cell r="U13">
            <v>3.477658125</v>
          </cell>
          <cell r="V13">
            <v>4.2699868749999998</v>
          </cell>
          <cell r="W13">
            <v>7.3864799999999997</v>
          </cell>
          <cell r="X13">
            <v>4.7911192380000003</v>
          </cell>
          <cell r="Y13">
            <v>5.0422403720000002</v>
          </cell>
          <cell r="Z13">
            <v>4.9794710000000002</v>
          </cell>
          <cell r="AA13">
            <v>16.96791954</v>
          </cell>
          <cell r="AB13">
            <v>5.2709602000000002</v>
          </cell>
          <cell r="AC13">
            <v>5.2709602000000002</v>
          </cell>
          <cell r="AD13">
            <v>5.2709602000000002</v>
          </cell>
        </row>
        <row r="14">
          <cell r="A14" t="str">
            <v xml:space="preserve">     of which:</v>
          </cell>
        </row>
        <row r="15">
          <cell r="A15" t="str">
            <v xml:space="preserve">       Stand-by/Credit tranche 3/ 4/</v>
          </cell>
          <cell r="R15">
            <v>3.0021464999999998</v>
          </cell>
          <cell r="S15">
            <v>1.8744924999999999</v>
          </cell>
          <cell r="T15">
            <v>1.713165</v>
          </cell>
          <cell r="U15">
            <v>1.4712499999999999</v>
          </cell>
          <cell r="V15">
            <v>1.2364299999999999</v>
          </cell>
          <cell r="W15">
            <v>2.5527150000000001</v>
          </cell>
          <cell r="X15">
            <v>3.3196340000000002</v>
          </cell>
          <cell r="Y15">
            <v>1.0509200000000001</v>
          </cell>
          <cell r="Z15">
            <v>1.8293060000000001</v>
          </cell>
          <cell r="AA15">
            <v>14.404112000000001</v>
          </cell>
          <cell r="AB15">
            <v>2.4710549999999998</v>
          </cell>
          <cell r="AC15">
            <v>2.4710549999999998</v>
          </cell>
          <cell r="AD15">
            <v>2.4710549999999998</v>
          </cell>
        </row>
        <row r="16">
          <cell r="A16" t="str">
            <v xml:space="preserve">       Extended fund facility 4/</v>
          </cell>
          <cell r="R16">
            <v>0.25</v>
          </cell>
          <cell r="S16">
            <v>0.24254999999999999</v>
          </cell>
          <cell r="T16">
            <v>0.22500000000000001</v>
          </cell>
          <cell r="U16">
            <v>1.1982731250000001</v>
          </cell>
          <cell r="V16">
            <v>2.9658968749999999</v>
          </cell>
          <cell r="W16">
            <v>1.873505</v>
          </cell>
          <cell r="X16">
            <v>0.91440573800000002</v>
          </cell>
          <cell r="Y16">
            <v>1.8512353720000001</v>
          </cell>
          <cell r="Z16">
            <v>0.90031499999999998</v>
          </cell>
          <cell r="AA16">
            <v>1.9431560000000001</v>
          </cell>
          <cell r="AB16">
            <v>2.6252852</v>
          </cell>
          <cell r="AC16">
            <v>2.6252852</v>
          </cell>
          <cell r="AD16">
            <v>2.6252852</v>
          </cell>
        </row>
        <row r="17">
          <cell r="A17" t="str">
            <v xml:space="preserve">       Total Purchases</v>
          </cell>
          <cell r="B17">
            <v>0.94899999999999995</v>
          </cell>
          <cell r="C17">
            <v>0.38</v>
          </cell>
          <cell r="D17">
            <v>0.64970000000000006</v>
          </cell>
          <cell r="E17">
            <v>0.34</v>
          </cell>
          <cell r="F17">
            <v>3.09</v>
          </cell>
          <cell r="G17">
            <v>3.9</v>
          </cell>
          <cell r="H17">
            <v>6</v>
          </cell>
          <cell r="I17">
            <v>3.3</v>
          </cell>
          <cell r="J17">
            <v>1.2</v>
          </cell>
          <cell r="K17">
            <v>1.7</v>
          </cell>
          <cell r="L17">
            <v>3.4</v>
          </cell>
          <cell r="M17">
            <v>6.8</v>
          </cell>
          <cell r="N17">
            <v>7.4</v>
          </cell>
          <cell r="O17">
            <v>12.6</v>
          </cell>
          <cell r="P17">
            <v>7.3</v>
          </cell>
          <cell r="Q17">
            <v>4</v>
          </cell>
          <cell r="R17">
            <v>3.8</v>
          </cell>
          <cell r="S17">
            <v>3.3</v>
          </cell>
          <cell r="T17">
            <v>2.7</v>
          </cell>
          <cell r="U17">
            <v>3.5</v>
          </cell>
          <cell r="V17">
            <v>4.3</v>
          </cell>
          <cell r="W17">
            <v>7.4</v>
          </cell>
          <cell r="X17">
            <v>4.8</v>
          </cell>
          <cell r="Y17">
            <v>5</v>
          </cell>
          <cell r="Z17">
            <v>5</v>
          </cell>
          <cell r="AA17">
            <v>17</v>
          </cell>
          <cell r="AB17">
            <v>5.3</v>
          </cell>
          <cell r="AC17">
            <v>7.1</v>
          </cell>
          <cell r="AD17">
            <v>5.9</v>
          </cell>
        </row>
        <row r="18">
          <cell r="A18" t="str">
            <v>2.  Purchases under arrangements</v>
          </cell>
          <cell r="B18">
            <v>0.94599999999999995</v>
          </cell>
          <cell r="C18">
            <v>0.29580000000000001</v>
          </cell>
          <cell r="D18">
            <v>0.33950000000000008</v>
          </cell>
          <cell r="E18">
            <v>0.22600000000000003</v>
          </cell>
          <cell r="F18">
            <v>1.2669999999999999</v>
          </cell>
          <cell r="G18">
            <v>0.61329999999999973</v>
          </cell>
          <cell r="H18">
            <v>1.5490000000000004</v>
          </cell>
          <cell r="I18">
            <v>3.0589999999999997</v>
          </cell>
          <cell r="J18">
            <v>0.58599999999999997</v>
          </cell>
          <cell r="K18">
            <v>1.0899999999999999</v>
          </cell>
          <cell r="L18">
            <v>2.42</v>
          </cell>
          <cell r="M18">
            <v>5.5569999999999995</v>
          </cell>
          <cell r="N18">
            <v>4.7730000000000006</v>
          </cell>
          <cell r="O18">
            <v>9.7620000000000005</v>
          </cell>
          <cell r="P18">
            <v>6.484</v>
          </cell>
          <cell r="Q18">
            <v>3.0709999999999997</v>
          </cell>
          <cell r="R18">
            <v>3.2324799999999998</v>
          </cell>
          <cell r="S18">
            <v>2.1182349999999999</v>
          </cell>
          <cell r="T18">
            <v>1.9695200000000002</v>
          </cell>
          <cell r="U18">
            <v>2.6554899999999999</v>
          </cell>
          <cell r="V18">
            <v>4.2323399999999998</v>
          </cell>
          <cell r="W18">
            <v>4.4397400000000005</v>
          </cell>
          <cell r="X18">
            <v>4.2429199999999998</v>
          </cell>
          <cell r="Y18">
            <v>2.859915</v>
          </cell>
          <cell r="Z18">
            <v>2.7501500000000001</v>
          </cell>
          <cell r="AA18">
            <v>16.379349999999999</v>
          </cell>
          <cell r="AB18">
            <v>5.1253799999999998</v>
          </cell>
          <cell r="AC18">
            <v>6.8</v>
          </cell>
          <cell r="AD18">
            <v>5.4</v>
          </cell>
          <cell r="AE18">
            <v>4.4230433333333332</v>
          </cell>
          <cell r="AF18">
            <v>3.8900713286264441</v>
          </cell>
        </row>
        <row r="20">
          <cell r="A20" t="str">
            <v>3.  Other purchases</v>
          </cell>
        </row>
        <row r="21">
          <cell r="A21" t="str">
            <v xml:space="preserve">       CCFF</v>
          </cell>
          <cell r="B21">
            <v>3.0000000000000001E-3</v>
          </cell>
          <cell r="C21">
            <v>8.4200000000000011E-2</v>
          </cell>
          <cell r="D21">
            <v>0.31019999999999998</v>
          </cell>
          <cell r="E21">
            <v>0.114</v>
          </cell>
          <cell r="F21">
            <v>0.107</v>
          </cell>
          <cell r="G21">
            <v>0.2437</v>
          </cell>
          <cell r="H21">
            <v>2.3079999999999998</v>
          </cell>
          <cell r="I21">
            <v>0.24099999999999999</v>
          </cell>
          <cell r="J21">
            <v>0.61399999999999999</v>
          </cell>
          <cell r="K21">
            <v>0.61</v>
          </cell>
          <cell r="L21">
            <v>0.98</v>
          </cell>
          <cell r="M21">
            <v>1.2430000000000001</v>
          </cell>
          <cell r="N21">
            <v>2.6269999999999998</v>
          </cell>
          <cell r="O21">
            <v>2.8380000000000001</v>
          </cell>
          <cell r="P21">
            <v>0.81599999999999995</v>
          </cell>
          <cell r="Q21">
            <v>0.92900000000000005</v>
          </cell>
          <cell r="R21">
            <v>0.56752000000000002</v>
          </cell>
          <cell r="S21">
            <v>1.181765</v>
          </cell>
          <cell r="T21">
            <v>0.73048000000000002</v>
          </cell>
          <cell r="U21">
            <v>0.84450999999999998</v>
          </cell>
          <cell r="V21">
            <v>6.7659999999999998E-2</v>
          </cell>
          <cell r="W21">
            <v>2.9602599999999999</v>
          </cell>
          <cell r="X21">
            <v>0.55708000000000002</v>
          </cell>
          <cell r="Y21">
            <v>0.70952999999999999</v>
          </cell>
          <cell r="Z21">
            <v>0.30802000000000002</v>
          </cell>
          <cell r="AA21">
            <v>8.9250000000000006E-3</v>
          </cell>
          <cell r="AB21">
            <v>0.17462</v>
          </cell>
          <cell r="AC21">
            <v>0.3</v>
          </cell>
          <cell r="AD21">
            <v>0.5</v>
          </cell>
          <cell r="AE21">
            <v>0.75328083333333351</v>
          </cell>
          <cell r="AF21">
            <v>0.78196946468177164</v>
          </cell>
        </row>
        <row r="22">
          <cell r="A22" t="str">
            <v xml:space="preserve">       Oil facility</v>
          </cell>
          <cell r="B22" t="str">
            <v xml:space="preserve">--  </v>
          </cell>
          <cell r="C22" t="str">
            <v xml:space="preserve">--  </v>
          </cell>
          <cell r="D22" t="str">
            <v xml:space="preserve">--  </v>
          </cell>
          <cell r="E22" t="str">
            <v xml:space="preserve">--  </v>
          </cell>
          <cell r="F22">
            <v>1.716</v>
          </cell>
          <cell r="G22">
            <v>3.0430000000000001</v>
          </cell>
          <cell r="H22">
            <v>2.1429999999999998</v>
          </cell>
          <cell r="I22" t="str">
            <v xml:space="preserve">--  </v>
          </cell>
          <cell r="J22" t="str">
            <v xml:space="preserve">--  </v>
          </cell>
          <cell r="K22" t="str">
            <v xml:space="preserve">--  </v>
          </cell>
          <cell r="L22" t="str">
            <v xml:space="preserve">--  </v>
          </cell>
          <cell r="M22" t="str">
            <v xml:space="preserve">--  </v>
          </cell>
          <cell r="N22" t="str">
            <v xml:space="preserve">--  </v>
          </cell>
          <cell r="O22" t="str">
            <v xml:space="preserve">--  </v>
          </cell>
          <cell r="P22" t="str">
            <v xml:space="preserve">--  </v>
          </cell>
          <cell r="Q22" t="str">
            <v xml:space="preserve">--  </v>
          </cell>
          <cell r="R22" t="str">
            <v xml:space="preserve">--  </v>
          </cell>
          <cell r="S22" t="str">
            <v xml:space="preserve">--  </v>
          </cell>
          <cell r="T22" t="str">
            <v xml:space="preserve">--  </v>
          </cell>
          <cell r="U22" t="str">
            <v xml:space="preserve">--  </v>
          </cell>
          <cell r="V22" t="str">
            <v xml:space="preserve">--  </v>
          </cell>
          <cell r="W22" t="str">
            <v xml:space="preserve">--  </v>
          </cell>
          <cell r="X22" t="str">
            <v xml:space="preserve">--  </v>
          </cell>
          <cell r="Y22" t="str">
            <v xml:space="preserve">--  </v>
          </cell>
          <cell r="Z22" t="str">
            <v xml:space="preserve">--  </v>
          </cell>
          <cell r="AA22" t="str">
            <v xml:space="preserve">--  </v>
          </cell>
          <cell r="AB22" t="str">
            <v xml:space="preserve">--  </v>
          </cell>
          <cell r="AC22" t="str">
            <v xml:space="preserve"> ...</v>
          </cell>
          <cell r="AD22" t="str">
            <v xml:space="preserve"> ...</v>
          </cell>
          <cell r="AE22">
            <v>0</v>
          </cell>
          <cell r="AF22">
            <v>0</v>
          </cell>
        </row>
        <row r="23">
          <cell r="A23" t="str">
            <v xml:space="preserve">       STF</v>
          </cell>
          <cell r="B23" t="str">
            <v xml:space="preserve">--  </v>
          </cell>
          <cell r="C23" t="str">
            <v xml:space="preserve">--  </v>
          </cell>
          <cell r="D23" t="str">
            <v xml:space="preserve">--  </v>
          </cell>
          <cell r="E23" t="str">
            <v xml:space="preserve">--  </v>
          </cell>
          <cell r="F23" t="str">
            <v xml:space="preserve">--  </v>
          </cell>
          <cell r="G23" t="str">
            <v xml:space="preserve">--  </v>
          </cell>
          <cell r="H23" t="str">
            <v xml:space="preserve">--  </v>
          </cell>
          <cell r="I23" t="str">
            <v xml:space="preserve">--  </v>
          </cell>
          <cell r="J23" t="str">
            <v xml:space="preserve">--  </v>
          </cell>
          <cell r="K23" t="str">
            <v xml:space="preserve">--  </v>
          </cell>
          <cell r="L23" t="str">
            <v xml:space="preserve">--  </v>
          </cell>
          <cell r="M23" t="str">
            <v xml:space="preserve">--  </v>
          </cell>
          <cell r="N23" t="str">
            <v xml:space="preserve">--  </v>
          </cell>
          <cell r="O23" t="str">
            <v xml:space="preserve">--  </v>
          </cell>
          <cell r="P23" t="str">
            <v xml:space="preserve">--  </v>
          </cell>
          <cell r="Q23" t="str">
            <v xml:space="preserve">--  </v>
          </cell>
          <cell r="R23" t="str">
            <v xml:space="preserve">--  </v>
          </cell>
          <cell r="S23" t="str">
            <v xml:space="preserve">--  </v>
          </cell>
          <cell r="T23" t="str">
            <v xml:space="preserve">--  </v>
          </cell>
          <cell r="U23" t="str">
            <v xml:space="preserve">--  </v>
          </cell>
          <cell r="V23" t="str">
            <v xml:space="preserve">--  </v>
          </cell>
          <cell r="W23" t="str">
            <v xml:space="preserve">--  </v>
          </cell>
          <cell r="X23" t="str">
            <v xml:space="preserve">--  </v>
          </cell>
          <cell r="Y23">
            <v>1.430555</v>
          </cell>
          <cell r="Z23">
            <v>1.9418299999999999</v>
          </cell>
          <cell r="AA23">
            <v>0.61172499999999996</v>
          </cell>
          <cell r="AB23" t="str">
            <v xml:space="preserve">--  </v>
          </cell>
          <cell r="AC23" t="str">
            <v xml:space="preserve"> ...</v>
          </cell>
          <cell r="AD23" t="str">
            <v xml:space="preserve"> ...</v>
          </cell>
          <cell r="AE23">
            <v>0.33200916666666663</v>
          </cell>
          <cell r="AF23">
            <v>0.66528447719355133</v>
          </cell>
        </row>
        <row r="25">
          <cell r="A25" t="str">
            <v>4.   Demand for GRA resources (1 + 3)</v>
          </cell>
          <cell r="B25">
            <v>0.42299999999999999</v>
          </cell>
          <cell r="C25">
            <v>0.53220000000000001</v>
          </cell>
          <cell r="D25">
            <v>0.76519999999999999</v>
          </cell>
          <cell r="E25">
            <v>0.46499999999999997</v>
          </cell>
          <cell r="F25">
            <v>3.2050000000000001</v>
          </cell>
          <cell r="G25">
            <v>4.5227000000000004</v>
          </cell>
          <cell r="H25">
            <v>5.359</v>
          </cell>
          <cell r="I25">
            <v>5.4609999999999994</v>
          </cell>
          <cell r="J25">
            <v>2.528</v>
          </cell>
          <cell r="K25">
            <v>2.7769999999999997</v>
          </cell>
          <cell r="L25">
            <v>7.9890000000000008</v>
          </cell>
          <cell r="M25">
            <v>16.486999999999998</v>
          </cell>
          <cell r="N25">
            <v>9.157</v>
          </cell>
          <cell r="O25">
            <v>14.155999999999999</v>
          </cell>
          <cell r="P25">
            <v>4.9290000000000003</v>
          </cell>
          <cell r="Q25">
            <v>4.2290000000000001</v>
          </cell>
          <cell r="R25">
            <v>4.2245200000000001</v>
          </cell>
          <cell r="S25">
            <v>3.7587649999999999</v>
          </cell>
          <cell r="T25">
            <v>3.67048</v>
          </cell>
          <cell r="U25">
            <v>10.471209999999999</v>
          </cell>
          <cell r="V25">
            <v>2.3838050000000002</v>
          </cell>
          <cell r="W25">
            <v>11.146385</v>
          </cell>
          <cell r="X25">
            <v>7.5370800000000004</v>
          </cell>
          <cell r="Y25">
            <v>5.2581899999999999</v>
          </cell>
          <cell r="Z25">
            <v>6.0662409999999998</v>
          </cell>
          <cell r="AA25">
            <v>22.675815</v>
          </cell>
          <cell r="AB25">
            <v>11.735385000000001</v>
          </cell>
          <cell r="AC25">
            <v>13.8</v>
          </cell>
          <cell r="AD25">
            <v>7.9</v>
          </cell>
          <cell r="AE25">
            <v>7.7630730000000012</v>
          </cell>
          <cell r="AF25">
            <v>5.6639694299818482</v>
          </cell>
        </row>
        <row r="27">
          <cell r="B27" t="str">
            <v>1970</v>
          </cell>
          <cell r="C27" t="str">
            <v>1971</v>
          </cell>
          <cell r="D27" t="str">
            <v>1972</v>
          </cell>
          <cell r="E27" t="str">
            <v>1973</v>
          </cell>
          <cell r="F27" t="str">
            <v>1974</v>
          </cell>
          <cell r="G27" t="str">
            <v>1975</v>
          </cell>
          <cell r="H27" t="str">
            <v>1976</v>
          </cell>
          <cell r="I27" t="str">
            <v>1977</v>
          </cell>
          <cell r="J27" t="str">
            <v>1978</v>
          </cell>
          <cell r="K27" t="str">
            <v>1979</v>
          </cell>
          <cell r="L27" t="str">
            <v>1980</v>
          </cell>
          <cell r="M27" t="str">
            <v>1981</v>
          </cell>
          <cell r="N27" t="str">
            <v>1982</v>
          </cell>
          <cell r="O27" t="str">
            <v>1983</v>
          </cell>
          <cell r="P27" t="str">
            <v>1984</v>
          </cell>
          <cell r="Q27" t="str">
            <v>1985</v>
          </cell>
          <cell r="R27" t="str">
            <v>1986</v>
          </cell>
          <cell r="S27" t="str">
            <v>1987</v>
          </cell>
          <cell r="T27" t="str">
            <v>1988</v>
          </cell>
          <cell r="U27" t="str">
            <v>1989</v>
          </cell>
          <cell r="V27" t="str">
            <v>1990</v>
          </cell>
          <cell r="W27" t="str">
            <v>1991</v>
          </cell>
          <cell r="X27" t="str">
            <v>1992</v>
          </cell>
          <cell r="Y27" t="str">
            <v>1993</v>
          </cell>
          <cell r="Z27" t="str">
            <v>1994</v>
          </cell>
          <cell r="AA27" t="str">
            <v>1995</v>
          </cell>
          <cell r="AB27" t="str">
            <v>1996</v>
          </cell>
          <cell r="AC27" t="str">
            <v>1996</v>
          </cell>
          <cell r="AD27" t="str">
            <v>1996</v>
          </cell>
        </row>
        <row r="28">
          <cell r="B28">
            <v>28433000000</v>
          </cell>
          <cell r="C28">
            <v>28807800000</v>
          </cell>
          <cell r="D28">
            <v>29168600000</v>
          </cell>
          <cell r="E28">
            <v>29189400000</v>
          </cell>
          <cell r="F28">
            <v>29189400000</v>
          </cell>
          <cell r="G28">
            <v>29211400000</v>
          </cell>
          <cell r="H28">
            <v>29213300000</v>
          </cell>
          <cell r="I28">
            <v>29219100000</v>
          </cell>
          <cell r="J28">
            <v>39011200000</v>
          </cell>
          <cell r="K28">
            <v>39016500000</v>
          </cell>
          <cell r="L28">
            <v>59595500000</v>
          </cell>
          <cell r="M28">
            <v>60674000000</v>
          </cell>
          <cell r="N28">
            <v>61059800000</v>
          </cell>
          <cell r="O28">
            <v>88508900000</v>
          </cell>
          <cell r="P28">
            <v>89301800000</v>
          </cell>
          <cell r="Q28">
            <v>89305050000</v>
          </cell>
          <cell r="R28">
            <v>89987550000</v>
          </cell>
          <cell r="S28">
            <v>89987550000</v>
          </cell>
          <cell r="T28">
            <v>89987550000</v>
          </cell>
          <cell r="U28">
            <v>90132550000</v>
          </cell>
          <cell r="V28">
            <v>91102550000</v>
          </cell>
          <cell r="W28">
            <v>91152550000</v>
          </cell>
          <cell r="X28">
            <v>141404300000</v>
          </cell>
          <cell r="Y28">
            <v>144799700000</v>
          </cell>
          <cell r="Z28">
            <v>144937800000</v>
          </cell>
          <cell r="AA28">
            <v>145318800000</v>
          </cell>
          <cell r="AB28">
            <v>145318800000</v>
          </cell>
          <cell r="AC28">
            <v>145318800000</v>
          </cell>
          <cell r="AD28">
            <v>145318800000</v>
          </cell>
        </row>
        <row r="29">
          <cell r="A29" t="str">
            <v>5.   Quotas (end-of-period)</v>
          </cell>
          <cell r="B29">
            <v>28.433</v>
          </cell>
          <cell r="C29">
            <v>28.8078</v>
          </cell>
          <cell r="D29">
            <v>29.168600000000001</v>
          </cell>
          <cell r="E29">
            <v>29.189399999999999</v>
          </cell>
          <cell r="F29">
            <v>29.189399999999999</v>
          </cell>
          <cell r="G29">
            <v>29.211400000000001</v>
          </cell>
          <cell r="H29">
            <v>29.2133</v>
          </cell>
          <cell r="I29">
            <v>29.219100000000001</v>
          </cell>
          <cell r="J29">
            <v>39.011200000000002</v>
          </cell>
          <cell r="K29">
            <v>39.016500000000001</v>
          </cell>
          <cell r="L29">
            <v>59.595500000000001</v>
          </cell>
          <cell r="M29">
            <v>60.673999999999999</v>
          </cell>
          <cell r="N29">
            <v>61.059800000000003</v>
          </cell>
          <cell r="O29">
            <v>88.508899999999997</v>
          </cell>
          <cell r="P29">
            <v>89.3018</v>
          </cell>
          <cell r="Q29">
            <v>89.305049999999994</v>
          </cell>
          <cell r="R29">
            <v>89.987549999999999</v>
          </cell>
          <cell r="S29">
            <v>89.987549999999999</v>
          </cell>
          <cell r="T29">
            <v>89.987549999999999</v>
          </cell>
          <cell r="U29">
            <v>90.132549999999995</v>
          </cell>
          <cell r="V29">
            <v>91.102549999999994</v>
          </cell>
          <cell r="W29">
            <v>91.152550000000005</v>
          </cell>
          <cell r="X29">
            <v>141.40430000000001</v>
          </cell>
          <cell r="Y29">
            <v>144.7997</v>
          </cell>
          <cell r="Z29">
            <v>144.93780000000001</v>
          </cell>
          <cell r="AA29">
            <v>145.31880000000001</v>
          </cell>
          <cell r="AB29">
            <v>145.31880000000001</v>
          </cell>
          <cell r="AC29">
            <v>145.31880000000001</v>
          </cell>
          <cell r="AD29">
            <v>145.31880000000001</v>
          </cell>
        </row>
        <row r="31">
          <cell r="A31" t="str">
            <v>6.   Usable resources (end-of-period)</v>
          </cell>
        </row>
        <row r="32">
          <cell r="A32" t="str">
            <v xml:space="preserve">      a.  Total (usable currency &amp; SDRs)</v>
          </cell>
          <cell r="B32">
            <v>13.989999999999998</v>
          </cell>
          <cell r="C32">
            <v>9.59</v>
          </cell>
          <cell r="D32">
            <v>5.97</v>
          </cell>
          <cell r="E32">
            <v>10.47</v>
          </cell>
          <cell r="F32">
            <v>13.56</v>
          </cell>
          <cell r="G32">
            <v>9.6100000000000012</v>
          </cell>
          <cell r="H32">
            <v>6.3</v>
          </cell>
          <cell r="I32">
            <v>7.3</v>
          </cell>
          <cell r="J32">
            <v>10.9</v>
          </cell>
          <cell r="K32">
            <v>7.7</v>
          </cell>
          <cell r="L32">
            <v>20.8</v>
          </cell>
          <cell r="M32">
            <v>24.4</v>
          </cell>
          <cell r="N32">
            <v>17.399999999999999</v>
          </cell>
          <cell r="O32">
            <v>39.799999999999997</v>
          </cell>
          <cell r="P32">
            <v>41</v>
          </cell>
          <cell r="Q32">
            <v>38.5</v>
          </cell>
          <cell r="R32">
            <v>38.4</v>
          </cell>
          <cell r="S32">
            <v>40.700000000000003</v>
          </cell>
          <cell r="T32">
            <v>42.3</v>
          </cell>
          <cell r="U32">
            <v>41.1</v>
          </cell>
          <cell r="V32">
            <v>42</v>
          </cell>
          <cell r="W32">
            <v>37.200000000000003</v>
          </cell>
          <cell r="X32">
            <v>68.2</v>
          </cell>
          <cell r="Y32">
            <v>69.3</v>
          </cell>
          <cell r="Z32">
            <v>68.400000000000006</v>
          </cell>
          <cell r="AA32">
            <v>58</v>
          </cell>
          <cell r="AB32">
            <v>61.1</v>
          </cell>
          <cell r="AE32">
            <v>50.433333333333337</v>
          </cell>
          <cell r="AF32">
            <v>13.303747478424899</v>
          </cell>
        </row>
        <row r="33">
          <cell r="A33" t="str">
            <v xml:space="preserve">      b.  UAUR 1/</v>
          </cell>
          <cell r="J33">
            <v>5.3</v>
          </cell>
          <cell r="K33">
            <v>4</v>
          </cell>
          <cell r="L33">
            <v>12.8</v>
          </cell>
          <cell r="M33">
            <v>18</v>
          </cell>
          <cell r="N33">
            <v>13</v>
          </cell>
          <cell r="O33">
            <v>27.7</v>
          </cell>
          <cell r="P33">
            <v>30.6</v>
          </cell>
          <cell r="Q33">
            <v>28</v>
          </cell>
          <cell r="R33">
            <v>28.4</v>
          </cell>
          <cell r="S33">
            <v>30.1</v>
          </cell>
          <cell r="T33">
            <v>30.4</v>
          </cell>
          <cell r="U33">
            <v>26.7</v>
          </cell>
          <cell r="V33">
            <v>28.3</v>
          </cell>
          <cell r="W33">
            <v>23.2</v>
          </cell>
          <cell r="X33">
            <v>51</v>
          </cell>
          <cell r="Y33">
            <v>53.9</v>
          </cell>
          <cell r="Z33">
            <v>53.4</v>
          </cell>
          <cell r="AA33">
            <v>39.299999999999997</v>
          </cell>
          <cell r="AB33">
            <v>39.5</v>
          </cell>
          <cell r="AC33">
            <v>42.051097647304907</v>
          </cell>
          <cell r="AD33">
            <v>38.034696282769389</v>
          </cell>
          <cell r="AE33">
            <v>36.016666666666666</v>
          </cell>
          <cell r="AF33">
            <v>11.155335725629909</v>
          </cell>
        </row>
        <row r="35">
          <cell r="A35" t="str">
            <v>7.   Imports of goods and services</v>
          </cell>
        </row>
        <row r="36">
          <cell r="A36" t="str">
            <v xml:space="preserve">       a.  World</v>
          </cell>
          <cell r="B36">
            <v>385.62161254882813</v>
          </cell>
          <cell r="C36">
            <v>427.98062968642506</v>
          </cell>
          <cell r="D36">
            <v>464.04278071600328</v>
          </cell>
          <cell r="E36">
            <v>576.51463809132611</v>
          </cell>
          <cell r="F36">
            <v>815.21087973320675</v>
          </cell>
          <cell r="G36">
            <v>862.9855827636618</v>
          </cell>
          <cell r="H36">
            <v>1021.6003255140664</v>
          </cell>
          <cell r="I36">
            <v>1157.293205998345</v>
          </cell>
          <cell r="J36">
            <v>1251.2460531898962</v>
          </cell>
          <cell r="K36">
            <v>1523.7461716028927</v>
          </cell>
          <cell r="L36">
            <v>1830.9485557075652</v>
          </cell>
          <cell r="M36">
            <v>2041.9422825885283</v>
          </cell>
          <cell r="N36">
            <v>2072.7499256963315</v>
          </cell>
          <cell r="O36">
            <v>2069.426605253157</v>
          </cell>
          <cell r="P36">
            <v>2267.9920922256101</v>
          </cell>
          <cell r="Q36">
            <v>2306.2098310498773</v>
          </cell>
          <cell r="R36">
            <v>2193.5754175991046</v>
          </cell>
          <cell r="S36">
            <v>2344.1980631888055</v>
          </cell>
          <cell r="T36">
            <v>2563.6093502952936</v>
          </cell>
          <cell r="U36">
            <v>2911.1389064937598</v>
          </cell>
          <cell r="V36">
            <v>3156.5018768422992</v>
          </cell>
          <cell r="W36">
            <v>3209.2003180966735</v>
          </cell>
          <cell r="X36">
            <v>3333.3275534889917</v>
          </cell>
          <cell r="Y36">
            <v>3337.9249026235675</v>
          </cell>
          <cell r="Z36">
            <v>3619.1576739263269</v>
          </cell>
          <cell r="AA36">
            <v>4045.3284005232367</v>
          </cell>
          <cell r="AB36">
            <v>4451.2623348183542</v>
          </cell>
          <cell r="AC36">
            <v>4613.6397264548896</v>
          </cell>
          <cell r="AD36">
            <v>4944.8097586303375</v>
          </cell>
          <cell r="AE36">
            <v>3122.6195524121904</v>
          </cell>
          <cell r="AF36">
            <v>704.23628436000365</v>
          </cell>
        </row>
        <row r="37">
          <cell r="B37">
            <v>-385.62161254882813</v>
          </cell>
          <cell r="C37">
            <v>-429.25601196289063</v>
          </cell>
          <cell r="D37">
            <v>-503.81588745117188</v>
          </cell>
          <cell r="E37">
            <v>-687.2803955078125</v>
          </cell>
          <cell r="F37">
            <v>-980.40521240234375</v>
          </cell>
          <cell r="G37">
            <v>-1047.7939453125</v>
          </cell>
          <cell r="H37">
            <v>-1179.4580078125</v>
          </cell>
          <cell r="I37">
            <v>-1351.1629638671875</v>
          </cell>
          <cell r="J37">
            <v>-1566.56005859375</v>
          </cell>
          <cell r="K37">
            <v>-1968.6800537109375</v>
          </cell>
          <cell r="L37">
            <v>-2383.89501953125</v>
          </cell>
          <cell r="M37">
            <v>-2407.449951171875</v>
          </cell>
          <cell r="N37">
            <v>-2288.31591796875</v>
          </cell>
          <cell r="O37">
            <v>-2212.217041015625</v>
          </cell>
          <cell r="P37">
            <v>-2324.69189453125</v>
          </cell>
          <cell r="Q37">
            <v>-2340.802978515625</v>
          </cell>
          <cell r="R37">
            <v>-2573.06396484375</v>
          </cell>
          <cell r="S37">
            <v>-3031.048095703125</v>
          </cell>
          <cell r="T37">
            <v>-3445.490966796875</v>
          </cell>
          <cell r="U37">
            <v>-3732.080078125</v>
          </cell>
          <cell r="V37">
            <v>-4283.373046875</v>
          </cell>
          <cell r="W37">
            <v>-4390.18603515625</v>
          </cell>
          <cell r="X37">
            <v>-4693.3251953125</v>
          </cell>
          <cell r="Y37">
            <v>-4659.7431640625</v>
          </cell>
          <cell r="Z37">
            <v>-5182.6337890625</v>
          </cell>
          <cell r="AA37">
            <v>-6136.76318359375</v>
          </cell>
          <cell r="AB37">
            <v>-6463.23291015625</v>
          </cell>
          <cell r="AC37">
            <v>-6699.0048828125</v>
          </cell>
          <cell r="AD37">
            <v>-7179.86376953125</v>
          </cell>
        </row>
        <row r="38">
          <cell r="A38" t="str">
            <v xml:space="preserve">       b.  Non-oil LDCs</v>
          </cell>
          <cell r="B38">
            <v>76.412261962890625</v>
          </cell>
          <cell r="C38">
            <v>87.088415060716727</v>
          </cell>
          <cell r="D38">
            <v>89.468685757674564</v>
          </cell>
          <cell r="E38">
            <v>113.10058208737985</v>
          </cell>
          <cell r="F38">
            <v>177.72317527416249</v>
          </cell>
          <cell r="G38">
            <v>207.68233020689627</v>
          </cell>
          <cell r="H38">
            <v>243.27702818494103</v>
          </cell>
          <cell r="I38">
            <v>286.66258021643904</v>
          </cell>
          <cell r="J38">
            <v>310.92995348068092</v>
          </cell>
          <cell r="K38">
            <v>372.84310166680774</v>
          </cell>
          <cell r="L38">
            <v>472.48411398329489</v>
          </cell>
          <cell r="M38">
            <v>584.37843743373617</v>
          </cell>
          <cell r="N38">
            <v>589.17534869650126</v>
          </cell>
          <cell r="O38">
            <v>561.41095924199021</v>
          </cell>
          <cell r="P38">
            <v>586.17961604420736</v>
          </cell>
          <cell r="Q38">
            <v>563.91932294873777</v>
          </cell>
          <cell r="R38">
            <v>479.4282905077792</v>
          </cell>
          <cell r="S38">
            <v>500.47940684213074</v>
          </cell>
          <cell r="T38">
            <v>562.1544520060221</v>
          </cell>
          <cell r="U38">
            <v>657.21413646584926</v>
          </cell>
          <cell r="V38">
            <v>705.72769738508657</v>
          </cell>
          <cell r="W38">
            <v>783.14619454724038</v>
          </cell>
          <cell r="X38">
            <v>852.07098180597484</v>
          </cell>
          <cell r="Y38">
            <v>933.10030961788152</v>
          </cell>
          <cell r="Z38">
            <v>1010.9385058866533</v>
          </cell>
          <cell r="AA38">
            <v>1141.9011457389174</v>
          </cell>
          <cell r="AB38">
            <v>1289.5220291516014</v>
          </cell>
          <cell r="AC38">
            <v>1416.6680117940771</v>
          </cell>
          <cell r="AD38">
            <v>1545.3001920841944</v>
          </cell>
          <cell r="AE38">
            <v>789.9668727419895</v>
          </cell>
          <cell r="AF38">
            <v>261.91339610596879</v>
          </cell>
        </row>
        <row r="39">
          <cell r="B39">
            <v>-76.412261962890625</v>
          </cell>
          <cell r="C39">
            <v>-87.347938537597656</v>
          </cell>
          <cell r="D39">
            <v>-97.137046813964844</v>
          </cell>
          <cell r="E39">
            <v>-134.83059692382813</v>
          </cell>
          <cell r="F39">
            <v>-213.73699951171875</v>
          </cell>
          <cell r="G39">
            <v>-252.15750122070313</v>
          </cell>
          <cell r="H39">
            <v>-280.86819458007813</v>
          </cell>
          <cell r="I39">
            <v>-334.68429565429688</v>
          </cell>
          <cell r="J39">
            <v>-389.2843017578125</v>
          </cell>
          <cell r="K39">
            <v>-481.71328735351563</v>
          </cell>
          <cell r="L39">
            <v>-615.17431640625</v>
          </cell>
          <cell r="M39">
            <v>-688.982177734375</v>
          </cell>
          <cell r="N39">
            <v>-650.4495849609375</v>
          </cell>
          <cell r="O39">
            <v>-600.1483154296875</v>
          </cell>
          <cell r="P39">
            <v>-600.8341064453125</v>
          </cell>
          <cell r="Q39">
            <v>-572.37811279296875</v>
          </cell>
          <cell r="R39">
            <v>-562.369384765625</v>
          </cell>
          <cell r="S39">
            <v>-647.119873046875</v>
          </cell>
          <cell r="T39">
            <v>-755.53558349609375</v>
          </cell>
          <cell r="U39">
            <v>-842.54852294921875</v>
          </cell>
          <cell r="V39">
            <v>-957.6724853515625</v>
          </cell>
          <cell r="W39">
            <v>-1071.343994140625</v>
          </cell>
          <cell r="X39">
            <v>-1199.7159423828125</v>
          </cell>
          <cell r="Y39">
            <v>-1302.6080322265625</v>
          </cell>
          <cell r="Z39">
            <v>-1447.6639404296875</v>
          </cell>
          <cell r="AA39">
            <v>-1732.2640380859375</v>
          </cell>
          <cell r="AB39">
            <v>-1872.385986328125</v>
          </cell>
          <cell r="AC39">
            <v>-2057.001953125</v>
          </cell>
          <cell r="AD39">
            <v>-2243.77587890625</v>
          </cell>
        </row>
        <row r="41">
          <cell r="A41" t="str">
            <v>8.  Current Account of non-oil LDCs</v>
          </cell>
          <cell r="B41">
            <v>-11.050419807434082</v>
          </cell>
          <cell r="C41">
            <v>-11.951663933446104</v>
          </cell>
          <cell r="D41">
            <v>-6.1328919842494614</v>
          </cell>
          <cell r="E41">
            <v>0.23120750354992345</v>
          </cell>
          <cell r="F41">
            <v>35.327321269955775</v>
          </cell>
          <cell r="G41">
            <v>1.4277280754004837</v>
          </cell>
          <cell r="H41">
            <v>10.991676373388078</v>
          </cell>
          <cell r="I41">
            <v>2.077617424064031</v>
          </cell>
          <cell r="J41">
            <v>-23.946117669248732</v>
          </cell>
          <cell r="K41">
            <v>11.715797447936822</v>
          </cell>
          <cell r="L41">
            <v>27.973218996953303</v>
          </cell>
          <cell r="M41">
            <v>-34.577956130890847</v>
          </cell>
          <cell r="N41">
            <v>-74.167977208676533</v>
          </cell>
          <cell r="O41">
            <v>-55.468485219329182</v>
          </cell>
          <cell r="P41">
            <v>-33.813346304544588</v>
          </cell>
          <cell r="Q41">
            <v>-25.572413176738571</v>
          </cell>
          <cell r="R41">
            <v>-38.966930939006886</v>
          </cell>
          <cell r="S41">
            <v>-2.9684910918056553</v>
          </cell>
          <cell r="T41">
            <v>-16.282068831580023</v>
          </cell>
          <cell r="U41">
            <v>-8.7520745168796008</v>
          </cell>
          <cell r="V41">
            <v>-3.8244884156442867</v>
          </cell>
          <cell r="W41">
            <v>-60.687132049025145</v>
          </cell>
          <cell r="X41">
            <v>-45.339923013340346</v>
          </cell>
          <cell r="Y41">
            <v>-70.148358713931543</v>
          </cell>
          <cell r="Z41">
            <v>-51.511945671209411</v>
          </cell>
          <cell r="AA41">
            <v>-58.671261027366931</v>
          </cell>
          <cell r="AB41">
            <v>-70.671144595816116</v>
          </cell>
          <cell r="AC41">
            <v>-76.718044018285667</v>
          </cell>
          <cell r="AD41">
            <v>-85.389875511820989</v>
          </cell>
        </row>
        <row r="42">
          <cell r="B42">
            <v>-11.050419807434082</v>
          </cell>
          <cell r="C42">
            <v>-11.987279891967773</v>
          </cell>
          <cell r="D42">
            <v>-6.6585421562194824</v>
          </cell>
          <cell r="E42">
            <v>0.27562940120697021</v>
          </cell>
          <cell r="F42">
            <v>42.486049652099609</v>
          </cell>
          <cell r="G42">
            <v>1.7334760427474976</v>
          </cell>
          <cell r="H42">
            <v>12.690110206604004</v>
          </cell>
          <cell r="I42">
            <v>2.4256598949432373</v>
          </cell>
          <cell r="J42">
            <v>-29.980539321899414</v>
          </cell>
          <cell r="K42">
            <v>15.136810302734375</v>
          </cell>
          <cell r="L42">
            <v>36.421131134033203</v>
          </cell>
          <cell r="M42">
            <v>-40.767410278320313</v>
          </cell>
          <cell r="N42">
            <v>-81.881446838378906</v>
          </cell>
          <cell r="O42">
            <v>-59.295810699462891</v>
          </cell>
          <cell r="P42">
            <v>-34.658679962158203</v>
          </cell>
          <cell r="Q42">
            <v>-25.955999374389648</v>
          </cell>
          <cell r="R42">
            <v>-45.708209991455078</v>
          </cell>
          <cell r="S42">
            <v>-3.8382589817047119</v>
          </cell>
          <cell r="T42">
            <v>-21.883100509643555</v>
          </cell>
          <cell r="U42">
            <v>-11.220159530639648</v>
          </cell>
          <cell r="V42">
            <v>-5.1898307800292969</v>
          </cell>
          <cell r="W42">
            <v>-83.019996643066406</v>
          </cell>
          <cell r="X42">
            <v>-63.838611602783203</v>
          </cell>
          <cell r="Y42">
            <v>-97.927108764648438</v>
          </cell>
          <cell r="Z42">
            <v>-73.765106201171875</v>
          </cell>
          <cell r="AA42">
            <v>-89.004302978515625</v>
          </cell>
          <cell r="AB42">
            <v>-102.614501953125</v>
          </cell>
          <cell r="AC42">
            <v>-111.39459991455078</v>
          </cell>
          <cell r="AD42">
            <v>-123.98609924316406</v>
          </cell>
        </row>
        <row r="43">
          <cell r="B43">
            <v>1</v>
          </cell>
          <cell r="C43">
            <v>1.00298</v>
          </cell>
          <cell r="D43">
            <v>1.08571</v>
          </cell>
          <cell r="E43">
            <v>1.1921299999999999</v>
          </cell>
          <cell r="F43">
            <v>1.2026399999999999</v>
          </cell>
          <cell r="G43">
            <v>1.2141500000000001</v>
          </cell>
          <cell r="H43">
            <v>1.15452</v>
          </cell>
          <cell r="I43">
            <v>1.1675199999999999</v>
          </cell>
          <cell r="J43">
            <v>1.252</v>
          </cell>
          <cell r="K43">
            <v>1.292</v>
          </cell>
          <cell r="L43">
            <v>1.302</v>
          </cell>
          <cell r="M43">
            <v>1.179</v>
          </cell>
          <cell r="N43">
            <v>1.1040000000000001</v>
          </cell>
          <cell r="O43">
            <v>1.069</v>
          </cell>
          <cell r="P43">
            <v>1.0249999999999999</v>
          </cell>
          <cell r="Q43">
            <v>1.0149999999999999</v>
          </cell>
          <cell r="R43">
            <v>1.173</v>
          </cell>
          <cell r="S43">
            <v>1.2929999999999999</v>
          </cell>
          <cell r="T43">
            <v>1.3440000000000001</v>
          </cell>
          <cell r="U43">
            <v>1.282</v>
          </cell>
          <cell r="V43">
            <v>1.357</v>
          </cell>
          <cell r="W43">
            <v>1.3680000000000001</v>
          </cell>
          <cell r="X43">
            <v>1.4079999999999999</v>
          </cell>
          <cell r="Y43">
            <v>1.3959999999999999</v>
          </cell>
          <cell r="Z43">
            <v>1.4319999999999999</v>
          </cell>
          <cell r="AA43">
            <v>1.5169999999999999</v>
          </cell>
          <cell r="AB43">
            <v>1.452</v>
          </cell>
          <cell r="AC43">
            <v>1.452</v>
          </cell>
          <cell r="AD43">
            <v>1.452</v>
          </cell>
        </row>
        <row r="45">
          <cell r="A45" t="str">
            <v>8.  Liquid liabilities (end-of-period)</v>
          </cell>
          <cell r="B45">
            <v>7.7</v>
          </cell>
          <cell r="C45">
            <v>6.35</v>
          </cell>
          <cell r="D45">
            <v>6.32</v>
          </cell>
          <cell r="E45">
            <v>6.17</v>
          </cell>
          <cell r="F45">
            <v>8.84</v>
          </cell>
          <cell r="G45">
            <v>12.62</v>
          </cell>
          <cell r="H45">
            <v>17.739999999999998</v>
          </cell>
          <cell r="I45">
            <v>18.100000000000001</v>
          </cell>
          <cell r="J45">
            <v>14.9</v>
          </cell>
          <cell r="K45">
            <v>11.8</v>
          </cell>
          <cell r="L45">
            <v>16.8</v>
          </cell>
          <cell r="M45">
            <v>21.5</v>
          </cell>
          <cell r="N45">
            <v>25.9</v>
          </cell>
          <cell r="O45">
            <v>40.299999999999997</v>
          </cell>
          <cell r="P45">
            <v>42.8</v>
          </cell>
          <cell r="Q45">
            <v>41.7</v>
          </cell>
          <cell r="R45">
            <v>38.299999999999997</v>
          </cell>
          <cell r="S45">
            <v>33</v>
          </cell>
          <cell r="T45">
            <v>28.2</v>
          </cell>
          <cell r="U45">
            <v>25.5</v>
          </cell>
          <cell r="V45">
            <v>23.8</v>
          </cell>
          <cell r="W45">
            <v>25.9</v>
          </cell>
          <cell r="X45">
            <v>33.9</v>
          </cell>
          <cell r="Y45">
            <v>32.799999999999997</v>
          </cell>
          <cell r="Z45">
            <v>31.7</v>
          </cell>
          <cell r="AA45">
            <v>36.700000000000003</v>
          </cell>
          <cell r="AB45">
            <v>38</v>
          </cell>
          <cell r="AC45">
            <v>38.411546000000001</v>
          </cell>
          <cell r="AD45">
            <v>39.95722</v>
          </cell>
          <cell r="AE45">
            <v>32.458333333333336</v>
          </cell>
          <cell r="AF45">
            <v>5.6875395436520586</v>
          </cell>
        </row>
        <row r="47">
          <cell r="B47">
            <v>1970</v>
          </cell>
          <cell r="C47">
            <v>1971</v>
          </cell>
          <cell r="D47">
            <v>1972</v>
          </cell>
          <cell r="E47">
            <v>1973</v>
          </cell>
          <cell r="F47">
            <v>1974</v>
          </cell>
          <cell r="G47">
            <v>1975</v>
          </cell>
          <cell r="H47">
            <v>1976</v>
          </cell>
          <cell r="I47">
            <v>1977</v>
          </cell>
          <cell r="J47">
            <v>1978</v>
          </cell>
          <cell r="K47">
            <v>1979</v>
          </cell>
          <cell r="L47" t="str">
            <v>1980</v>
          </cell>
          <cell r="M47" t="str">
            <v>1981</v>
          </cell>
          <cell r="N47" t="str">
            <v>1982</v>
          </cell>
          <cell r="O47" t="str">
            <v>1983</v>
          </cell>
          <cell r="P47" t="str">
            <v>1984</v>
          </cell>
          <cell r="Q47" t="str">
            <v>1985</v>
          </cell>
          <cell r="R47" t="str">
            <v>1986</v>
          </cell>
          <cell r="S47" t="str">
            <v>1987</v>
          </cell>
          <cell r="T47" t="str">
            <v>1988</v>
          </cell>
          <cell r="U47" t="str">
            <v>1989</v>
          </cell>
          <cell r="V47" t="str">
            <v>1990</v>
          </cell>
          <cell r="W47" t="str">
            <v>1991</v>
          </cell>
          <cell r="X47">
            <v>1992</v>
          </cell>
          <cell r="Y47">
            <v>1993</v>
          </cell>
          <cell r="Z47">
            <v>1994</v>
          </cell>
          <cell r="AA47">
            <v>1995</v>
          </cell>
          <cell r="AB47" t="str">
            <v>1996</v>
          </cell>
          <cell r="AC47">
            <v>1997</v>
          </cell>
          <cell r="AD47">
            <v>1998</v>
          </cell>
        </row>
        <row r="48">
          <cell r="A48" t="str">
            <v>Supply ratios:</v>
          </cell>
          <cell r="J48" t="str">
            <v>(In percent)</v>
          </cell>
        </row>
        <row r="49">
          <cell r="A49" t="str">
            <v xml:space="preserve">   Ratio of usable resources to:</v>
          </cell>
        </row>
        <row r="50">
          <cell r="A50" t="str">
            <v xml:space="preserve">      Quotas</v>
          </cell>
          <cell r="B50">
            <v>49.203390426616956</v>
          </cell>
          <cell r="C50">
            <v>33.289595179083442</v>
          </cell>
          <cell r="D50">
            <v>20.467214744622641</v>
          </cell>
          <cell r="E50">
            <v>35.869185389216632</v>
          </cell>
          <cell r="F50">
            <v>46.455220045633006</v>
          </cell>
          <cell r="G50">
            <v>32.898115119439673</v>
          </cell>
          <cell r="H50">
            <v>21.56551981460499</v>
          </cell>
          <cell r="I50">
            <v>24.983657949765732</v>
          </cell>
          <cell r="J50">
            <v>27.94069395455664</v>
          </cell>
          <cell r="K50">
            <v>19.735240218881756</v>
          </cell>
          <cell r="L50">
            <v>34.901964074468708</v>
          </cell>
          <cell r="M50">
            <v>40.214919075716118</v>
          </cell>
          <cell r="N50">
            <v>28.496654099751389</v>
          </cell>
          <cell r="O50">
            <v>44.967229284286667</v>
          </cell>
          <cell r="P50">
            <v>45.911728542985699</v>
          </cell>
          <cell r="Q50">
            <v>43.11066395461399</v>
          </cell>
          <cell r="R50">
            <v>42.672569705475922</v>
          </cell>
          <cell r="S50">
            <v>45.228478828460162</v>
          </cell>
          <cell r="T50">
            <v>47.006502566188317</v>
          </cell>
          <cell r="U50">
            <v>45.599508723541057</v>
          </cell>
          <cell r="V50">
            <v>46.101892866884633</v>
          </cell>
          <cell r="W50">
            <v>40.810706886422814</v>
          </cell>
          <cell r="X50">
            <v>48.230499355394421</v>
          </cell>
          <cell r="Y50">
            <v>47.859215177931993</v>
          </cell>
          <cell r="Z50">
            <v>47.192657815973469</v>
          </cell>
          <cell r="AA50">
            <v>39.912248105544492</v>
          </cell>
          <cell r="AB50">
            <v>42.04548895256498</v>
          </cell>
          <cell r="AE50">
            <v>44.647536078249686</v>
          </cell>
          <cell r="AF50">
            <v>2.8401521065988047</v>
          </cell>
        </row>
        <row r="51">
          <cell r="A51" t="str">
            <v xml:space="preserve">      World imports</v>
          </cell>
          <cell r="B51">
            <v>3.627908692028655</v>
          </cell>
          <cell r="C51">
            <v>2.2407556171470771</v>
          </cell>
          <cell r="D51">
            <v>1.2865193141866098</v>
          </cell>
          <cell r="E51">
            <v>1.8160857172097409</v>
          </cell>
          <cell r="F51">
            <v>1.6633732862394783</v>
          </cell>
          <cell r="G51">
            <v>1.1135759613995553</v>
          </cell>
          <cell r="H51">
            <v>0.61667952159567463</v>
          </cell>
          <cell r="I51">
            <v>0.63078223929454569</v>
          </cell>
          <cell r="J51">
            <v>0.87113161893392632</v>
          </cell>
          <cell r="K51">
            <v>0.50533350918283493</v>
          </cell>
          <cell r="L51">
            <v>1.1360231796333511</v>
          </cell>
          <cell r="M51">
            <v>1.19494072913112</v>
          </cell>
          <cell r="N51">
            <v>0.83946450964915809</v>
          </cell>
          <cell r="O51">
            <v>1.9232380553612909</v>
          </cell>
          <cell r="P51">
            <v>1.8077664441839465</v>
          </cell>
          <cell r="Q51">
            <v>1.6694057705266689</v>
          </cell>
          <cell r="R51">
            <v>1.7505666635355202</v>
          </cell>
          <cell r="S51">
            <v>1.736201417410776</v>
          </cell>
          <cell r="T51">
            <v>1.6500173864293171</v>
          </cell>
          <cell r="U51">
            <v>1.4118185809794199</v>
          </cell>
          <cell r="V51">
            <v>1.3305868850620153</v>
          </cell>
          <cell r="W51">
            <v>1.1591672788460505</v>
          </cell>
          <cell r="X51">
            <v>2.0460035476746086</v>
          </cell>
          <cell r="Y51">
            <v>2.0761401775555544</v>
          </cell>
          <cell r="Z51">
            <v>1.8899425270354326</v>
          </cell>
          <cell r="AA51">
            <v>1.4337525722880269</v>
          </cell>
          <cell r="AB51">
            <v>1.3726443288248333</v>
          </cell>
          <cell r="AE51">
            <v>1.6271872613473519</v>
          </cell>
          <cell r="AF51">
            <v>0.29092697485669089</v>
          </cell>
        </row>
        <row r="52">
          <cell r="A52" t="str">
            <v xml:space="preserve">      Imports of non-oil LDCs</v>
          </cell>
          <cell r="B52">
            <v>18.308579854361852</v>
          </cell>
          <cell r="C52">
            <v>11.01179760053504</v>
          </cell>
          <cell r="D52">
            <v>6.6727257134073836</v>
          </cell>
          <cell r="E52">
            <v>9.257246785795525</v>
          </cell>
          <cell r="F52">
            <v>7.6298434231111569</v>
          </cell>
          <cell r="G52">
            <v>4.6272593293932971</v>
          </cell>
          <cell r="H52">
            <v>2.5896403154064727</v>
          </cell>
          <cell r="I52">
            <v>2.546547929097783</v>
          </cell>
          <cell r="J52">
            <v>3.5056127201579668</v>
          </cell>
          <cell r="K52">
            <v>2.0652118721191002</v>
          </cell>
          <cell r="L52">
            <v>4.4022644115258878</v>
          </cell>
          <cell r="M52">
            <v>4.1753765089538852</v>
          </cell>
          <cell r="N52">
            <v>2.9532803839291599</v>
          </cell>
          <cell r="O52">
            <v>7.0892809170910089</v>
          </cell>
          <cell r="P52">
            <v>6.9944431498122821</v>
          </cell>
          <cell r="Q52">
            <v>6.8272177301326105</v>
          </cell>
          <cell r="R52">
            <v>8.0095398540893825</v>
          </cell>
          <cell r="S52">
            <v>8.1322027327366637</v>
          </cell>
          <cell r="T52">
            <v>7.5246224323323254</v>
          </cell>
          <cell r="U52">
            <v>6.2536694997180229</v>
          </cell>
          <cell r="V52">
            <v>5.95130390313735</v>
          </cell>
          <cell r="W52">
            <v>4.7500709649117816</v>
          </cell>
          <cell r="X52">
            <v>8.0040280042689957</v>
          </cell>
          <cell r="Y52">
            <v>7.4268542498265147</v>
          </cell>
          <cell r="Z52">
            <v>6.7659901766239612</v>
          </cell>
          <cell r="AA52">
            <v>5.0792487787958684</v>
          </cell>
          <cell r="AB52">
            <v>4.7381897027535658</v>
          </cell>
          <cell r="AE52">
            <v>6.6219115024439192</v>
          </cell>
          <cell r="AF52">
            <v>1.2670576885956044</v>
          </cell>
        </row>
        <row r="53">
          <cell r="A53" t="str">
            <v xml:space="preserve">      Demand for two years</v>
          </cell>
          <cell r="B53">
            <v>1078.3104670880221</v>
          </cell>
          <cell r="C53">
            <v>779.54804096894816</v>
          </cell>
          <cell r="D53">
            <v>162.67029972752042</v>
          </cell>
          <cell r="E53">
            <v>135.48662603361933</v>
          </cell>
          <cell r="F53">
            <v>137.22335225720269</v>
          </cell>
          <cell r="G53">
            <v>88.81700554528652</v>
          </cell>
          <cell r="H53">
            <v>78.858430341719881</v>
          </cell>
          <cell r="I53">
            <v>137.60603204524034</v>
          </cell>
          <cell r="J53">
            <v>101.24465911201932</v>
          </cell>
          <cell r="K53">
            <v>31.459388789017815</v>
          </cell>
          <cell r="L53">
            <v>81.110591171424119</v>
          </cell>
          <cell r="M53">
            <v>104.66263458156394</v>
          </cell>
          <cell r="N53">
            <v>91.171076761854849</v>
          </cell>
          <cell r="O53">
            <v>434.59270583096742</v>
          </cell>
          <cell r="P53">
            <v>485.00506297968178</v>
          </cell>
          <cell r="Q53">
            <v>482.25761700853724</v>
          </cell>
          <cell r="R53">
            <v>516.87621016671278</v>
          </cell>
          <cell r="S53">
            <v>287.80152867160859</v>
          </cell>
          <cell r="T53">
            <v>329.05445851288391</v>
          </cell>
          <cell r="U53">
            <v>303.76513559676545</v>
          </cell>
          <cell r="V53">
            <v>224.797702139298</v>
          </cell>
          <cell r="W53">
            <v>290.73243472001764</v>
          </cell>
          <cell r="X53">
            <v>602.23776364569653</v>
          </cell>
          <cell r="Y53">
            <v>241.11010012644886</v>
          </cell>
          <cell r="Z53">
            <v>198.7724926768029</v>
          </cell>
          <cell r="AA53">
            <v>227.13579607278288</v>
          </cell>
          <cell r="AB53">
            <v>281.56682027649771</v>
          </cell>
          <cell r="AE53">
            <v>332.1756716345044</v>
          </cell>
          <cell r="AF53">
            <v>129.78651207361096</v>
          </cell>
        </row>
        <row r="54">
          <cell r="A54" t="str">
            <v xml:space="preserve">      Liquid liabilities</v>
          </cell>
          <cell r="B54">
            <v>181.68831168831164</v>
          </cell>
          <cell r="C54">
            <v>151.02362204724412</v>
          </cell>
          <cell r="D54">
            <v>94.462025316455694</v>
          </cell>
          <cell r="E54">
            <v>169.69205834683956</v>
          </cell>
          <cell r="F54">
            <v>153.39366515837105</v>
          </cell>
          <cell r="G54">
            <v>76.148969889064986</v>
          </cell>
          <cell r="H54">
            <v>35.512965050732809</v>
          </cell>
          <cell r="I54">
            <v>40.331491712707177</v>
          </cell>
          <cell r="J54">
            <v>73.154362416107389</v>
          </cell>
          <cell r="K54">
            <v>65.254237288135585</v>
          </cell>
          <cell r="L54">
            <v>123.80952380952381</v>
          </cell>
          <cell r="M54">
            <v>113.48837209302324</v>
          </cell>
          <cell r="N54">
            <v>67.181467181467184</v>
          </cell>
          <cell r="O54">
            <v>98.759305210918114</v>
          </cell>
          <cell r="P54">
            <v>95.794392523364493</v>
          </cell>
          <cell r="Q54">
            <v>92.326139088729008</v>
          </cell>
          <cell r="R54">
            <v>100.26109660574414</v>
          </cell>
          <cell r="S54">
            <v>123.33333333333334</v>
          </cell>
          <cell r="T54">
            <v>150</v>
          </cell>
          <cell r="U54">
            <v>161.1764705882353</v>
          </cell>
          <cell r="V54">
            <v>176.47058823529412</v>
          </cell>
          <cell r="W54">
            <v>143.62934362934365</v>
          </cell>
          <cell r="X54">
            <v>201.17994100294987</v>
          </cell>
          <cell r="Y54">
            <v>211.28048780487805</v>
          </cell>
          <cell r="Z54">
            <v>215.7728706624606</v>
          </cell>
          <cell r="AA54">
            <v>158.03814713896455</v>
          </cell>
          <cell r="AB54">
            <v>160.78947368421052</v>
          </cell>
          <cell r="AE54">
            <v>157.85482431451192</v>
          </cell>
          <cell r="AF54">
            <v>39.907774461113142</v>
          </cell>
        </row>
        <row r="55">
          <cell r="A55" t="str">
            <v xml:space="preserve">   Ratio of UAUR 1/ to:</v>
          </cell>
        </row>
        <row r="56">
          <cell r="A56" t="str">
            <v xml:space="preserve">      Quotas</v>
          </cell>
          <cell r="J56">
            <v>13.585842014600935</v>
          </cell>
          <cell r="K56">
            <v>10.252072840977535</v>
          </cell>
          <cell r="L56">
            <v>21.478131738134593</v>
          </cell>
          <cell r="M56">
            <v>29.666743580446319</v>
          </cell>
          <cell r="N56">
            <v>21.290603637745292</v>
          </cell>
          <cell r="O56">
            <v>31.296287717958311</v>
          </cell>
          <cell r="P56">
            <v>34.265826668667373</v>
          </cell>
          <cell r="Q56">
            <v>31.353210148810174</v>
          </cell>
          <cell r="R56">
            <v>31.559921344674901</v>
          </cell>
          <cell r="S56">
            <v>33.449071566011078</v>
          </cell>
          <cell r="T56">
            <v>33.782451016835111</v>
          </cell>
          <cell r="U56">
            <v>29.62303851383324</v>
          </cell>
          <cell r="V56">
            <v>31.063894479353216</v>
          </cell>
          <cell r="W56">
            <v>25.451838703360462</v>
          </cell>
          <cell r="X56">
            <v>36.066795705646861</v>
          </cell>
          <cell r="Y56">
            <v>37.223834027280446</v>
          </cell>
          <cell r="Z56">
            <v>36.843390751067005</v>
          </cell>
          <cell r="AA56">
            <v>27.043988802549979</v>
          </cell>
          <cell r="AB56">
            <v>27.181617244293232</v>
          </cell>
          <cell r="AC56">
            <v>28.937135213960552</v>
          </cell>
          <cell r="AD56">
            <v>26.173279907877976</v>
          </cell>
          <cell r="AE56">
            <v>31.720254358642975</v>
          </cell>
          <cell r="AF56">
            <v>3.9245042917039763</v>
          </cell>
        </row>
        <row r="57">
          <cell r="A57" t="str">
            <v xml:space="preserve">      World imports</v>
          </cell>
          <cell r="J57">
            <v>0.42357775966512012</v>
          </cell>
          <cell r="K57">
            <v>0.26251091386121295</v>
          </cell>
          <cell r="L57">
            <v>0.69909118746667764</v>
          </cell>
          <cell r="M57">
            <v>0.88151365263771164</v>
          </cell>
          <cell r="N57">
            <v>0.62718612789879635</v>
          </cell>
          <cell r="O57">
            <v>1.3385350284800945</v>
          </cell>
          <cell r="P57">
            <v>1.3492110534641162</v>
          </cell>
          <cell r="Q57">
            <v>1.2141132876557594</v>
          </cell>
          <cell r="R57">
            <v>1.2946899282398117</v>
          </cell>
          <cell r="S57">
            <v>1.2840211956772569</v>
          </cell>
          <cell r="T57">
            <v>1.1858280980484925</v>
          </cell>
          <cell r="U57">
            <v>0.91716681538079103</v>
          </cell>
          <cell r="V57">
            <v>0.89656211541083408</v>
          </cell>
          <cell r="W57">
            <v>0.72292152874269799</v>
          </cell>
          <cell r="X57">
            <v>1.530002652953153</v>
          </cell>
          <cell r="Y57">
            <v>1.6147756936543201</v>
          </cell>
          <cell r="Z57">
            <v>1.475481446545206</v>
          </cell>
          <cell r="AA57">
            <v>0.97149096708481819</v>
          </cell>
          <cell r="AB57">
            <v>0.88738872321736351</v>
          </cell>
          <cell r="AC57">
            <v>0.91145169845363883</v>
          </cell>
          <cell r="AD57">
            <v>0.769184218187286</v>
          </cell>
          <cell r="AE57">
            <v>1.1662035377175421</v>
          </cell>
          <cell r="AF57">
            <v>0.2874915385196638</v>
          </cell>
        </row>
        <row r="58">
          <cell r="A58" t="str">
            <v xml:space="preserve">      Imports of non-oil LDCs</v>
          </cell>
          <cell r="J58">
            <v>1.7045639831960755</v>
          </cell>
          <cell r="K58">
            <v>1.0728373361657664</v>
          </cell>
          <cell r="L58">
            <v>2.7090857917082385</v>
          </cell>
          <cell r="M58">
            <v>3.0801957852938497</v>
          </cell>
          <cell r="N58">
            <v>2.2064738500620162</v>
          </cell>
          <cell r="O58">
            <v>4.9339970201864567</v>
          </cell>
          <cell r="P58">
            <v>5.2202429362013625</v>
          </cell>
          <cell r="Q58">
            <v>4.9652492582782619</v>
          </cell>
          <cell r="R58">
            <v>5.9237221837536058</v>
          </cell>
          <cell r="S58">
            <v>6.0142334706479996</v>
          </cell>
          <cell r="T58">
            <v>5.4077664761915534</v>
          </cell>
          <cell r="U58">
            <v>4.0626028136854311</v>
          </cell>
          <cell r="V58">
            <v>4.0100452490187379</v>
          </cell>
          <cell r="W58">
            <v>2.962409849084767</v>
          </cell>
          <cell r="X58">
            <v>5.985416836036932</v>
          </cell>
          <cell r="Y58">
            <v>5.776442194309511</v>
          </cell>
          <cell r="Z58">
            <v>5.2822204010485301</v>
          </cell>
          <cell r="AA58">
            <v>3.4416289139082354</v>
          </cell>
          <cell r="AB58">
            <v>3.0631504625002588</v>
          </cell>
          <cell r="AC58">
            <v>2.9683099566885214</v>
          </cell>
          <cell r="AD58">
            <v>2.461314408527369</v>
          </cell>
          <cell r="AE58">
            <v>4.7412406757053178</v>
          </cell>
          <cell r="AF58">
            <v>1.1712424611376069</v>
          </cell>
        </row>
        <row r="59">
          <cell r="A59" t="str">
            <v xml:space="preserve">      Demand for two years</v>
          </cell>
          <cell r="J59">
            <v>49.229054430614902</v>
          </cell>
          <cell r="K59">
            <v>16.342539630658607</v>
          </cell>
          <cell r="L59">
            <v>49.914209951645617</v>
          </cell>
          <cell r="M59">
            <v>77.210140265088157</v>
          </cell>
          <cell r="N59">
            <v>68.116321718627191</v>
          </cell>
          <cell r="O59">
            <v>302.4677877265778</v>
          </cell>
          <cell r="P59">
            <v>361.97938846776248</v>
          </cell>
          <cell r="Q59">
            <v>350.73281236984519</v>
          </cell>
          <cell r="R59">
            <v>382.27303043579798</v>
          </cell>
          <cell r="S59">
            <v>212.84584798563682</v>
          </cell>
          <cell r="T59">
            <v>236.48358247734444</v>
          </cell>
          <cell r="U59">
            <v>197.33647494972354</v>
          </cell>
          <cell r="V59">
            <v>151.47083263195557</v>
          </cell>
          <cell r="W59">
            <v>181.3170022985056</v>
          </cell>
          <cell r="X59">
            <v>450.35375287288161</v>
          </cell>
          <cell r="Y59">
            <v>187.53007787612691</v>
          </cell>
          <cell r="Z59">
            <v>155.18203375645137</v>
          </cell>
          <cell r="AA59">
            <v>153.90408251138567</v>
          </cell>
          <cell r="AB59">
            <v>182.02764976958522</v>
          </cell>
          <cell r="AE59">
            <v>236.78809832793669</v>
          </cell>
          <cell r="AF59">
            <v>100.543863913254</v>
          </cell>
        </row>
        <row r="60">
          <cell r="A60" t="str">
            <v xml:space="preserve">      Liquid liabilities</v>
          </cell>
          <cell r="B60" t="e">
            <v>#DIV/0!</v>
          </cell>
          <cell r="C60" t="e">
            <v>#DIV/0!</v>
          </cell>
          <cell r="D60" t="e">
            <v>#DIV/0!</v>
          </cell>
          <cell r="E60" t="e">
            <v>#DIV/0!</v>
          </cell>
          <cell r="F60" t="e">
            <v>#DIV/0!</v>
          </cell>
          <cell r="G60" t="e">
            <v>#DIV/0!</v>
          </cell>
          <cell r="H60" t="e">
            <v>#DIV/0!</v>
          </cell>
          <cell r="I60" t="e">
            <v>#DIV/0!</v>
          </cell>
          <cell r="J60">
            <v>35.570469798657719</v>
          </cell>
          <cell r="K60">
            <v>33.898305084745758</v>
          </cell>
          <cell r="L60">
            <v>76.19047619047619</v>
          </cell>
          <cell r="M60">
            <v>83.720930232558146</v>
          </cell>
          <cell r="N60">
            <v>50.19305019305019</v>
          </cell>
          <cell r="O60">
            <v>68.734491315136481</v>
          </cell>
          <cell r="P60">
            <v>71.495327102803756</v>
          </cell>
          <cell r="Q60">
            <v>67.146282973621098</v>
          </cell>
          <cell r="R60">
            <v>74.151436031331599</v>
          </cell>
          <cell r="S60">
            <v>91.212121212121218</v>
          </cell>
          <cell r="T60">
            <v>107.80141843971631</v>
          </cell>
          <cell r="U60">
            <v>104.70588235294119</v>
          </cell>
          <cell r="V60">
            <v>118.90756302521008</v>
          </cell>
          <cell r="W60">
            <v>89.575289575289574</v>
          </cell>
          <cell r="X60">
            <v>150.44247787610621</v>
          </cell>
          <cell r="Y60">
            <v>164.32926829268294</v>
          </cell>
          <cell r="Z60">
            <v>168.45425867507885</v>
          </cell>
          <cell r="AA60">
            <v>107.08446866485014</v>
          </cell>
          <cell r="AB60">
            <v>103.94736842105263</v>
          </cell>
          <cell r="AC60">
            <v>109.47515012102065</v>
          </cell>
          <cell r="AD60">
            <v>95.188544855646583</v>
          </cell>
          <cell r="AE60">
            <v>112.31315296166683</v>
          </cell>
          <cell r="AF60">
            <v>33.013785313794919</v>
          </cell>
        </row>
        <row r="62">
          <cell r="A62" t="str">
            <v>Averages</v>
          </cell>
          <cell r="B62" t="str">
            <v>1970 - 1996</v>
          </cell>
          <cell r="D62" t="str">
            <v>1985 - 1996</v>
          </cell>
        </row>
        <row r="63">
          <cell r="A63" t="str">
            <v xml:space="preserve">    Quotas (2 / 3)</v>
          </cell>
          <cell r="B63" t="e">
            <v>#REF!</v>
          </cell>
          <cell r="D63" t="e">
            <v>#REF!</v>
          </cell>
        </row>
        <row r="64">
          <cell r="A64" t="str">
            <v xml:space="preserve">    Usable Res. (2 / 4)</v>
          </cell>
          <cell r="B64" t="e">
            <v>#REF!</v>
          </cell>
          <cell r="D64" t="e">
            <v>#REF!</v>
          </cell>
        </row>
        <row r="65">
          <cell r="A65" t="str">
            <v xml:space="preserve">    Imports (2 / 5)</v>
          </cell>
          <cell r="B65" t="e">
            <v>#REF!</v>
          </cell>
          <cell r="D65" t="e">
            <v>#REF!</v>
          </cell>
        </row>
        <row r="66">
          <cell r="A66" t="str">
            <v xml:space="preserve">    Current Acct. (2 / 6)</v>
          </cell>
          <cell r="B66" t="e">
            <v>#REF!</v>
          </cell>
          <cell r="D66" t="e">
            <v>#REF!</v>
          </cell>
        </row>
        <row r="68">
          <cell r="A68" t="str">
            <v>Standard deviation</v>
          </cell>
          <cell r="B68" t="str">
            <v>1970 - 1996</v>
          </cell>
          <cell r="D68" t="str">
            <v>1985 - 1996</v>
          </cell>
        </row>
        <row r="69">
          <cell r="A69" t="str">
            <v xml:space="preserve">    Quotas (2 / 3)</v>
          </cell>
          <cell r="B69" t="e">
            <v>#REF!</v>
          </cell>
          <cell r="D69" t="e">
            <v>#REF!</v>
          </cell>
        </row>
        <row r="70">
          <cell r="A70" t="str">
            <v xml:space="preserve">    Usable Res. (2 / 4)</v>
          </cell>
          <cell r="B70" t="e">
            <v>#REF!</v>
          </cell>
          <cell r="D70" t="e">
            <v>#REF!</v>
          </cell>
        </row>
        <row r="71">
          <cell r="A71" t="str">
            <v xml:space="preserve">    Imports (2 / 5)</v>
          </cell>
          <cell r="B71" t="e">
            <v>#REF!</v>
          </cell>
          <cell r="D71" t="e">
            <v>#REF!</v>
          </cell>
        </row>
        <row r="72">
          <cell r="A72" t="str">
            <v xml:space="preserve">    Current Acct. (2 / 6)</v>
          </cell>
          <cell r="B72" t="e">
            <v>#REF!</v>
          </cell>
          <cell r="D72" t="e">
            <v>#REF!</v>
          </cell>
        </row>
        <row r="75">
          <cell r="A75" t="str">
            <v>Demand ratios:</v>
          </cell>
        </row>
        <row r="76">
          <cell r="A76" t="str">
            <v xml:space="preserve">   Ratio of demand to:</v>
          </cell>
        </row>
        <row r="77">
          <cell r="A77" t="str">
            <v xml:space="preserve">      Quotas</v>
          </cell>
          <cell r="B77">
            <v>1.4877079449934933</v>
          </cell>
          <cell r="C77">
            <v>1.8474163247453816</v>
          </cell>
          <cell r="D77">
            <v>2.6233689652571597</v>
          </cell>
          <cell r="E77">
            <v>1.593044050237415</v>
          </cell>
          <cell r="F77">
            <v>10.980013292496592</v>
          </cell>
          <cell r="G77">
            <v>15.482654032329846</v>
          </cell>
          <cell r="H77">
            <v>18.344384235947324</v>
          </cell>
          <cell r="I77">
            <v>18.689829597763104</v>
          </cell>
          <cell r="J77">
            <v>6.4801903043228606</v>
          </cell>
          <cell r="K77">
            <v>7.1175015698486526</v>
          </cell>
          <cell r="L77">
            <v>13.405374566871661</v>
          </cell>
          <cell r="M77">
            <v>27.173088967267688</v>
          </cell>
          <cell r="N77">
            <v>14.99677365467951</v>
          </cell>
          <cell r="O77">
            <v>15.993871802722664</v>
          </cell>
          <cell r="P77">
            <v>5.5194856094725981</v>
          </cell>
          <cell r="Q77">
            <v>4.735454489975651</v>
          </cell>
          <cell r="R77">
            <v>4.6945605253171134</v>
          </cell>
          <cell r="S77">
            <v>4.1769833715886255</v>
          </cell>
          <cell r="T77">
            <v>4.0788753555352937</v>
          </cell>
          <cell r="U77">
            <v>11.617567682263511</v>
          </cell>
          <cell r="V77">
            <v>2.6166172077510459</v>
          </cell>
          <cell r="W77">
            <v>12.228275566618816</v>
          </cell>
          <cell r="X77">
            <v>5.3301632270022905</v>
          </cell>
          <cell r="Y77">
            <v>3.631354208606786</v>
          </cell>
          <cell r="Z77">
            <v>4.18540987927235</v>
          </cell>
          <cell r="AA77">
            <v>15.604185418541853</v>
          </cell>
          <cell r="AB77">
            <v>8.0756137540359543</v>
          </cell>
          <cell r="AC77">
            <v>4.3469943324607687</v>
          </cell>
          <cell r="AD77">
            <v>5.4363234488586469</v>
          </cell>
          <cell r="AE77">
            <v>6.7479217238757734</v>
          </cell>
          <cell r="AF77">
            <v>4.1702510067944853</v>
          </cell>
        </row>
        <row r="78">
          <cell r="A78" t="str">
            <v xml:space="preserve">      Usable resources</v>
          </cell>
          <cell r="B78">
            <v>3.0235882773409584</v>
          </cell>
          <cell r="C78">
            <v>5.5495307612095939</v>
          </cell>
          <cell r="D78">
            <v>12.817420435510888</v>
          </cell>
          <cell r="E78">
            <v>4.4412607449856729</v>
          </cell>
          <cell r="F78">
            <v>23.635693215339231</v>
          </cell>
          <cell r="G78">
            <v>47.062434963579605</v>
          </cell>
          <cell r="H78">
            <v>85.063492063492063</v>
          </cell>
          <cell r="I78">
            <v>74.808219178082183</v>
          </cell>
          <cell r="J78">
            <v>23.192660550458715</v>
          </cell>
          <cell r="K78">
            <v>36.064935064935064</v>
          </cell>
          <cell r="L78">
            <v>38.408653846153854</v>
          </cell>
          <cell r="M78">
            <v>67.569672131147541</v>
          </cell>
          <cell r="N78">
            <v>52.6264367816092</v>
          </cell>
          <cell r="O78">
            <v>35.5678391959799</v>
          </cell>
          <cell r="P78">
            <v>12.021951219512196</v>
          </cell>
          <cell r="Q78">
            <v>10.984415584415585</v>
          </cell>
          <cell r="R78">
            <v>11.001354166666667</v>
          </cell>
          <cell r="S78">
            <v>9.2352948402948396</v>
          </cell>
          <cell r="T78">
            <v>8.6772576832151316</v>
          </cell>
          <cell r="U78">
            <v>25.477396593673962</v>
          </cell>
          <cell r="V78">
            <v>5.6757261904761904</v>
          </cell>
          <cell r="W78">
            <v>29.963400537634406</v>
          </cell>
          <cell r="X78">
            <v>11.051436950146627</v>
          </cell>
          <cell r="Y78">
            <v>7.5875757575757579</v>
          </cell>
          <cell r="Z78">
            <v>8.8687733918128639</v>
          </cell>
          <cell r="AA78">
            <v>39.096232758620694</v>
          </cell>
          <cell r="AB78">
            <v>19.206849427168578</v>
          </cell>
          <cell r="AC78" t="str">
            <v xml:space="preserve"> ...</v>
          </cell>
          <cell r="AD78" t="str">
            <v xml:space="preserve"> ...</v>
          </cell>
          <cell r="AE78">
            <v>15.568809490141776</v>
          </cell>
          <cell r="AF78">
            <v>10.568025820819438</v>
          </cell>
        </row>
        <row r="79">
          <cell r="A79" t="str">
            <v xml:space="preserve">      Imports of non-oil LDCs</v>
          </cell>
          <cell r="B79">
            <v>0.55357607422409327</v>
          </cell>
          <cell r="C79">
            <v>0.61110309520383188</v>
          </cell>
          <cell r="D79">
            <v>0.85527130919586769</v>
          </cell>
          <cell r="E79">
            <v>0.41113846756398464</v>
          </cell>
          <cell r="F79">
            <v>1.8033663842972905</v>
          </cell>
          <cell r="G79">
            <v>2.1777009124918902</v>
          </cell>
          <cell r="H79">
            <v>2.2028384841687756</v>
          </cell>
          <cell r="I79">
            <v>1.9050271562743823</v>
          </cell>
          <cell r="J79">
            <v>0.81304485839993956</v>
          </cell>
          <cell r="K79">
            <v>0.74481732063308315</v>
          </cell>
          <cell r="L79">
            <v>1.6908504992153999</v>
          </cell>
          <cell r="M79">
            <v>2.8212882173410945</v>
          </cell>
          <cell r="N79">
            <v>1.5542062342321448</v>
          </cell>
          <cell r="O79">
            <v>2.5215040367422192</v>
          </cell>
          <cell r="P79">
            <v>0.84086854354694496</v>
          </cell>
          <cell r="Q79">
            <v>0.74992996833067038</v>
          </cell>
          <cell r="R79">
            <v>0.88115784646868955</v>
          </cell>
          <cell r="S79">
            <v>0.75103289937874507</v>
          </cell>
          <cell r="T79">
            <v>0.65293087814248596</v>
          </cell>
          <cell r="U79">
            <v>1.5932721801007872</v>
          </cell>
          <cell r="V79">
            <v>0.33777971430519838</v>
          </cell>
          <cell r="W79">
            <v>1.4232827890383928</v>
          </cell>
          <cell r="X79">
            <v>0.88456010836386745</v>
          </cell>
          <cell r="Y79">
            <v>0.56351819261032154</v>
          </cell>
          <cell r="Z79">
            <v>0.60006033647709811</v>
          </cell>
          <cell r="AA79">
            <v>1.985794924947432</v>
          </cell>
          <cell r="AB79">
            <v>0.91005696178148365</v>
          </cell>
          <cell r="AC79">
            <v>0.44590545896494921</v>
          </cell>
          <cell r="AD79">
            <v>0.51122752980086195</v>
          </cell>
          <cell r="AE79">
            <v>0.94444806666209791</v>
          </cell>
          <cell r="AF79">
            <v>0.48009654564323173</v>
          </cell>
        </row>
        <row r="80">
          <cell r="A80" t="str">
            <v xml:space="preserve">   Ratio of purchases under arrangements to:</v>
          </cell>
        </row>
        <row r="81">
          <cell r="A81" t="str">
            <v xml:space="preserve">      Quotas</v>
          </cell>
          <cell r="B81">
            <v>3.3271198958956139</v>
          </cell>
          <cell r="C81">
            <v>1.026805240247433</v>
          </cell>
          <cell r="D81">
            <v>1.163922848542611</v>
          </cell>
          <cell r="E81">
            <v>0.77425366742721691</v>
          </cell>
          <cell r="F81">
            <v>4.3406167992490428</v>
          </cell>
          <cell r="G81">
            <v>2.0995227890481103</v>
          </cell>
          <cell r="H81">
            <v>5.302379395686212</v>
          </cell>
          <cell r="I81">
            <v>10.469179406621009</v>
          </cell>
          <cell r="J81">
            <v>1.5021327208596504</v>
          </cell>
          <cell r="K81">
            <v>2.7936898491663782</v>
          </cell>
          <cell r="L81">
            <v>4.0607092817410706</v>
          </cell>
          <cell r="M81">
            <v>9.158783004252232</v>
          </cell>
          <cell r="N81">
            <v>7.8169270125352535</v>
          </cell>
          <cell r="O81">
            <v>11.029399303346896</v>
          </cell>
          <cell r="P81">
            <v>7.2607718993346158</v>
          </cell>
          <cell r="Q81">
            <v>3.4387752988212874</v>
          </cell>
          <cell r="R81">
            <v>3.5921413573322085</v>
          </cell>
          <cell r="S81">
            <v>2.3539200700541349</v>
          </cell>
          <cell r="T81">
            <v>2.1886583199564833</v>
          </cell>
          <cell r="U81">
            <v>2.9462053386928475</v>
          </cell>
          <cell r="V81">
            <v>4.6456877441959632</v>
          </cell>
          <cell r="W81">
            <v>4.8706701019335172</v>
          </cell>
          <cell r="X81">
            <v>3.0005593889294735</v>
          </cell>
          <cell r="Y81">
            <v>1.9750835119133534</v>
          </cell>
          <cell r="Z81">
            <v>1.897469121236834</v>
          </cell>
          <cell r="AA81">
            <v>11.271322086337072</v>
          </cell>
          <cell r="AB81">
            <v>3.5269903137102694</v>
          </cell>
          <cell r="AC81">
            <v>4.667668601722557</v>
          </cell>
          <cell r="AD81">
            <v>3.7159679270679362</v>
          </cell>
          <cell r="AE81">
            <v>3.8089568877594537</v>
          </cell>
          <cell r="AF81">
            <v>2.5394168934395518</v>
          </cell>
        </row>
        <row r="82">
          <cell r="A82" t="str">
            <v xml:space="preserve">      Usable resources</v>
          </cell>
          <cell r="B82">
            <v>6.7619728377412436</v>
          </cell>
          <cell r="C82">
            <v>3.0844629822732013</v>
          </cell>
          <cell r="D82">
            <v>5.6867671691792312</v>
          </cell>
          <cell r="E82">
            <v>2.1585482330468007</v>
          </cell>
          <cell r="F82">
            <v>9.3436578171091433</v>
          </cell>
          <cell r="G82">
            <v>6.3818938605619113</v>
          </cell>
          <cell r="H82">
            <v>24.587301587301592</v>
          </cell>
          <cell r="I82">
            <v>41.904109589041092</v>
          </cell>
          <cell r="J82">
            <v>5.376146788990825</v>
          </cell>
          <cell r="K82">
            <v>14.155844155844155</v>
          </cell>
          <cell r="L82">
            <v>11.634615384615383</v>
          </cell>
          <cell r="M82">
            <v>22.774590163934423</v>
          </cell>
          <cell r="N82">
            <v>27.431034482758626</v>
          </cell>
          <cell r="O82">
            <v>24.527638190954775</v>
          </cell>
          <cell r="P82">
            <v>15.814634146341463</v>
          </cell>
          <cell r="Q82">
            <v>7.9766233766233761</v>
          </cell>
          <cell r="R82">
            <v>8.4179166666666667</v>
          </cell>
          <cell r="S82">
            <v>5.2045085995085989</v>
          </cell>
          <cell r="T82">
            <v>4.6560756501182041</v>
          </cell>
          <cell r="U82">
            <v>6.4610462287104626</v>
          </cell>
          <cell r="V82">
            <v>10.077</v>
          </cell>
          <cell r="W82">
            <v>11.93478494623656</v>
          </cell>
          <cell r="X82">
            <v>6.2212903225806446</v>
          </cell>
          <cell r="Y82">
            <v>4.1268614718614716</v>
          </cell>
          <cell r="Z82">
            <v>4.020687134502924</v>
          </cell>
          <cell r="AA82">
            <v>28.240258620689652</v>
          </cell>
          <cell r="AB82">
            <v>8.3885106382978716</v>
          </cell>
          <cell r="AC82" t="str">
            <v xml:space="preserve"> ...</v>
          </cell>
          <cell r="AD82" t="str">
            <v xml:space="preserve"> ...</v>
          </cell>
          <cell r="AE82">
            <v>8.8104636379830357</v>
          </cell>
          <cell r="AF82">
            <v>6.5869939220531402</v>
          </cell>
        </row>
        <row r="83">
          <cell r="A83" t="str">
            <v xml:space="preserve">      Imports of non-oil LDCs</v>
          </cell>
          <cell r="B83">
            <v>1.2380211967281138</v>
          </cell>
          <cell r="C83">
            <v>0.33965482067135189</v>
          </cell>
          <cell r="D83">
            <v>0.37946237515943165</v>
          </cell>
          <cell r="E83">
            <v>0.19982213692357106</v>
          </cell>
          <cell r="F83">
            <v>0.71290646143671343</v>
          </cell>
          <cell r="G83">
            <v>0.2953067790548291</v>
          </cell>
          <cell r="H83">
            <v>0.63672267437533758</v>
          </cell>
          <cell r="I83">
            <v>1.0671082349465915</v>
          </cell>
          <cell r="J83">
            <v>0.18846688568922648</v>
          </cell>
          <cell r="K83">
            <v>0.29234817410517128</v>
          </cell>
          <cell r="L83">
            <v>0.51218653249483881</v>
          </cell>
          <cell r="M83">
            <v>0.95092488771544026</v>
          </cell>
          <cell r="N83">
            <v>0.81011536048815425</v>
          </cell>
          <cell r="O83">
            <v>1.7388331736844835</v>
          </cell>
          <cell r="P83">
            <v>1.1061455947166545</v>
          </cell>
          <cell r="Q83">
            <v>0.54458144543473364</v>
          </cell>
          <cell r="R83">
            <v>0.67423639030069915</v>
          </cell>
          <cell r="S83">
            <v>0.42324119055475296</v>
          </cell>
          <cell r="T83">
            <v>0.35035211283515755</v>
          </cell>
          <cell r="U83">
            <v>0.40405247736754774</v>
          </cell>
          <cell r="V83">
            <v>0.59971289431915065</v>
          </cell>
          <cell r="W83">
            <v>0.56691075445584505</v>
          </cell>
          <cell r="X83">
            <v>0.49795381964623175</v>
          </cell>
          <cell r="Y83">
            <v>0.30649598660739674</v>
          </cell>
          <cell r="Z83">
            <v>0.27203929655325126</v>
          </cell>
          <cell r="AA83">
            <v>1.4343929911201743</v>
          </cell>
          <cell r="AB83">
            <v>0.39746354727821709</v>
          </cell>
          <cell r="AC83">
            <v>0.47879954537901692</v>
          </cell>
          <cell r="AD83">
            <v>0.34944666593982965</v>
          </cell>
          <cell r="AE83">
            <v>0.53928607553942987</v>
          </cell>
          <cell r="AF83">
            <v>0.30729837099557789</v>
          </cell>
        </row>
        <row r="86">
          <cell r="A86" t="str">
            <v xml:space="preserve">   1/ Uncommitted and adjusted usable resources.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gas11260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sour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_ipi_pm12meses"/>
      <sheetName val="Gráfico3"/>
      <sheetName val="Gráfico4"/>
      <sheetName val="Marginal_base94"/>
      <sheetName val="Marginal_base98"/>
      <sheetName val="varipi"/>
      <sheetName val="var_ipi(sin_cukr_s.ant_m.r_j.g)"/>
      <sheetName val="GR_MENSUAL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OC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EERProfile"/>
      <sheetName val="STOCK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ERProfile"/>
    </sheetNames>
    <sheetDataSet>
      <sheetData sheetId="0" refreshError="1"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real"/>
      <sheetName val="external"/>
      <sheetName val="fiscal"/>
      <sheetName val="monetary"/>
      <sheetName val="sei"/>
      <sheetName val="Module1"/>
      <sheetName val="AvForCur"/>
      <sheetName val="M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1">
          <cell r="A61" t="str">
            <v>Table 2:  Selected Economic and Financial Indicators</v>
          </cell>
        </row>
        <row r="63">
          <cell r="A63">
            <v>36420.714661342594</v>
          </cell>
          <cell r="E63" t="str">
            <v>Prel.</v>
          </cell>
          <cell r="F63" t="str">
            <v>Est.</v>
          </cell>
          <cell r="G63" t="str">
            <v xml:space="preserve">                                          Projections</v>
          </cell>
        </row>
        <row r="64">
          <cell r="A64">
            <v>36420.714661342594</v>
          </cell>
          <cell r="B64">
            <v>1994</v>
          </cell>
          <cell r="C64">
            <v>1995</v>
          </cell>
          <cell r="D64">
            <v>1996</v>
          </cell>
          <cell r="E64">
            <v>1997</v>
          </cell>
          <cell r="F64">
            <v>1998</v>
          </cell>
          <cell r="G64">
            <v>1999</v>
          </cell>
          <cell r="H64">
            <v>2000</v>
          </cell>
          <cell r="I64">
            <v>2001</v>
          </cell>
        </row>
        <row r="66">
          <cell r="A66" t="str">
            <v>(Annual percentage change, unless otherwise indicated)</v>
          </cell>
        </row>
        <row r="67">
          <cell r="A67" t="str">
            <v>National income and prices</v>
          </cell>
        </row>
        <row r="68">
          <cell r="A68" t="str">
            <v xml:space="preserve">Real GDP                               </v>
          </cell>
          <cell r="B68">
            <v>4.4153269913708826</v>
          </cell>
          <cell r="C68">
            <v>-6.1794276647163748</v>
          </cell>
          <cell r="D68">
            <v>5.1398275733348653</v>
          </cell>
          <cell r="E68">
            <v>6.7621327334587589</v>
          </cell>
          <cell r="F68">
            <v>4.8209265157837855</v>
          </cell>
          <cell r="G68">
            <v>3.02191066916222</v>
          </cell>
          <cell r="H68">
            <v>5.0199999999999996</v>
          </cell>
          <cell r="I68">
            <v>5.33</v>
          </cell>
        </row>
        <row r="69">
          <cell r="A69" t="str">
            <v>Real GDP per capita</v>
          </cell>
          <cell r="B69">
            <v>2.6153269913708828</v>
          </cell>
          <cell r="C69">
            <v>-7.9794276647163747</v>
          </cell>
          <cell r="D69">
            <v>3.3398275733348655</v>
          </cell>
          <cell r="E69">
            <v>4.962132733458759</v>
          </cell>
          <cell r="F69">
            <v>3.0209265157837857</v>
          </cell>
          <cell r="G69">
            <v>1.2219106691622199</v>
          </cell>
          <cell r="H69">
            <v>3.2199999999999998</v>
          </cell>
          <cell r="I69">
            <v>3.5300000000000002</v>
          </cell>
        </row>
        <row r="70">
          <cell r="A70" t="str">
            <v xml:space="preserve">GDP deflator                           </v>
          </cell>
          <cell r="B70">
            <v>8.2718280898193886</v>
          </cell>
          <cell r="C70">
            <v>38.128820185944875</v>
          </cell>
          <cell r="D70">
            <v>29.618273806469109</v>
          </cell>
          <cell r="E70">
            <v>18.738955775973775</v>
          </cell>
          <cell r="F70">
            <v>13.753359749449402</v>
          </cell>
          <cell r="G70">
            <v>16.766898457626954</v>
          </cell>
          <cell r="H70">
            <v>10.619735767276033</v>
          </cell>
          <cell r="I70">
            <v>8.7517031287820259</v>
          </cell>
        </row>
        <row r="71">
          <cell r="A71" t="str">
            <v xml:space="preserve">Consumer prices (end of year)               </v>
          </cell>
          <cell r="B71">
            <v>7.0519931574309247</v>
          </cell>
          <cell r="C71">
            <v>51.96</v>
          </cell>
          <cell r="D71">
            <v>27.71</v>
          </cell>
          <cell r="E71">
            <v>15.7</v>
          </cell>
          <cell r="F71">
            <v>18.605333217750662</v>
          </cell>
          <cell r="G71">
            <v>13</v>
          </cell>
          <cell r="H71">
            <v>9.9999931934325872</v>
          </cell>
          <cell r="I71">
            <v>8.0008829541263751</v>
          </cell>
        </row>
        <row r="72">
          <cell r="A72" t="str">
            <v xml:space="preserve">Consumer prices (average)              </v>
          </cell>
          <cell r="B72">
            <v>6.97</v>
          </cell>
          <cell r="C72">
            <v>35</v>
          </cell>
          <cell r="D72">
            <v>34.38153509877997</v>
          </cell>
          <cell r="E72">
            <v>20.62</v>
          </cell>
          <cell r="F72">
            <v>15.931387068849446</v>
          </cell>
          <cell r="G72">
            <v>17.064493012564451</v>
          </cell>
          <cell r="H72">
            <v>11.156597940176095</v>
          </cell>
          <cell r="I72">
            <v>8.7477985299653227</v>
          </cell>
        </row>
        <row r="73">
          <cell r="A73" t="str">
            <v xml:space="preserve"> </v>
          </cell>
        </row>
        <row r="74">
          <cell r="A74" t="str">
            <v>External sector</v>
          </cell>
        </row>
        <row r="75">
          <cell r="A75" t="str">
            <v xml:space="preserve">Exports, f.o.b.                   </v>
          </cell>
          <cell r="B75">
            <v>14</v>
          </cell>
          <cell r="C75">
            <v>32.034174668880325</v>
          </cell>
          <cell r="D75">
            <v>22.735313739159114</v>
          </cell>
          <cell r="E75">
            <v>13.137644094969092</v>
          </cell>
          <cell r="F75">
            <v>1.1394138961801303</v>
          </cell>
          <cell r="G75">
            <v>7.2996890647440082</v>
          </cell>
          <cell r="H75">
            <v>10.352648449844448</v>
          </cell>
          <cell r="I75">
            <v>10.382838026519202</v>
          </cell>
        </row>
        <row r="76">
          <cell r="A76" t="str">
            <v xml:space="preserve">  Export volume                        </v>
          </cell>
          <cell r="B76">
            <v>12.188974309463552</v>
          </cell>
          <cell r="C76">
            <v>26.945025245835641</v>
          </cell>
          <cell r="D76">
            <v>21.3234348352197</v>
          </cell>
          <cell r="E76">
            <v>19.484603020586921</v>
          </cell>
          <cell r="F76">
            <v>3.776537176809569</v>
          </cell>
          <cell r="G76">
            <v>6.105181465058851</v>
          </cell>
          <cell r="H76">
            <v>7.3813037125708192</v>
          </cell>
          <cell r="I76">
            <v>8.6184230268044892</v>
          </cell>
        </row>
        <row r="77">
          <cell r="A77" t="str">
            <v>Imports, f.o.b.</v>
          </cell>
          <cell r="B77">
            <v>20.399999999999999</v>
          </cell>
          <cell r="C77">
            <v>-21.409076472876031</v>
          </cell>
          <cell r="D77">
            <v>27.423547945827153</v>
          </cell>
          <cell r="E77">
            <v>24.610907314789831</v>
          </cell>
          <cell r="F77">
            <v>12.535164687100631</v>
          </cell>
          <cell r="G77">
            <v>1.8763531644194975</v>
          </cell>
          <cell r="H77">
            <v>12.037640867945543</v>
          </cell>
          <cell r="I77">
            <v>11.196978411795344</v>
          </cell>
        </row>
        <row r="78">
          <cell r="A78" t="str">
            <v xml:space="preserve">  Import volume                        </v>
          </cell>
          <cell r="B78">
            <v>19.158714144640477</v>
          </cell>
          <cell r="C78">
            <v>-23.325928266220508</v>
          </cell>
          <cell r="D78">
            <v>31.772024763006357</v>
          </cell>
          <cell r="E78">
            <v>29.667957663673093</v>
          </cell>
          <cell r="F78">
            <v>14.248898159493017</v>
          </cell>
          <cell r="G78">
            <v>1.2695868775091212</v>
          </cell>
          <cell r="H78">
            <v>10.823924801636556</v>
          </cell>
          <cell r="I78">
            <v>10.760746941634126</v>
          </cell>
        </row>
        <row r="79">
          <cell r="A79" t="str">
            <v xml:space="preserve">Terms of trade (deterioration -)            </v>
          </cell>
          <cell r="B79">
            <v>0.6</v>
          </cell>
          <cell r="C79">
            <v>1.4721362225848855</v>
          </cell>
          <cell r="D79">
            <v>4.6160614247103826</v>
          </cell>
          <cell r="E79">
            <v>-1.4692477806172</v>
          </cell>
          <cell r="F79">
            <v>-1.0570107562118292</v>
          </cell>
          <cell r="G79">
            <v>0.52264103217600777</v>
          </cell>
          <cell r="H79">
            <v>1.6489583682522291</v>
          </cell>
          <cell r="I79">
            <v>1.2195378092848763</v>
          </cell>
        </row>
        <row r="81">
          <cell r="A81" t="str">
            <v>Exchange rates</v>
          </cell>
        </row>
        <row r="82">
          <cell r="A82" t="str">
            <v xml:space="preserve">Nominal exchange rate </v>
          </cell>
        </row>
        <row r="83">
          <cell r="A83" t="str">
            <v xml:space="preserve">  (average, depreciation -)</v>
          </cell>
          <cell r="B83">
            <v>-8.1999999999999993</v>
          </cell>
          <cell r="C83">
            <v>-48.013200405099944</v>
          </cell>
          <cell r="D83">
            <v>-14.594050981259743</v>
          </cell>
          <cell r="E83">
            <v>-4.0014211163612483</v>
          </cell>
          <cell r="F83">
            <v>-13.323615612449025</v>
          </cell>
          <cell r="G83">
            <v>-12.71941976370179</v>
          </cell>
          <cell r="H83">
            <v>-7.9022999358466128</v>
          </cell>
          <cell r="I83">
            <v>-5.9291301682660276</v>
          </cell>
        </row>
        <row r="84">
          <cell r="A84" t="str">
            <v>Real effective exchange rate (CPI based)</v>
          </cell>
        </row>
        <row r="85">
          <cell r="A85" t="str">
            <v xml:space="preserve">  (average, depreciation -)            </v>
          </cell>
          <cell r="B85">
            <v>-3.8211794989551171</v>
          </cell>
          <cell r="C85">
            <v>-33.185740460034403</v>
          </cell>
          <cell r="D85">
            <v>13.023071620487093</v>
          </cell>
          <cell r="E85">
            <v>17.899999999999999</v>
          </cell>
          <cell r="F85">
            <v>1.5551784585175588</v>
          </cell>
          <cell r="G85">
            <v>-4.0758335840949229</v>
          </cell>
          <cell r="H85">
            <v>0</v>
          </cell>
          <cell r="I85">
            <v>0</v>
          </cell>
        </row>
        <row r="86">
          <cell r="A86" t="str">
            <v>Real effective exchange rate (ULC based)</v>
          </cell>
        </row>
        <row r="87">
          <cell r="A87" t="str">
            <v xml:space="preserve">  (average, depreciation -)            </v>
          </cell>
          <cell r="B87">
            <v>-3.2</v>
          </cell>
          <cell r="C87">
            <v>-40.799999999999997</v>
          </cell>
          <cell r="D87">
            <v>-6</v>
          </cell>
          <cell r="E87">
            <v>13.6</v>
          </cell>
          <cell r="F87">
            <v>2.5</v>
          </cell>
          <cell r="G87" t="str">
            <v>...</v>
          </cell>
          <cell r="H87" t="str">
            <v>...</v>
          </cell>
          <cell r="I87" t="str">
            <v>...</v>
          </cell>
        </row>
        <row r="88">
          <cell r="A88" t="str">
            <v xml:space="preserve"> </v>
          </cell>
        </row>
        <row r="89">
          <cell r="A89" t="str">
            <v>Nonfinancial public sector</v>
          </cell>
        </row>
        <row r="90">
          <cell r="A90" t="str">
            <v>Real budgetary revenue</v>
          </cell>
          <cell r="B90">
            <v>2.8</v>
          </cell>
          <cell r="C90">
            <v>-6.3210282879135438</v>
          </cell>
          <cell r="D90">
            <v>6.9504444814160404</v>
          </cell>
          <cell r="E90">
            <v>5.3387753721651388</v>
          </cell>
          <cell r="F90">
            <v>-5.617645478881828</v>
          </cell>
          <cell r="G90">
            <v>4.3143134088046375</v>
          </cell>
          <cell r="H90">
            <v>3.4259088248167036</v>
          </cell>
          <cell r="I90">
            <v>5.5631247609181811</v>
          </cell>
        </row>
        <row r="91">
          <cell r="A91" t="str">
            <v>Real budgetary expenditure</v>
          </cell>
          <cell r="B91">
            <v>7.4</v>
          </cell>
          <cell r="C91">
            <v>-6.8976230843337145</v>
          </cell>
          <cell r="D91">
            <v>5.2101538672095327</v>
          </cell>
          <cell r="E91">
            <v>10.356412495807232</v>
          </cell>
          <cell r="F91">
            <v>-3.9724109210636849</v>
          </cell>
          <cell r="G91">
            <v>5.2792790113000088</v>
          </cell>
          <cell r="H91">
            <v>2.4314555206916388</v>
          </cell>
          <cell r="I91">
            <v>4.339971524313313</v>
          </cell>
        </row>
        <row r="93">
          <cell r="A93" t="str">
            <v>Money and credit</v>
          </cell>
        </row>
        <row r="94">
          <cell r="A94" t="str">
            <v>Broad money (M2)</v>
          </cell>
          <cell r="B94">
            <v>22.8</v>
          </cell>
          <cell r="C94">
            <v>34.990599540421982</v>
          </cell>
          <cell r="D94">
            <v>25.487465181058489</v>
          </cell>
          <cell r="E94">
            <v>22.098902454063385</v>
          </cell>
          <cell r="F94">
            <v>22.735077264922744</v>
          </cell>
          <cell r="G94">
            <v>18.137580181375789</v>
          </cell>
          <cell r="H94">
            <v>17.832432708777791</v>
          </cell>
          <cell r="I94">
            <v>16.032476615892932</v>
          </cell>
        </row>
        <row r="95">
          <cell r="A95" t="str">
            <v xml:space="preserve">Monetary base                          </v>
          </cell>
          <cell r="B95">
            <v>20.6</v>
          </cell>
          <cell r="C95">
            <v>17.340522692145566</v>
          </cell>
          <cell r="D95">
            <v>25.731563112754287</v>
          </cell>
          <cell r="E95">
            <v>29.924231188142848</v>
          </cell>
          <cell r="F95">
            <v>20.133204891642453</v>
          </cell>
          <cell r="G95">
            <v>18.13758018137581</v>
          </cell>
          <cell r="H95">
            <v>17.832432708777791</v>
          </cell>
          <cell r="I95">
            <v>16.032476615892932</v>
          </cell>
        </row>
        <row r="96">
          <cell r="A96" t="str">
            <v>Monetary base end-period velocity</v>
          </cell>
          <cell r="B96">
            <v>-6.7</v>
          </cell>
          <cell r="C96">
            <v>20.399999999999999</v>
          </cell>
          <cell r="D96">
            <v>9.3000000000000007</v>
          </cell>
          <cell r="E96">
            <v>-4.3</v>
          </cell>
          <cell r="F96">
            <v>3.4877986382830128</v>
          </cell>
          <cell r="G96">
            <v>-1.4583176010355525</v>
          </cell>
          <cell r="H96">
            <v>-1.9607843137255054</v>
          </cell>
          <cell r="I96">
            <v>-1.9607843137254943</v>
          </cell>
        </row>
        <row r="97">
          <cell r="A97" t="str">
            <v>Treasury bill rate (28-day cetes, in percent, annual average)</v>
          </cell>
          <cell r="B97">
            <v>14.5</v>
          </cell>
          <cell r="C97">
            <v>48.4</v>
          </cell>
          <cell r="D97">
            <v>31.39</v>
          </cell>
          <cell r="E97">
            <v>19.8</v>
          </cell>
          <cell r="F97">
            <v>24.761666666666667</v>
          </cell>
          <cell r="G97">
            <v>19.29</v>
          </cell>
          <cell r="H97">
            <v>16.302833362624959</v>
          </cell>
          <cell r="I97">
            <v>14.492941977402909</v>
          </cell>
        </row>
        <row r="98">
          <cell r="A98" t="str">
            <v xml:space="preserve">Real interest rate (in percent, annual average) </v>
          </cell>
          <cell r="B98">
            <v>5.5</v>
          </cell>
          <cell r="C98">
            <v>4.5999999999999996</v>
          </cell>
          <cell r="D98">
            <v>7.2</v>
          </cell>
          <cell r="E98">
            <v>6.3</v>
          </cell>
          <cell r="F98">
            <v>7.5</v>
          </cell>
          <cell r="G98">
            <v>7.2</v>
          </cell>
          <cell r="H98">
            <v>6.490344493230598</v>
          </cell>
          <cell r="I98">
            <v>6.490344493230598</v>
          </cell>
        </row>
        <row r="100">
          <cell r="A100" t="str">
            <v>(In percent of GDP)</v>
          </cell>
        </row>
        <row r="102">
          <cell r="A102" t="str">
            <v>Nonfinancial public sector 1/</v>
          </cell>
        </row>
        <row r="103">
          <cell r="A103" t="str">
            <v>Budgetary revenue</v>
          </cell>
          <cell r="B103">
            <v>22.794431664970116</v>
          </cell>
          <cell r="C103">
            <v>22.760028701431906</v>
          </cell>
          <cell r="D103">
            <v>23.151980008052433</v>
          </cell>
          <cell r="E103">
            <v>22.843316811380859</v>
          </cell>
          <cell r="F103">
            <v>20.568469459247897</v>
          </cell>
          <cell r="G103">
            <v>20.826499485159076</v>
          </cell>
          <cell r="H103">
            <v>20.510375517921865</v>
          </cell>
          <cell r="I103">
            <v>20.55577071766513</v>
          </cell>
        </row>
        <row r="104">
          <cell r="A104" t="str">
            <v>Total expenditure 2/</v>
          </cell>
          <cell r="B104">
            <v>22.916565835121581</v>
          </cell>
          <cell r="C104">
            <v>22.770933756774042</v>
          </cell>
          <cell r="D104">
            <v>22.869544413066979</v>
          </cell>
          <cell r="E104">
            <v>23.829756996281692</v>
          </cell>
          <cell r="F104">
            <v>21.818973529053206</v>
          </cell>
          <cell r="G104">
            <v>22.104721450886633</v>
          </cell>
          <cell r="H104">
            <v>21.509353284607098</v>
          </cell>
          <cell r="I104">
            <v>21.30577071766513</v>
          </cell>
        </row>
        <row r="105">
          <cell r="A105" t="str">
            <v>Primary balance 3/</v>
          </cell>
          <cell r="B105">
            <v>2.2028398474585789</v>
          </cell>
          <cell r="C105">
            <v>3.7847216561372252</v>
          </cell>
          <cell r="D105">
            <v>3.9022831857029239</v>
          </cell>
          <cell r="E105">
            <v>1.6691251550736672</v>
          </cell>
          <cell r="F105">
            <v>1.5727220593502209</v>
          </cell>
          <cell r="G105">
            <v>2.2479340582620981</v>
          </cell>
          <cell r="H105">
            <v>1.9120020730189455</v>
          </cell>
          <cell r="I105">
            <v>1.9889905549981657</v>
          </cell>
        </row>
        <row r="106">
          <cell r="A106" t="str">
            <v xml:space="preserve">Overall balance </v>
          </cell>
          <cell r="B106">
            <v>-0.12213417015146544</v>
          </cell>
          <cell r="C106">
            <v>-1.0905055342136614E-2</v>
          </cell>
          <cell r="D106">
            <v>0.2824355949854514</v>
          </cell>
          <cell r="E106">
            <v>-0.98644018490083285</v>
          </cell>
          <cell r="F106">
            <v>-1.2505040698053123</v>
          </cell>
          <cell r="G106">
            <v>-1.2782219657275582</v>
          </cell>
          <cell r="H106">
            <v>-0.99897776668522675</v>
          </cell>
          <cell r="I106">
            <v>-0.75</v>
          </cell>
        </row>
        <row r="107">
          <cell r="A107" t="str">
            <v>Operational balance</v>
          </cell>
          <cell r="B107">
            <v>0.62498410756472467</v>
          </cell>
          <cell r="C107">
            <v>1.480115424907833</v>
          </cell>
          <cell r="D107">
            <v>0.80196256333153171</v>
          </cell>
          <cell r="E107">
            <v>-9.3740767182742157E-2</v>
          </cell>
          <cell r="F107">
            <v>-0.43039999571796717</v>
          </cell>
          <cell r="G107">
            <v>-0.41143320426131158</v>
          </cell>
          <cell r="H107">
            <v>-0.18779309691489754</v>
          </cell>
          <cell r="I107">
            <v>-1.5970073408733132E-2</v>
          </cell>
        </row>
        <row r="108">
          <cell r="A108" t="str">
            <v xml:space="preserve"> </v>
          </cell>
        </row>
        <row r="109">
          <cell r="A109" t="str">
            <v>Savings and investment</v>
          </cell>
        </row>
        <row r="110">
          <cell r="A110" t="str">
            <v xml:space="preserve">Gross domestic investment              </v>
          </cell>
          <cell r="B110">
            <v>21.735991174684152</v>
          </cell>
          <cell r="C110">
            <v>19.96874324249595</v>
          </cell>
          <cell r="D110">
            <v>23.394155881972477</v>
          </cell>
          <cell r="E110">
            <v>25.380722564763708</v>
          </cell>
          <cell r="F110">
            <v>24.632110021576466</v>
          </cell>
          <cell r="G110">
            <v>24.127062008287446</v>
          </cell>
          <cell r="H110">
            <v>25.272679460751057</v>
          </cell>
          <cell r="I110">
            <v>26.261501750837585</v>
          </cell>
        </row>
        <row r="111">
          <cell r="A111" t="str">
            <v>Public investment</v>
          </cell>
          <cell r="B111">
            <v>3.756565415351818</v>
          </cell>
          <cell r="C111">
            <v>3.3126406150038266</v>
          </cell>
          <cell r="D111">
            <v>3.7500530354174493</v>
          </cell>
          <cell r="E111">
            <v>3.6250047625492687</v>
          </cell>
          <cell r="F111">
            <v>3.2468011570082314</v>
          </cell>
          <cell r="G111">
            <v>2.9590854951682131</v>
          </cell>
          <cell r="H111">
            <v>2.9678291639419276</v>
          </cell>
          <cell r="I111">
            <v>2.9581268927970705</v>
          </cell>
        </row>
        <row r="112">
          <cell r="A112" t="str">
            <v>Private fixed  investment</v>
          </cell>
          <cell r="B112">
            <v>15.597693257244655</v>
          </cell>
          <cell r="C112">
            <v>12.809030407323242</v>
          </cell>
          <cell r="D112">
            <v>14.189451300288194</v>
          </cell>
          <cell r="E112">
            <v>15.964435552312295</v>
          </cell>
          <cell r="F112">
            <v>18.116865528888084</v>
          </cell>
          <cell r="G112">
            <v>17.899533177439082</v>
          </cell>
          <cell r="H112">
            <v>19.036406961128979</v>
          </cell>
          <cell r="I112">
            <v>20.034931522360363</v>
          </cell>
        </row>
        <row r="113">
          <cell r="A113" t="str">
            <v>Change in inventories</v>
          </cell>
          <cell r="B113">
            <v>2.3817325020876785</v>
          </cell>
          <cell r="C113">
            <v>3.847072220168883</v>
          </cell>
          <cell r="D113">
            <v>5.4546515462668346</v>
          </cell>
          <cell r="E113">
            <v>5.7912822499021432</v>
          </cell>
          <cell r="F113">
            <v>3.2684433356801517</v>
          </cell>
          <cell r="G113">
            <v>3.2684433356801517</v>
          </cell>
          <cell r="H113">
            <v>3.2684433356801517</v>
          </cell>
          <cell r="I113">
            <v>3.2684433356801517</v>
          </cell>
        </row>
        <row r="114">
          <cell r="A114" t="str">
            <v xml:space="preserve">Gross national savings                 </v>
          </cell>
          <cell r="B114">
            <v>14.686555537830905</v>
          </cell>
          <cell r="C114">
            <v>19.412623850586723</v>
          </cell>
          <cell r="D114">
            <v>22.851436563352671</v>
          </cell>
          <cell r="E114">
            <v>23.555486604144804</v>
          </cell>
          <cell r="F114">
            <v>20.750333743749092</v>
          </cell>
          <cell r="G114">
            <v>21.878060355751167</v>
          </cell>
          <cell r="H114">
            <v>22.505693562790437</v>
          </cell>
          <cell r="I114">
            <v>23.259468657221234</v>
          </cell>
        </row>
        <row r="115">
          <cell r="A115" t="str">
            <v xml:space="preserve">Public savings </v>
          </cell>
          <cell r="B115">
            <v>4.3815495229165426</v>
          </cell>
          <cell r="C115">
            <v>4.7927560399116595</v>
          </cell>
          <cell r="D115">
            <v>4.552015598748981</v>
          </cell>
          <cell r="E115">
            <v>3.5312639953665266</v>
          </cell>
          <cell r="F115">
            <v>2.8164011612902642</v>
          </cell>
          <cell r="G115">
            <v>2.5476522909069015</v>
          </cell>
          <cell r="H115">
            <v>2.7800360670270301</v>
          </cell>
          <cell r="I115">
            <v>2.9421568193883374</v>
          </cell>
        </row>
        <row r="116">
          <cell r="A116" t="str">
            <v>Private savings</v>
          </cell>
          <cell r="B116">
            <v>10.362613927934365</v>
          </cell>
          <cell r="C116">
            <v>14.619867810675061</v>
          </cell>
          <cell r="D116">
            <v>18.299420964603691</v>
          </cell>
          <cell r="E116">
            <v>20.024222608778278</v>
          </cell>
          <cell r="F116">
            <v>17.933932582458826</v>
          </cell>
          <cell r="G116">
            <v>19.330408064844264</v>
          </cell>
          <cell r="H116">
            <v>19.725657495763407</v>
          </cell>
          <cell r="I116">
            <v>20.317311837832897</v>
          </cell>
        </row>
        <row r="117">
          <cell r="A117" t="str">
            <v xml:space="preserve">External current account balance            </v>
          </cell>
          <cell r="B117">
            <v>-7.0494356368532474</v>
          </cell>
          <cell r="C117">
            <v>-0.55611939190922688</v>
          </cell>
          <cell r="D117">
            <v>-0.54271931861980649</v>
          </cell>
          <cell r="E117">
            <v>-1.8252359606189046</v>
          </cell>
          <cell r="F117">
            <v>-3.8817762778273748</v>
          </cell>
          <cell r="G117">
            <v>-2.2490016525362808</v>
          </cell>
          <cell r="H117">
            <v>-2.7669858979606188</v>
          </cell>
          <cell r="I117">
            <v>-3.0020330936163502</v>
          </cell>
        </row>
        <row r="118">
          <cell r="A118" t="str">
            <v xml:space="preserve"> </v>
          </cell>
        </row>
        <row r="119">
          <cell r="A119" t="str">
            <v xml:space="preserve">Net public external debt (including IMF, end of period)                </v>
          </cell>
          <cell r="B119">
            <v>19.190517196584985</v>
          </cell>
          <cell r="C119">
            <v>37.95584519035102</v>
          </cell>
          <cell r="D119">
            <v>31.224577739530318</v>
          </cell>
          <cell r="E119">
            <v>21.607758087025172</v>
          </cell>
          <cell r="F119">
            <v>21.220652846034547</v>
          </cell>
          <cell r="G119">
            <v>19.636162077613299</v>
          </cell>
          <cell r="H119">
            <v>18.141631500831803</v>
          </cell>
          <cell r="I119">
            <v>17.552207097272486</v>
          </cell>
        </row>
        <row r="120">
          <cell r="A120" t="str">
            <v>Domestic nonfinancial public debt (end of period)</v>
          </cell>
          <cell r="B120">
            <v>13.760123582627189</v>
          </cell>
          <cell r="C120">
            <v>9.7919681387644655</v>
          </cell>
          <cell r="D120">
            <v>8.6524751944322258</v>
          </cell>
          <cell r="E120">
            <v>9.511202393282721</v>
          </cell>
          <cell r="F120">
            <v>10.876870101370633</v>
          </cell>
          <cell r="G120">
            <v>9.1398637853448612</v>
          </cell>
          <cell r="H120">
            <v>7.5489172998014684</v>
          </cell>
          <cell r="I120">
            <v>1.7158130457144303</v>
          </cell>
        </row>
        <row r="121">
          <cell r="A121" t="str">
            <v>Domestic financial public debt (end of period)</v>
          </cell>
          <cell r="B121">
            <v>0</v>
          </cell>
          <cell r="C121">
            <v>5.8029146404848531</v>
          </cell>
          <cell r="D121">
            <v>13.486594622426798</v>
          </cell>
          <cell r="E121">
            <v>15.466284002526972</v>
          </cell>
          <cell r="F121">
            <v>15.420746995934929</v>
          </cell>
          <cell r="G121">
            <v>15.189094897011932</v>
          </cell>
          <cell r="H121">
            <v>14.49820330979643</v>
          </cell>
          <cell r="I121">
            <v>13.733759520971663</v>
          </cell>
        </row>
        <row r="122">
          <cell r="A122" t="str">
            <v xml:space="preserve"> </v>
          </cell>
        </row>
        <row r="123">
          <cell r="A123" t="str">
            <v>(In percent of exports of goods, nonfactor services, and transfers)</v>
          </cell>
        </row>
        <row r="124">
          <cell r="A124" t="str">
            <v xml:space="preserve"> </v>
          </cell>
        </row>
        <row r="125">
          <cell r="A125" t="str">
            <v>Public external debt service (including IMF)</v>
          </cell>
          <cell r="B125">
            <v>33.380367749192189</v>
          </cell>
          <cell r="C125">
            <v>32.144285675899184</v>
          </cell>
          <cell r="D125">
            <v>45.683187826480825</v>
          </cell>
          <cell r="E125">
            <v>40.49903102216679</v>
          </cell>
          <cell r="F125">
            <v>23.949469270503503</v>
          </cell>
          <cell r="G125">
            <v>24.438085719191221</v>
          </cell>
          <cell r="H125">
            <v>22.118968790157144</v>
          </cell>
          <cell r="I125">
            <v>14.480344096978925</v>
          </cell>
        </row>
        <row r="126">
          <cell r="A126" t="str">
            <v xml:space="preserve"> </v>
          </cell>
        </row>
        <row r="127">
          <cell r="A127" t="str">
            <v>(In billions of U.S. dollars, unless otherwise indicated)</v>
          </cell>
        </row>
        <row r="128">
          <cell r="A128" t="str">
            <v xml:space="preserve"> </v>
          </cell>
        </row>
        <row r="129">
          <cell r="A129" t="str">
            <v xml:space="preserve">Change in reserves (increase -) </v>
          </cell>
          <cell r="B129">
            <v>17.9193</v>
          </cell>
          <cell r="C129">
            <v>2.8584999999999998</v>
          </cell>
          <cell r="D129">
            <v>-6.3473000000000006</v>
          </cell>
          <cell r="E129">
            <v>-13.511043000000001</v>
          </cell>
          <cell r="F129">
            <v>-3.7</v>
          </cell>
          <cell r="G129">
            <v>0</v>
          </cell>
          <cell r="H129">
            <v>-1.5</v>
          </cell>
          <cell r="I129">
            <v>-1.5</v>
          </cell>
        </row>
        <row r="130">
          <cell r="A130" t="str">
            <v>Gross official reserves in months of imports</v>
          </cell>
          <cell r="B130">
            <v>1.3116303242034182</v>
          </cell>
          <cell r="C130">
            <v>4.4860775250085894</v>
          </cell>
          <cell r="D130">
            <v>3.9884607752853003</v>
          </cell>
          <cell r="E130">
            <v>4.7199278128687441</v>
          </cell>
          <cell r="F130">
            <v>4.6295624410420135</v>
          </cell>
          <cell r="G130">
            <v>4.0517190433340087</v>
          </cell>
          <cell r="H130">
            <v>3.6470055532603425</v>
          </cell>
          <cell r="I130">
            <v>3.6500738106961985</v>
          </cell>
        </row>
        <row r="131">
          <cell r="A131" t="str">
            <v>Gross reserves/base money (in percent)</v>
          </cell>
          <cell r="B131">
            <v>60.190569235632985</v>
          </cell>
          <cell r="C131">
            <v>197.89006234190006</v>
          </cell>
          <cell r="D131">
            <v>183.1713071428571</v>
          </cell>
          <cell r="E131">
            <v>213.64841414519918</v>
          </cell>
          <cell r="F131">
            <v>240.02433090024329</v>
          </cell>
          <cell r="G131">
            <v>201.00104619304835</v>
          </cell>
          <cell r="H131">
            <v>183.24604045464562</v>
          </cell>
          <cell r="I131">
            <v>186.20199974103372</v>
          </cell>
        </row>
        <row r="132">
          <cell r="A132" t="str">
            <v>Gross external debt (end of period)</v>
          </cell>
          <cell r="B132">
            <v>142.1979</v>
          </cell>
          <cell r="C132">
            <v>169.84870000000001</v>
          </cell>
          <cell r="D132">
            <v>164.2046566436</v>
          </cell>
          <cell r="E132">
            <v>153.46946200361398</v>
          </cell>
          <cell r="F132">
            <v>158.86111121642</v>
          </cell>
          <cell r="G132">
            <v>160.50980869887999</v>
          </cell>
          <cell r="H132">
            <v>165.63045502345997</v>
          </cell>
          <cell r="I132">
            <v>175.16091720601</v>
          </cell>
        </row>
        <row r="133">
          <cell r="A133" t="str">
            <v>Oil export price (US$/bbl)</v>
          </cell>
          <cell r="B133">
            <v>13.885401054385765</v>
          </cell>
          <cell r="C133">
            <v>15.564832490717238</v>
          </cell>
          <cell r="D133">
            <v>18.95</v>
          </cell>
          <cell r="E133">
            <v>16.46</v>
          </cell>
          <cell r="F133">
            <v>10.199999999999999</v>
          </cell>
          <cell r="G133">
            <v>9.25</v>
          </cell>
          <cell r="H133">
            <v>9.9994999999999994</v>
          </cell>
          <cell r="I133">
            <v>10.419478999999999</v>
          </cell>
        </row>
        <row r="135">
          <cell r="A135" t="str">
            <v>Sources:  INEGI; Bank of Mexico; Secretariat of Finance and Public Credit; and Fund staff estimates.</v>
          </cell>
        </row>
        <row r="137">
          <cell r="A137" t="str">
            <v xml:space="preserve">   1/   Includes privatization proceeds, except for those due to TELMEX and commercial banks.</v>
          </cell>
        </row>
        <row r="138">
          <cell r="A138" t="str">
            <v xml:space="preserve">   2/   Includes extrabudgetary balance.</v>
          </cell>
        </row>
        <row r="139">
          <cell r="A139" t="str">
            <v xml:space="preserve">   3/   Treats bank restructuring transfers as noninterest expenditure.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112601"/>
      <sheetName val="GEE10230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4">
          <cell r="A4" t="str">
            <v>( In billions of SDRs and as percent of total)</v>
          </cell>
        </row>
        <row r="7">
          <cell r="F7" t="str">
            <v>End of period</v>
          </cell>
        </row>
        <row r="10"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</row>
        <row r="11">
          <cell r="B11">
            <v>1985</v>
          </cell>
          <cell r="C11">
            <v>1990</v>
          </cell>
          <cell r="D11">
            <v>1991</v>
          </cell>
        </row>
        <row r="13">
          <cell r="E13" t="str">
            <v>General  Resources  Account  (GRA)</v>
          </cell>
          <cell r="F13" t="str">
            <v>General Resources Account (GRA)</v>
          </cell>
        </row>
        <row r="15">
          <cell r="A15" t="str">
            <v>Africa</v>
          </cell>
          <cell r="B15">
            <v>7.298</v>
          </cell>
          <cell r="C15">
            <v>4.1449999999999996</v>
          </cell>
          <cell r="D15">
            <v>3.9001000000000001</v>
          </cell>
          <cell r="E15">
            <v>3.472</v>
          </cell>
          <cell r="F15">
            <v>3.5257000000000001</v>
          </cell>
          <cell r="G15">
            <v>3.8639999999999999</v>
          </cell>
          <cell r="H15">
            <v>3.38</v>
          </cell>
          <cell r="I15">
            <v>3.6680000000000001</v>
          </cell>
        </row>
        <row r="16">
          <cell r="B16" t="e">
            <v>#VALUE!</v>
          </cell>
          <cell r="C16">
            <v>19.992543191369393</v>
          </cell>
          <cell r="D16">
            <v>16.683121220728292</v>
          </cell>
          <cell r="E16">
            <v>14.486404392651654</v>
          </cell>
          <cell r="F16">
            <v>13.992816462603933</v>
          </cell>
          <cell r="G16">
            <v>15.086089095381251</v>
          </cell>
          <cell r="H16">
            <v>9.4077042974838552</v>
          </cell>
          <cell r="I16">
            <v>10.153352156341693</v>
          </cell>
        </row>
        <row r="18">
          <cell r="A18" t="str">
            <v>Asia</v>
          </cell>
          <cell r="B18">
            <v>9.1660000000000004</v>
          </cell>
          <cell r="C18">
            <v>2.8159999999999998</v>
          </cell>
          <cell r="D18">
            <v>3.9209999999999998</v>
          </cell>
          <cell r="E18">
            <v>4.6390000000000002</v>
          </cell>
          <cell r="F18">
            <v>5.024</v>
          </cell>
          <cell r="G18">
            <v>4.1790000000000003</v>
          </cell>
          <cell r="H18">
            <v>3.2320000000000002</v>
          </cell>
          <cell r="I18">
            <v>2.0779999999999998</v>
          </cell>
        </row>
        <row r="19">
          <cell r="B19" t="e">
            <v>#VALUE!</v>
          </cell>
          <cell r="C19">
            <v>13.582388812278943</v>
          </cell>
          <cell r="D19">
            <v>16.772523347215618</v>
          </cell>
          <cell r="E19">
            <v>19.355538587992807</v>
          </cell>
          <cell r="F19">
            <v>19.939277280574682</v>
          </cell>
          <cell r="G19">
            <v>16.315933315113419</v>
          </cell>
          <cell r="H19">
            <v>8.9957693164105983</v>
          </cell>
          <cell r="I19">
            <v>5.7520899075458107</v>
          </cell>
        </row>
        <row r="21">
          <cell r="A21" t="str">
            <v>Europe</v>
          </cell>
          <cell r="B21">
            <v>4.7927900000000001</v>
          </cell>
          <cell r="C21">
            <v>0.91713</v>
          </cell>
          <cell r="D21">
            <v>3.46462</v>
          </cell>
          <cell r="E21">
            <v>4.6950000000000003</v>
          </cell>
          <cell r="F21">
            <v>6.1509999999999998</v>
          </cell>
          <cell r="G21">
            <v>8.0030000000000001</v>
          </cell>
          <cell r="H21">
            <v>11.329000000000001</v>
          </cell>
          <cell r="I21">
            <v>13.768000000000001</v>
          </cell>
        </row>
        <row r="22">
          <cell r="B22">
            <v>36.276586082138692</v>
          </cell>
          <cell r="C22">
            <v>4.4235853165502084</v>
          </cell>
          <cell r="D22">
            <v>14.820306003374181</v>
          </cell>
          <cell r="E22">
            <v>19.589190271745252</v>
          </cell>
          <cell r="F22">
            <v>24.412120731053914</v>
          </cell>
          <cell r="G22">
            <v>31.245851715925504</v>
          </cell>
          <cell r="H22">
            <v>31.532509463371184</v>
          </cell>
          <cell r="I22">
            <v>38.111055749321814</v>
          </cell>
        </row>
        <row r="24">
          <cell r="A24" t="str">
            <v>Middle East</v>
          </cell>
          <cell r="B24">
            <v>0.11800000000000001</v>
          </cell>
          <cell r="C24">
            <v>0.153</v>
          </cell>
          <cell r="D24">
            <v>0.155</v>
          </cell>
          <cell r="E24">
            <v>0.40700000000000003</v>
          </cell>
          <cell r="F24">
            <v>0.38500000000000001</v>
          </cell>
          <cell r="G24">
            <v>0.41</v>
          </cell>
          <cell r="H24">
            <v>0.35</v>
          </cell>
          <cell r="I24">
            <v>0.35299999999999998</v>
          </cell>
        </row>
        <row r="25">
          <cell r="B25" t="e">
            <v>#VALUE!</v>
          </cell>
          <cell r="C25">
            <v>0.73796359668987155</v>
          </cell>
          <cell r="D25">
            <v>0.66303012466677402</v>
          </cell>
          <cell r="E25">
            <v>1.6981470587008132</v>
          </cell>
          <cell r="F25">
            <v>1.5279899986109182</v>
          </cell>
          <cell r="G25">
            <v>1.6007496193339317</v>
          </cell>
          <cell r="H25">
            <v>0.97417056334891983</v>
          </cell>
          <cell r="I25">
            <v>0.97713558102197839</v>
          </cell>
        </row>
        <row r="27">
          <cell r="A27" t="str">
            <v>Western Hemisphere</v>
          </cell>
          <cell r="B27">
            <v>13.2118</v>
          </cell>
          <cell r="C27">
            <v>12.701599999999999</v>
          </cell>
          <cell r="D27">
            <v>11.9368</v>
          </cell>
          <cell r="E27">
            <v>10.754300000000001</v>
          </cell>
          <cell r="F27">
            <v>10.110799999999999</v>
          </cell>
          <cell r="G27">
            <v>9.157</v>
          </cell>
          <cell r="H27">
            <v>17.637</v>
          </cell>
          <cell r="I27">
            <v>16.259</v>
          </cell>
        </row>
        <row r="28">
          <cell r="B28" t="e">
            <v>#VALUE!</v>
          </cell>
          <cell r="C28">
            <v>61.263519083111575</v>
          </cell>
          <cell r="D28">
            <v>51.06101930401514</v>
          </cell>
          <cell r="E28">
            <v>44.870719688909475</v>
          </cell>
          <cell r="F28">
            <v>40.127795527156543</v>
          </cell>
          <cell r="G28">
            <v>35.751376254245884</v>
          </cell>
          <cell r="H28">
            <v>49.089846359385433</v>
          </cell>
          <cell r="I28">
            <v>45.006366605768697</v>
          </cell>
        </row>
        <row r="30">
          <cell r="A30" t="str">
            <v xml:space="preserve">   Total   </v>
          </cell>
          <cell r="B30" t="e">
            <v>#VALUE!</v>
          </cell>
          <cell r="C30">
            <v>20.73273</v>
          </cell>
          <cell r="D30">
            <v>23.377519999999997</v>
          </cell>
          <cell r="E30">
            <v>23.967300000000002</v>
          </cell>
          <cell r="F30">
            <v>25.1965</v>
          </cell>
          <cell r="G30">
            <v>25.613000000000003</v>
          </cell>
          <cell r="H30">
            <v>35.928000000000004</v>
          </cell>
          <cell r="I30">
            <v>36.126000000000005</v>
          </cell>
        </row>
        <row r="31">
          <cell r="B31" t="e">
            <v>#VALUE!</v>
          </cell>
          <cell r="C31">
            <v>100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</row>
        <row r="33">
          <cell r="E33" t="str">
            <v>GRA,  Trust Fund,  SAF,  and ESAF</v>
          </cell>
        </row>
        <row r="34">
          <cell r="F34" t="str">
            <v>GRA, Trust Fund, SAF, and ESAF</v>
          </cell>
        </row>
        <row r="36">
          <cell r="A36" t="str">
            <v>Africa</v>
          </cell>
          <cell r="B36">
            <v>8.02895</v>
          </cell>
          <cell r="C36">
            <v>5.7629999999999999</v>
          </cell>
          <cell r="D36">
            <v>5.8959999999999999</v>
          </cell>
          <cell r="E36">
            <v>5.7270000000000003</v>
          </cell>
          <cell r="F36">
            <v>5.8710000000000004</v>
          </cell>
          <cell r="G36">
            <v>6.532</v>
          </cell>
          <cell r="H36">
            <v>7.0659999999999998</v>
          </cell>
          <cell r="I36">
            <v>7.4610000000000003</v>
          </cell>
        </row>
        <row r="37">
          <cell r="B37" t="e">
            <v>#VALUE!</v>
          </cell>
          <cell r="C37">
            <v>24.72973442676836</v>
          </cell>
          <cell r="D37">
            <v>22.09820508303693</v>
          </cell>
          <cell r="E37">
            <v>20.610305440624003</v>
          </cell>
          <cell r="F37">
            <v>20.140306341229138</v>
          </cell>
          <cell r="G37">
            <v>21.584825854206596</v>
          </cell>
          <cell r="H37">
            <v>16.970482983884523</v>
          </cell>
          <cell r="I37">
            <v>17.782067782067784</v>
          </cell>
        </row>
        <row r="39">
          <cell r="A39" t="str">
            <v>Asia</v>
          </cell>
          <cell r="B39">
            <v>10.67</v>
          </cell>
          <cell r="C39">
            <v>3.609</v>
          </cell>
          <cell r="D39">
            <v>5.0309999999999997</v>
          </cell>
          <cell r="E39">
            <v>5.952</v>
          </cell>
          <cell r="F39">
            <v>6.3659999999999997</v>
          </cell>
          <cell r="G39">
            <v>5.8170000000000002</v>
          </cell>
          <cell r="H39">
            <v>4.8470000000000004</v>
          </cell>
          <cell r="I39">
            <v>3.6720000000000002</v>
          </cell>
        </row>
        <row r="40">
          <cell r="B40" t="e">
            <v>#VALUE!</v>
          </cell>
          <cell r="C40">
            <v>15.486658258928859</v>
          </cell>
          <cell r="D40">
            <v>18.856185510983511</v>
          </cell>
          <cell r="E40">
            <v>21.420034570035636</v>
          </cell>
          <cell r="F40">
            <v>21.838390422119687</v>
          </cell>
          <cell r="G40">
            <v>19.222126759632545</v>
          </cell>
          <cell r="H40">
            <v>11.641088454979947</v>
          </cell>
          <cell r="I40">
            <v>8.7516087516087531</v>
          </cell>
        </row>
        <row r="42">
          <cell r="A42" t="str">
            <v xml:space="preserve">Europe </v>
          </cell>
          <cell r="B42">
            <v>4.7927900000000001</v>
          </cell>
          <cell r="C42">
            <v>0.91713</v>
          </cell>
          <cell r="D42">
            <v>3.464</v>
          </cell>
          <cell r="E42">
            <v>4.6916700000000002</v>
          </cell>
          <cell r="F42">
            <v>6.1509999999999998</v>
          </cell>
          <cell r="G42">
            <v>8.0370000000000008</v>
          </cell>
          <cell r="H42">
            <v>11.401</v>
          </cell>
          <cell r="I42">
            <v>13.943</v>
          </cell>
        </row>
        <row r="43">
          <cell r="B43">
            <v>36.044145295931415</v>
          </cell>
          <cell r="C43">
            <v>3.9355164558080977</v>
          </cell>
          <cell r="D43">
            <v>12.983070286234723</v>
          </cell>
          <cell r="E43">
            <v>16.884363842607371</v>
          </cell>
          <cell r="F43">
            <v>21.100838750621772</v>
          </cell>
          <cell r="G43">
            <v>26.558059612715617</v>
          </cell>
          <cell r="H43">
            <v>27.381895909887838</v>
          </cell>
          <cell r="I43">
            <v>33.230849897516563</v>
          </cell>
        </row>
        <row r="45">
          <cell r="A45" t="str">
            <v>Middle East</v>
          </cell>
          <cell r="B45">
            <v>0.26900000000000002</v>
          </cell>
          <cell r="C45">
            <v>0.154</v>
          </cell>
          <cell r="D45">
            <v>0.155</v>
          </cell>
          <cell r="E45">
            <v>0.40700000000000003</v>
          </cell>
          <cell r="F45">
            <v>0.38500000000000001</v>
          </cell>
          <cell r="G45">
            <v>0.41</v>
          </cell>
          <cell r="H45">
            <v>0.35</v>
          </cell>
          <cell r="I45">
            <v>0.35299999999999998</v>
          </cell>
        </row>
        <row r="46">
          <cell r="B46" t="e">
            <v>#VALUE!</v>
          </cell>
          <cell r="C46">
            <v>0.66083274366169131</v>
          </cell>
          <cell r="D46">
            <v>0.58093992331593003</v>
          </cell>
          <cell r="E46">
            <v>1.4647100252023697</v>
          </cell>
          <cell r="F46">
            <v>1.3207320629148729</v>
          </cell>
          <cell r="G46">
            <v>1.3548344458396668</v>
          </cell>
          <cell r="H46">
            <v>0.84059850613636899</v>
          </cell>
          <cell r="I46">
            <v>0.8413175079841746</v>
          </cell>
        </row>
        <row r="48">
          <cell r="A48" t="str">
            <v>Western Hemisphere</v>
          </cell>
          <cell r="B48">
            <v>13.297000000000001</v>
          </cell>
          <cell r="C48">
            <v>12.860799999999999</v>
          </cell>
          <cell r="D48">
            <v>12.1349</v>
          </cell>
          <cell r="E48">
            <v>11.009399999999999</v>
          </cell>
          <cell r="F48">
            <v>10.3775</v>
          </cell>
          <cell r="G48">
            <v>9.4659999999999993</v>
          </cell>
          <cell r="H48">
            <v>17.972999999999999</v>
          </cell>
          <cell r="I48">
            <v>16.629000000000001</v>
          </cell>
        </row>
        <row r="49">
          <cell r="B49" t="e">
            <v>#VALUE!</v>
          </cell>
          <cell r="C49">
            <v>55.187258114832986</v>
          </cell>
          <cell r="D49">
            <v>45.48159919642891</v>
          </cell>
          <cell r="E49">
            <v>39.620586121530629</v>
          </cell>
          <cell r="F49">
            <v>35.599732423114524</v>
          </cell>
          <cell r="G49">
            <v>31.280153327605575</v>
          </cell>
          <cell r="H49">
            <v>43.165934145111315</v>
          </cell>
          <cell r="I49">
            <v>39.632489632489637</v>
          </cell>
        </row>
        <row r="51">
          <cell r="A51" t="str">
            <v xml:space="preserve">   Total   </v>
          </cell>
          <cell r="B51" t="e">
            <v>#VALUE!</v>
          </cell>
          <cell r="C51">
            <v>23.303930000000001</v>
          </cell>
          <cell r="D51">
            <v>26.680900000000001</v>
          </cell>
          <cell r="E51">
            <v>27.787069999999996</v>
          </cell>
          <cell r="F51">
            <v>29.150500000000001</v>
          </cell>
          <cell r="G51">
            <v>30.262</v>
          </cell>
          <cell r="H51">
            <v>41.637</v>
          </cell>
          <cell r="I51">
            <v>41.957999999999998</v>
          </cell>
        </row>
        <row r="52">
          <cell r="B52" t="e">
            <v>#VALUE!</v>
          </cell>
          <cell r="C52">
            <v>100</v>
          </cell>
          <cell r="D52">
            <v>100</v>
          </cell>
          <cell r="E52">
            <v>100</v>
          </cell>
          <cell r="F52">
            <v>100</v>
          </cell>
          <cell r="G52">
            <v>100</v>
          </cell>
          <cell r="H52">
            <v>100</v>
          </cell>
          <cell r="I52">
            <v>100</v>
          </cell>
        </row>
        <row r="55">
          <cell r="A55" t="str">
            <v>1/  Based on IFS regional classification.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 t="str">
            <v/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-Out"/>
      <sheetName val="REAL"/>
      <sheetName val="P"/>
      <sheetName val="BOP"/>
      <sheetName val="XDEBT"/>
      <sheetName val="FIS"/>
      <sheetName val="DDEBT"/>
      <sheetName val="MON"/>
      <sheetName val="Quasi"/>
      <sheetName val="Con"/>
      <sheetName val="T1"/>
      <sheetName val="T2"/>
      <sheetName val="T3"/>
      <sheetName val="TSR"/>
      <sheetName val="MT"/>
      <sheetName val="MT2"/>
      <sheetName val="PDR"/>
      <sheetName val="Esc"/>
      <sheetName val="SUS-EXE"/>
      <sheetName val="Model"/>
      <sheetName val="CB"/>
      <sheetName val="DB"/>
      <sheetName val="DCB"/>
      <sheetName val="D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a (IDB)"/>
      <sheetName val="Spring"/>
      <sheetName val="Table 2"/>
      <sheetName val="Table 3 "/>
      <sheetName val="Table 4"/>
      <sheetName val="Table 5"/>
      <sheetName val="Table 6"/>
      <sheetName val="Table  7"/>
      <sheetName val="Table 8"/>
      <sheetName val="Com. Banks"/>
      <sheetName val="Macro Proj."/>
      <sheetName val="Basic Data"/>
      <sheetName val="BOP-SEI"/>
      <sheetName val="Fiscal-Inputs"/>
      <sheetName val="Real-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"/>
      <sheetName val="COUD"/>
      <sheetName val="MACROS"/>
      <sheetName val="DIR"/>
      <sheetName val="Comparación"/>
      <sheetName val="Hoja1"/>
      <sheetName val="Hoja2"/>
      <sheetName val="Hoja3"/>
      <sheetName val="COU06"/>
    </sheetNames>
    <sheetDataSet>
      <sheetData sheetId="0">
        <row r="5">
          <cell r="I5">
            <v>2323.13949383</v>
          </cell>
        </row>
      </sheetData>
      <sheetData sheetId="1">
        <row r="11">
          <cell r="C11" t="str">
            <v>1.1</v>
          </cell>
        </row>
        <row r="265">
          <cell r="FB265">
            <v>58811575.161191434</v>
          </cell>
        </row>
        <row r="529">
          <cell r="EX529">
            <v>101669980.625863</v>
          </cell>
          <cell r="FB529">
            <v>32239836.358295389</v>
          </cell>
          <cell r="FC529">
            <v>93361938.66464445</v>
          </cell>
          <cell r="FD529">
            <v>3340138.7109011197</v>
          </cell>
          <cell r="FG529">
            <v>18022322.674250536</v>
          </cell>
          <cell r="FI529">
            <v>28016613.236137841</v>
          </cell>
          <cell r="FJ529">
            <v>3538061.4518804313</v>
          </cell>
          <cell r="FL529">
            <v>31554674.688018274</v>
          </cell>
          <cell r="FM529">
            <v>280188892.05506557</v>
          </cell>
        </row>
      </sheetData>
      <sheetData sheetId="2"/>
      <sheetData sheetId="3"/>
      <sheetData sheetId="4">
        <row r="7">
          <cell r="B7">
            <v>91897.030005164386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"/>
      <sheetName val="cuadro 1"/>
      <sheetName val="cua5.3"/>
      <sheetName val="cua 5.2  5.7 "/>
      <sheetName val="5.4 graf 2"/>
      <sheetName val="cua 5.5"/>
      <sheetName val="cua 5.6"/>
      <sheetName val="hoja6"/>
      <sheetName val="5.8 graf  5.3"/>
      <sheetName val="cua 5.9"/>
      <sheetName val="cuadro 5.9"/>
      <sheetName val="cua 5.10"/>
      <sheetName val="cua5.11"/>
      <sheetName val=" gráf 5.4deuda exportaciones"/>
      <sheetName val="anexo 5.1"/>
      <sheetName val="ANEX5.2"/>
      <sheetName val="anex5.4"/>
      <sheetName val="ANEX5.3"/>
      <sheetName val="APERT"/>
      <sheetName val="Hoja10"/>
      <sheetName val="Hoja11"/>
      <sheetName val="Hoja12"/>
      <sheetName val="Hoja13"/>
      <sheetName val="Hoja14"/>
      <sheetName val="Hoja15"/>
      <sheetName val="Hoja16"/>
      <sheetName val="Módulo1"/>
      <sheetName val="fondo promedio"/>
      <sheetName val="GRÁFICO DE FONDO POR AFILIADO"/>
      <sheetName val="Cuadro I-5 94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H17"/>
  <sheetViews>
    <sheetView topLeftCell="B1" workbookViewId="0">
      <selection activeCell="B9" sqref="B9"/>
    </sheetView>
  </sheetViews>
  <sheetFormatPr baseColWidth="10" defaultRowHeight="15.75"/>
  <cols>
    <col min="1" max="1" width="17.28515625" style="108" customWidth="1"/>
    <col min="2" max="2" width="106.85546875" style="108" bestFit="1" customWidth="1"/>
    <col min="3" max="16384" width="11.42578125" style="108"/>
  </cols>
  <sheetData>
    <row r="2" spans="1:8">
      <c r="A2" s="271" t="s">
        <v>167</v>
      </c>
      <c r="B2" s="271"/>
      <c r="C2" s="271"/>
      <c r="D2" s="271"/>
    </row>
    <row r="3" spans="1:8">
      <c r="A3" s="271" t="s">
        <v>168</v>
      </c>
      <c r="B3" s="271"/>
      <c r="C3" s="271"/>
      <c r="D3" s="271"/>
    </row>
    <row r="5" spans="1:8">
      <c r="A5" s="96" t="s">
        <v>130</v>
      </c>
      <c r="B5" s="270" t="s">
        <v>237</v>
      </c>
      <c r="C5" s="270"/>
      <c r="D5" s="270"/>
      <c r="E5" s="270"/>
      <c r="F5" s="270"/>
      <c r="G5" s="270"/>
      <c r="H5" s="270"/>
    </row>
    <row r="6" spans="1:8">
      <c r="A6" s="96" t="s">
        <v>128</v>
      </c>
      <c r="B6" s="110" t="s">
        <v>129</v>
      </c>
      <c r="C6" s="29"/>
      <c r="D6" s="29"/>
      <c r="E6" s="29"/>
      <c r="F6" s="29"/>
      <c r="G6" s="29"/>
      <c r="H6" s="29"/>
    </row>
    <row r="7" spans="1:8">
      <c r="A7" s="96" t="s">
        <v>169</v>
      </c>
      <c r="B7" s="109" t="s">
        <v>156</v>
      </c>
      <c r="C7" s="29"/>
      <c r="D7" s="29"/>
      <c r="E7" s="29"/>
      <c r="F7" s="29"/>
      <c r="G7" s="29"/>
      <c r="H7" s="29"/>
    </row>
    <row r="8" spans="1:8">
      <c r="A8" s="96" t="s">
        <v>170</v>
      </c>
      <c r="B8" s="109" t="s">
        <v>157</v>
      </c>
      <c r="C8" s="29"/>
      <c r="D8" s="29"/>
      <c r="E8" s="29"/>
      <c r="F8" s="29"/>
      <c r="G8" s="29"/>
      <c r="H8" s="29"/>
    </row>
    <row r="9" spans="1:8">
      <c r="A9" s="96" t="s">
        <v>171</v>
      </c>
      <c r="B9" s="109" t="s">
        <v>158</v>
      </c>
      <c r="C9" s="29"/>
      <c r="D9" s="29"/>
      <c r="E9" s="29"/>
      <c r="F9" s="29"/>
      <c r="G9" s="29"/>
      <c r="H9" s="29"/>
    </row>
    <row r="10" spans="1:8">
      <c r="A10" s="96" t="s">
        <v>88</v>
      </c>
      <c r="B10" s="109" t="s">
        <v>159</v>
      </c>
      <c r="C10" s="29"/>
      <c r="D10" s="29"/>
      <c r="E10" s="29"/>
      <c r="F10" s="29"/>
      <c r="G10" s="29"/>
      <c r="H10" s="29"/>
    </row>
    <row r="11" spans="1:8">
      <c r="A11" s="96" t="s">
        <v>73</v>
      </c>
      <c r="B11" s="109" t="s">
        <v>226</v>
      </c>
      <c r="C11" s="29"/>
      <c r="D11" s="29"/>
      <c r="E11" s="29"/>
      <c r="F11" s="29"/>
      <c r="G11" s="29"/>
      <c r="H11" s="29"/>
    </row>
    <row r="12" spans="1:8">
      <c r="A12" s="96" t="s">
        <v>60</v>
      </c>
      <c r="B12" s="109" t="s">
        <v>61</v>
      </c>
      <c r="C12" s="29"/>
      <c r="D12" s="29"/>
      <c r="E12" s="29"/>
      <c r="F12" s="29"/>
      <c r="G12" s="29"/>
      <c r="H12" s="29"/>
    </row>
    <row r="13" spans="1:8">
      <c r="A13" s="96" t="s">
        <v>37</v>
      </c>
      <c r="B13" s="109" t="s">
        <v>38</v>
      </c>
      <c r="C13" s="29"/>
      <c r="D13" s="29"/>
      <c r="E13" s="29"/>
      <c r="F13" s="29"/>
      <c r="G13" s="29"/>
      <c r="H13" s="29"/>
    </row>
    <row r="14" spans="1:8">
      <c r="A14" s="96" t="s">
        <v>27</v>
      </c>
      <c r="B14" s="109" t="s">
        <v>28</v>
      </c>
      <c r="C14" s="29"/>
      <c r="D14" s="29"/>
      <c r="E14" s="29"/>
      <c r="F14" s="29"/>
      <c r="G14" s="29"/>
      <c r="H14" s="29"/>
    </row>
    <row r="15" spans="1:8">
      <c r="A15" s="96" t="s">
        <v>15</v>
      </c>
      <c r="B15" s="109" t="s">
        <v>165</v>
      </c>
      <c r="C15" s="29"/>
      <c r="D15" s="29"/>
      <c r="E15" s="29"/>
      <c r="F15" s="29"/>
      <c r="G15" s="29"/>
      <c r="H15" s="29"/>
    </row>
    <row r="16" spans="1:8">
      <c r="A16" s="96" t="s">
        <v>0</v>
      </c>
      <c r="B16" s="109" t="s">
        <v>1</v>
      </c>
      <c r="C16" s="29"/>
      <c r="D16" s="29"/>
      <c r="E16" s="29"/>
      <c r="F16" s="29"/>
      <c r="G16" s="29"/>
      <c r="H16" s="29"/>
    </row>
    <row r="17" spans="1:1">
      <c r="A17" s="96"/>
    </row>
  </sheetData>
  <mergeCells count="3">
    <mergeCell ref="B5:H5"/>
    <mergeCell ref="A3:D3"/>
    <mergeCell ref="A2:D2"/>
  </mergeCells>
  <hyperlinks>
    <hyperlink ref="B5:H5" location="I!A1" display="Indicadores de sostenibilidad de la deuda pública" xr:uid="{00000000-0004-0000-0000-000000000000}"/>
    <hyperlink ref="B6" location="II!A1" display="Saldos de deuda pública total " xr:uid="{00000000-0004-0000-0000-000001000000}"/>
    <hyperlink ref="B7" location="IIIa!A1" display="Saldos de deuda externa pública por deudor y acreedor" xr:uid="{00000000-0004-0000-0000-000002000000}"/>
    <hyperlink ref="B8" location="IIIb!A1" display="Saldos de deuda externa pública por acreedor y plazo" xr:uid="{00000000-0004-0000-0000-000003000000}"/>
    <hyperlink ref="B9" location="IIIc!A1" display="Saldos de deuda externa pública por sector institucional" xr:uid="{00000000-0004-0000-0000-000004000000}"/>
    <hyperlink ref="B10" location="IV!A1" display="Desembolsos de deuda externa pública" xr:uid="{00000000-0004-0000-0000-000005000000}"/>
    <hyperlink ref="B11" location="V!A1" display="Préstamos externos contratados al 30 de Junio de 2018" xr:uid="{00000000-0004-0000-0000-000006000000}"/>
    <hyperlink ref="B12" location="VI!A1" display="Servicio de deuda pública externa" xr:uid="{00000000-0004-0000-0000-000007000000}"/>
    <hyperlink ref="B13" location="VII!A1" display="Calendario de pago del servicio de la deuda externa pública y privada con garantía pública al final del período" xr:uid="{00000000-0004-0000-0000-000008000000}"/>
    <hyperlink ref="B14" location="VIII!A1" display="Saldos de deuda interna de Gobierno y Banco Central" xr:uid="{00000000-0004-0000-0000-000009000000}"/>
    <hyperlink ref="B15" location="IX!A1" display="Emisión de deuda interna de Gobierno Central y Banco Central con el sector privado" xr:uid="{00000000-0004-0000-0000-00000A000000}"/>
    <hyperlink ref="B16" location="X!A1" display="Servicio de deuda interna de Gobierno y Banco Central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2:BG118"/>
  <sheetViews>
    <sheetView zoomScale="80" zoomScaleNormal="80" workbookViewId="0">
      <pane xSplit="3" ySplit="10" topLeftCell="M74" activePane="bottomRight" state="frozen"/>
      <selection activeCell="C1" sqref="C1"/>
      <selection pane="topRight" activeCell="C1" sqref="C1"/>
      <selection pane="bottomLeft" activeCell="C1" sqref="C1"/>
      <selection pane="bottomRight" activeCell="BI21" sqref="BI21"/>
    </sheetView>
  </sheetViews>
  <sheetFormatPr baseColWidth="10" defaultRowHeight="12.75" outlineLevelRow="2" outlineLevelCol="1"/>
  <cols>
    <col min="1" max="1" width="4.7109375" style="43" customWidth="1"/>
    <col min="2" max="2" width="39.42578125" style="43" bestFit="1" customWidth="1"/>
    <col min="3" max="3" width="4.140625" style="43" customWidth="1"/>
    <col min="4" max="7" width="11.42578125" style="43" hidden="1" customWidth="1" outlineLevel="1"/>
    <col min="8" max="8" width="11.42578125" style="43" collapsed="1"/>
    <col min="9" max="12" width="11.42578125" style="43" hidden="1" customWidth="1" outlineLevel="1"/>
    <col min="13" max="13" width="11.42578125" style="43" collapsed="1"/>
    <col min="14" max="17" width="11.42578125" style="43" hidden="1" customWidth="1" outlineLevel="1"/>
    <col min="18" max="18" width="11.42578125" style="43" collapsed="1"/>
    <col min="19" max="22" width="11.42578125" style="43" hidden="1" customWidth="1" outlineLevel="1"/>
    <col min="23" max="23" width="11.42578125" style="43" collapsed="1"/>
    <col min="24" max="27" width="11.42578125" style="43" hidden="1" customWidth="1" outlineLevel="1"/>
    <col min="28" max="28" width="11.42578125" style="43" collapsed="1"/>
    <col min="29" max="32" width="11.42578125" style="43" hidden="1" customWidth="1" outlineLevel="1"/>
    <col min="33" max="33" width="11.42578125" style="43" collapsed="1"/>
    <col min="34" max="37" width="11.42578125" style="43" hidden="1" customWidth="1" outlineLevel="1"/>
    <col min="38" max="38" width="11.42578125" style="43" collapsed="1"/>
    <col min="39" max="39" width="11.42578125" style="43" hidden="1" customWidth="1" outlineLevel="1"/>
    <col min="40" max="40" width="13.42578125" style="43" hidden="1" customWidth="1" outlineLevel="1"/>
    <col min="41" max="42" width="11.42578125" style="43" hidden="1" customWidth="1" outlineLevel="1"/>
    <col min="43" max="43" width="11.42578125" style="43" collapsed="1"/>
    <col min="44" max="47" width="11.42578125" style="43" hidden="1" customWidth="1" outlineLevel="1"/>
    <col min="48" max="48" width="11.42578125" style="43" collapsed="1"/>
    <col min="49" max="52" width="11.42578125" style="43" hidden="1" customWidth="1" outlineLevel="1"/>
    <col min="53" max="53" width="11.42578125" style="43" collapsed="1"/>
    <col min="54" max="57" width="11.42578125" style="43" hidden="1" customWidth="1" outlineLevel="1"/>
    <col min="58" max="58" width="11.42578125" style="43" collapsed="1"/>
    <col min="59" max="59" width="11.42578125" style="43"/>
    <col min="60" max="60" width="4.7109375" style="43" customWidth="1"/>
    <col min="61" max="16384" width="11.42578125" style="43"/>
  </cols>
  <sheetData>
    <row r="2" spans="2:59">
      <c r="B2" s="296" t="s">
        <v>60</v>
      </c>
      <c r="C2" s="296"/>
      <c r="AW2" s="154"/>
      <c r="AX2" s="154"/>
      <c r="AY2" s="154"/>
      <c r="AZ2" s="154"/>
    </row>
    <row r="3" spans="2:59">
      <c r="B3" s="279" t="s">
        <v>61</v>
      </c>
      <c r="C3" s="279"/>
      <c r="BB3" s="154"/>
      <c r="BC3" s="154"/>
      <c r="BD3" s="154"/>
      <c r="BE3" s="154"/>
      <c r="BG3" s="154"/>
    </row>
    <row r="4" spans="2:59">
      <c r="B4" s="297" t="s">
        <v>2</v>
      </c>
      <c r="C4" s="297"/>
    </row>
    <row r="5" spans="2:59" ht="12.75" customHeight="1">
      <c r="B5" s="281" t="s">
        <v>3</v>
      </c>
      <c r="C5" s="281"/>
      <c r="D5" s="277">
        <v>2010</v>
      </c>
      <c r="E5" s="277"/>
      <c r="F5" s="277"/>
      <c r="G5" s="277"/>
      <c r="H5" s="272">
        <v>2010</v>
      </c>
      <c r="I5" s="277">
        <v>2011</v>
      </c>
      <c r="J5" s="277"/>
      <c r="K5" s="277"/>
      <c r="L5" s="277"/>
      <c r="M5" s="272">
        <v>2011</v>
      </c>
      <c r="N5" s="277">
        <v>2012</v>
      </c>
      <c r="O5" s="277"/>
      <c r="P5" s="277"/>
      <c r="Q5" s="277"/>
      <c r="R5" s="272">
        <v>2012</v>
      </c>
      <c r="S5" s="277">
        <v>2013</v>
      </c>
      <c r="T5" s="277"/>
      <c r="U5" s="277"/>
      <c r="V5" s="277"/>
      <c r="W5" s="272">
        <v>2013</v>
      </c>
      <c r="X5" s="277">
        <v>2014</v>
      </c>
      <c r="Y5" s="277"/>
      <c r="Z5" s="277"/>
      <c r="AA5" s="277"/>
      <c r="AB5" s="272">
        <v>2014</v>
      </c>
      <c r="AC5" s="277">
        <v>2015</v>
      </c>
      <c r="AD5" s="277"/>
      <c r="AE5" s="277"/>
      <c r="AF5" s="277"/>
      <c r="AG5" s="272">
        <v>2015</v>
      </c>
      <c r="AH5" s="277">
        <v>2016</v>
      </c>
      <c r="AI5" s="277"/>
      <c r="AJ5" s="277"/>
      <c r="AK5" s="277"/>
      <c r="AL5" s="272">
        <v>2016</v>
      </c>
      <c r="AM5" s="277">
        <v>2017</v>
      </c>
      <c r="AN5" s="277"/>
      <c r="AO5" s="277"/>
      <c r="AP5" s="277"/>
      <c r="AQ5" s="272">
        <v>2017</v>
      </c>
      <c r="AR5" s="277">
        <v>2018</v>
      </c>
      <c r="AS5" s="277"/>
      <c r="AT5" s="277"/>
      <c r="AU5" s="277"/>
      <c r="AV5" s="272">
        <v>2018</v>
      </c>
      <c r="AW5" s="277">
        <v>2019</v>
      </c>
      <c r="AX5" s="277"/>
      <c r="AY5" s="277"/>
      <c r="AZ5" s="277"/>
      <c r="BA5" s="272">
        <v>2019</v>
      </c>
      <c r="BB5" s="277">
        <v>2020</v>
      </c>
      <c r="BC5" s="277"/>
      <c r="BD5" s="277"/>
      <c r="BE5" s="277"/>
      <c r="BF5" s="272">
        <v>2020</v>
      </c>
      <c r="BG5" s="248">
        <v>2021</v>
      </c>
    </row>
    <row r="6" spans="2:59" ht="5.25" customHeight="1">
      <c r="B6" s="293"/>
      <c r="C6" s="293"/>
      <c r="D6" s="272" t="s">
        <v>16</v>
      </c>
      <c r="E6" s="272" t="s">
        <v>17</v>
      </c>
      <c r="F6" s="272" t="s">
        <v>18</v>
      </c>
      <c r="G6" s="272" t="s">
        <v>19</v>
      </c>
      <c r="H6" s="295"/>
      <c r="I6" s="272" t="s">
        <v>16</v>
      </c>
      <c r="J6" s="272" t="s">
        <v>17</v>
      </c>
      <c r="K6" s="272" t="s">
        <v>18</v>
      </c>
      <c r="L6" s="272" t="s">
        <v>19</v>
      </c>
      <c r="M6" s="295"/>
      <c r="N6" s="272" t="s">
        <v>16</v>
      </c>
      <c r="O6" s="272" t="s">
        <v>17</v>
      </c>
      <c r="P6" s="272" t="s">
        <v>18</v>
      </c>
      <c r="Q6" s="272" t="s">
        <v>19</v>
      </c>
      <c r="R6" s="295"/>
      <c r="S6" s="272" t="s">
        <v>16</v>
      </c>
      <c r="T6" s="272" t="s">
        <v>17</v>
      </c>
      <c r="U6" s="272" t="s">
        <v>18</v>
      </c>
      <c r="V6" s="272" t="s">
        <v>19</v>
      </c>
      <c r="W6" s="295"/>
      <c r="X6" s="272" t="s">
        <v>16</v>
      </c>
      <c r="Y6" s="272" t="s">
        <v>17</v>
      </c>
      <c r="Z6" s="272" t="s">
        <v>18</v>
      </c>
      <c r="AA6" s="272" t="s">
        <v>19</v>
      </c>
      <c r="AB6" s="295"/>
      <c r="AC6" s="272" t="s">
        <v>16</v>
      </c>
      <c r="AD6" s="272" t="s">
        <v>17</v>
      </c>
      <c r="AE6" s="272" t="s">
        <v>18</v>
      </c>
      <c r="AF6" s="272" t="s">
        <v>19</v>
      </c>
      <c r="AG6" s="295"/>
      <c r="AH6" s="272" t="s">
        <v>16</v>
      </c>
      <c r="AI6" s="272" t="s">
        <v>17</v>
      </c>
      <c r="AJ6" s="272" t="s">
        <v>18</v>
      </c>
      <c r="AK6" s="272" t="s">
        <v>19</v>
      </c>
      <c r="AL6" s="295"/>
      <c r="AM6" s="272" t="s">
        <v>16</v>
      </c>
      <c r="AN6" s="272" t="s">
        <v>17</v>
      </c>
      <c r="AO6" s="272" t="s">
        <v>18</v>
      </c>
      <c r="AP6" s="272" t="s">
        <v>19</v>
      </c>
      <c r="AQ6" s="295"/>
      <c r="AR6" s="272" t="s">
        <v>16</v>
      </c>
      <c r="AS6" s="272" t="s">
        <v>17</v>
      </c>
      <c r="AT6" s="272" t="s">
        <v>18</v>
      </c>
      <c r="AU6" s="272" t="s">
        <v>19</v>
      </c>
      <c r="AV6" s="295"/>
      <c r="AW6" s="272" t="s">
        <v>16</v>
      </c>
      <c r="AX6" s="272" t="s">
        <v>17</v>
      </c>
      <c r="AY6" s="272" t="s">
        <v>18</v>
      </c>
      <c r="AZ6" s="272" t="s">
        <v>19</v>
      </c>
      <c r="BA6" s="295"/>
      <c r="BB6" s="272" t="s">
        <v>16</v>
      </c>
      <c r="BC6" s="272" t="s">
        <v>17</v>
      </c>
      <c r="BD6" s="272" t="s">
        <v>18</v>
      </c>
      <c r="BE6" s="272" t="s">
        <v>19</v>
      </c>
      <c r="BF6" s="295"/>
      <c r="BG6" s="272" t="s">
        <v>231</v>
      </c>
    </row>
    <row r="7" spans="2:59" ht="9.75" customHeight="1">
      <c r="B7" s="282"/>
      <c r="C7" s="282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</row>
    <row r="8" spans="2:59" ht="12.75" customHeight="1">
      <c r="B8" s="13"/>
      <c r="C8" s="18"/>
    </row>
    <row r="9" spans="2:59" s="84" customFormat="1">
      <c r="B9" s="32" t="s">
        <v>203</v>
      </c>
      <c r="C9" s="32"/>
      <c r="D9" s="171">
        <v>23.562271800928059</v>
      </c>
      <c r="E9" s="171">
        <v>22.658499678583627</v>
      </c>
      <c r="F9" s="171">
        <v>31.057831243614206</v>
      </c>
      <c r="G9" s="171">
        <v>20.091520426587095</v>
      </c>
      <c r="H9" s="171">
        <v>97.370123149712967</v>
      </c>
      <c r="I9" s="171">
        <v>24.197188074985505</v>
      </c>
      <c r="J9" s="171">
        <v>24.338166125322047</v>
      </c>
      <c r="K9" s="171">
        <v>27.50107366342634</v>
      </c>
      <c r="L9" s="171">
        <v>22.435597707548617</v>
      </c>
      <c r="M9" s="171">
        <v>98.472025571282515</v>
      </c>
      <c r="N9" s="171">
        <v>26.740280828800621</v>
      </c>
      <c r="O9" s="171">
        <v>22.66667759637167</v>
      </c>
      <c r="P9" s="171">
        <v>26.997815560685154</v>
      </c>
      <c r="Q9" s="171">
        <v>23.148295522960382</v>
      </c>
      <c r="R9" s="171">
        <v>99.553069508817828</v>
      </c>
      <c r="S9" s="171">
        <v>24.578510937061694</v>
      </c>
      <c r="T9" s="171">
        <v>28.362118906887055</v>
      </c>
      <c r="U9" s="171">
        <v>29.51815366725636</v>
      </c>
      <c r="V9" s="171">
        <v>29.753698618146657</v>
      </c>
      <c r="W9" s="171">
        <v>112.21248212935176</v>
      </c>
      <c r="X9" s="171">
        <v>30.623922052076701</v>
      </c>
      <c r="Y9" s="171">
        <v>35.330971966719623</v>
      </c>
      <c r="Z9" s="171">
        <v>32.370997744095803</v>
      </c>
      <c r="AA9" s="171">
        <v>35.606894499999996</v>
      </c>
      <c r="AB9" s="171">
        <v>133.93278626289211</v>
      </c>
      <c r="AC9" s="171">
        <v>32.395527543297177</v>
      </c>
      <c r="AD9" s="171">
        <v>44.447237298040505</v>
      </c>
      <c r="AE9" s="171">
        <v>34.361540989961327</v>
      </c>
      <c r="AF9" s="171">
        <v>45.166922045053482</v>
      </c>
      <c r="AG9" s="171">
        <v>156.37122787635249</v>
      </c>
      <c r="AH9" s="171">
        <v>36.933104938</v>
      </c>
      <c r="AI9" s="171">
        <v>52.804096104999999</v>
      </c>
      <c r="AJ9" s="171">
        <v>44.396912549000007</v>
      </c>
      <c r="AK9" s="171">
        <v>54.553351653000007</v>
      </c>
      <c r="AL9" s="171">
        <v>188.687465245</v>
      </c>
      <c r="AM9" s="171">
        <v>52.499683044999998</v>
      </c>
      <c r="AN9" s="171">
        <v>60.611526350000005</v>
      </c>
      <c r="AO9" s="171">
        <v>47.953037483999992</v>
      </c>
      <c r="AP9" s="171">
        <v>63.373023364999995</v>
      </c>
      <c r="AQ9" s="171">
        <v>224.43727024399999</v>
      </c>
      <c r="AR9" s="171">
        <v>49.254293119000003</v>
      </c>
      <c r="AS9" s="171">
        <v>67.814026710999997</v>
      </c>
      <c r="AT9" s="171">
        <v>54.374238340000019</v>
      </c>
      <c r="AU9" s="171">
        <v>77.081421019999993</v>
      </c>
      <c r="AV9" s="171">
        <v>248.52397918999998</v>
      </c>
      <c r="AW9" s="171">
        <v>66.618853174000009</v>
      </c>
      <c r="AX9" s="171">
        <v>95.522187259999981</v>
      </c>
      <c r="AY9" s="171">
        <v>68.705058650000012</v>
      </c>
      <c r="AZ9" s="171">
        <v>98.224852479999996</v>
      </c>
      <c r="BA9" s="171">
        <v>329.07095156399998</v>
      </c>
      <c r="BB9" s="171">
        <v>74.948755169999998</v>
      </c>
      <c r="BC9" s="171">
        <v>100.10692761</v>
      </c>
      <c r="BD9" s="171">
        <v>77.271125436000005</v>
      </c>
      <c r="BE9" s="171">
        <v>100.56676123</v>
      </c>
      <c r="BF9" s="171">
        <v>352.89356944600001</v>
      </c>
      <c r="BG9" s="171">
        <v>78.305368180000016</v>
      </c>
    </row>
    <row r="10" spans="2:59">
      <c r="B10" s="18"/>
      <c r="C10" s="18"/>
    </row>
    <row r="11" spans="2:59" s="84" customFormat="1">
      <c r="B11" s="173" t="s">
        <v>201</v>
      </c>
      <c r="C11" s="14"/>
      <c r="D11" s="171">
        <v>23.562271800928059</v>
      </c>
      <c r="E11" s="171">
        <v>22.658499678583627</v>
      </c>
      <c r="F11" s="171">
        <v>31.057831243614206</v>
      </c>
      <c r="G11" s="171">
        <v>20.091520426587095</v>
      </c>
      <c r="H11" s="171">
        <v>97.370123149712967</v>
      </c>
      <c r="I11" s="171">
        <v>24.197188074985505</v>
      </c>
      <c r="J11" s="171">
        <v>24.338166125322047</v>
      </c>
      <c r="K11" s="171">
        <v>27.50107366342634</v>
      </c>
      <c r="L11" s="171">
        <v>22.435597707548617</v>
      </c>
      <c r="M11" s="171">
        <v>98.472025571282515</v>
      </c>
      <c r="N11" s="171">
        <v>26.740280828800621</v>
      </c>
      <c r="O11" s="171">
        <v>22.66667759637167</v>
      </c>
      <c r="P11" s="171">
        <v>26.997815560685154</v>
      </c>
      <c r="Q11" s="171">
        <v>23.148295522960382</v>
      </c>
      <c r="R11" s="171">
        <v>99.553069508817828</v>
      </c>
      <c r="S11" s="171">
        <v>24.578510937061694</v>
      </c>
      <c r="T11" s="171">
        <v>28.362118906887055</v>
      </c>
      <c r="U11" s="171">
        <v>29.51815366725636</v>
      </c>
      <c r="V11" s="171">
        <v>29.753698618146657</v>
      </c>
      <c r="W11" s="171">
        <v>112.21248212935176</v>
      </c>
      <c r="X11" s="171">
        <v>30.623922052076701</v>
      </c>
      <c r="Y11" s="171">
        <v>35.330971966719623</v>
      </c>
      <c r="Z11" s="171">
        <v>32.370997744095803</v>
      </c>
      <c r="AA11" s="171">
        <v>35.606894499999996</v>
      </c>
      <c r="AB11" s="171">
        <v>133.93278626289211</v>
      </c>
      <c r="AC11" s="171">
        <v>32.395527543297177</v>
      </c>
      <c r="AD11" s="171">
        <v>44.447237298040505</v>
      </c>
      <c r="AE11" s="171">
        <v>34.361540989961327</v>
      </c>
      <c r="AF11" s="171">
        <v>45.166922045053482</v>
      </c>
      <c r="AG11" s="171">
        <v>156.37122787635249</v>
      </c>
      <c r="AH11" s="171">
        <v>36.933104938</v>
      </c>
      <c r="AI11" s="171">
        <v>52.804096104999999</v>
      </c>
      <c r="AJ11" s="171">
        <v>44.396912549000007</v>
      </c>
      <c r="AK11" s="171">
        <v>54.553351653000007</v>
      </c>
      <c r="AL11" s="171">
        <v>188.687465245</v>
      </c>
      <c r="AM11" s="171">
        <v>52.499683044999998</v>
      </c>
      <c r="AN11" s="171">
        <v>60.611526350000005</v>
      </c>
      <c r="AO11" s="171">
        <v>47.953037483999992</v>
      </c>
      <c r="AP11" s="171">
        <v>63.373023364999995</v>
      </c>
      <c r="AQ11" s="171">
        <v>224.43727024399999</v>
      </c>
      <c r="AR11" s="171">
        <v>49.254293119000003</v>
      </c>
      <c r="AS11" s="171">
        <v>67.814026710999997</v>
      </c>
      <c r="AT11" s="171">
        <v>54.374238340000019</v>
      </c>
      <c r="AU11" s="171">
        <v>77.081421019999993</v>
      </c>
      <c r="AV11" s="171">
        <v>248.52397918999998</v>
      </c>
      <c r="AW11" s="171">
        <v>66.618853174000009</v>
      </c>
      <c r="AX11" s="171">
        <v>95.522187259999981</v>
      </c>
      <c r="AY11" s="171">
        <v>68.705058650000012</v>
      </c>
      <c r="AZ11" s="171">
        <v>98.224852479999996</v>
      </c>
      <c r="BA11" s="171">
        <v>329.07095156399998</v>
      </c>
      <c r="BB11" s="171">
        <v>74.948755169999998</v>
      </c>
      <c r="BC11" s="171">
        <v>100.10692761</v>
      </c>
      <c r="BD11" s="171">
        <v>77.271125436000005</v>
      </c>
      <c r="BE11" s="171">
        <v>100.56676123</v>
      </c>
      <c r="BF11" s="171">
        <v>352.89356944600001</v>
      </c>
      <c r="BG11" s="171">
        <v>78.305368180000016</v>
      </c>
    </row>
    <row r="12" spans="2:59">
      <c r="B12" s="164" t="s">
        <v>90</v>
      </c>
      <c r="C12" s="13"/>
      <c r="D12" s="168">
        <v>16.876831515655461</v>
      </c>
      <c r="E12" s="168">
        <v>16.131081603271124</v>
      </c>
      <c r="F12" s="168">
        <v>24.416721626856809</v>
      </c>
      <c r="G12" s="168">
        <v>13.413428851979251</v>
      </c>
      <c r="H12" s="168">
        <v>70.838063597762641</v>
      </c>
      <c r="I12" s="168">
        <v>17.370868477485658</v>
      </c>
      <c r="J12" s="168">
        <v>17.559996707734765</v>
      </c>
      <c r="K12" s="168">
        <v>18.378842056433619</v>
      </c>
      <c r="L12" s="168">
        <v>16.943050328760624</v>
      </c>
      <c r="M12" s="168">
        <v>70.252757570414659</v>
      </c>
      <c r="N12" s="168">
        <v>16.747409045558395</v>
      </c>
      <c r="O12" s="168">
        <v>17.262884515072841</v>
      </c>
      <c r="P12" s="168">
        <v>17.313056975412366</v>
      </c>
      <c r="Q12" s="168">
        <v>16.527043739757254</v>
      </c>
      <c r="R12" s="168">
        <v>67.850394275800852</v>
      </c>
      <c r="S12" s="168">
        <v>17.470715022022631</v>
      </c>
      <c r="T12" s="168">
        <v>19.378573328762052</v>
      </c>
      <c r="U12" s="168">
        <v>21.260628804951672</v>
      </c>
      <c r="V12" s="168">
        <v>19.656921238107444</v>
      </c>
      <c r="W12" s="168">
        <v>77.766838393843798</v>
      </c>
      <c r="X12" s="168">
        <v>20.397321810865762</v>
      </c>
      <c r="Y12" s="168">
        <v>25.075471249255177</v>
      </c>
      <c r="Z12" s="168">
        <v>22.438529483353616</v>
      </c>
      <c r="AA12" s="168">
        <v>25.379973449999998</v>
      </c>
      <c r="AB12" s="168">
        <v>93.291295993474549</v>
      </c>
      <c r="AC12" s="168">
        <v>23.148650575523735</v>
      </c>
      <c r="AD12" s="168">
        <v>29.094642684095501</v>
      </c>
      <c r="AE12" s="168">
        <v>25.103417508516017</v>
      </c>
      <c r="AF12" s="168">
        <v>30.617404383413316</v>
      </c>
      <c r="AG12" s="168">
        <v>107.96411515154857</v>
      </c>
      <c r="AH12" s="168">
        <v>27.707413467999999</v>
      </c>
      <c r="AI12" s="168">
        <v>35.655637485</v>
      </c>
      <c r="AJ12" s="168">
        <v>37.092758059000005</v>
      </c>
      <c r="AK12" s="168">
        <v>36.410229063000003</v>
      </c>
      <c r="AL12" s="168">
        <v>136.86603807500001</v>
      </c>
      <c r="AM12" s="168">
        <v>39.587970684999995</v>
      </c>
      <c r="AN12" s="168">
        <v>42.375987690000009</v>
      </c>
      <c r="AO12" s="168">
        <v>41.89142842399999</v>
      </c>
      <c r="AP12" s="168">
        <v>44.743536804999998</v>
      </c>
      <c r="AQ12" s="168">
        <v>168.59892360399999</v>
      </c>
      <c r="AR12" s="168">
        <v>43.033481569000003</v>
      </c>
      <c r="AS12" s="168">
        <v>49.964862510999993</v>
      </c>
      <c r="AT12" s="168">
        <v>46.165998330000022</v>
      </c>
      <c r="AU12" s="168">
        <v>55.568377429999998</v>
      </c>
      <c r="AV12" s="168">
        <v>194.73271983999999</v>
      </c>
      <c r="AW12" s="168">
        <v>50.540495094000008</v>
      </c>
      <c r="AX12" s="168">
        <v>61.618659329999986</v>
      </c>
      <c r="AY12" s="168">
        <v>52.035221500000006</v>
      </c>
      <c r="AZ12" s="168">
        <v>64.628226099999992</v>
      </c>
      <c r="BA12" s="168">
        <v>228.82260202399996</v>
      </c>
      <c r="BB12" s="168">
        <v>57.362647349999996</v>
      </c>
      <c r="BC12" s="168">
        <v>70.119018490000002</v>
      </c>
      <c r="BD12" s="168">
        <v>59.581337136000002</v>
      </c>
      <c r="BE12" s="168">
        <v>70.892570379999995</v>
      </c>
      <c r="BF12" s="168">
        <v>257.955573356</v>
      </c>
      <c r="BG12" s="168">
        <v>62.820865980000022</v>
      </c>
    </row>
    <row r="13" spans="2:59">
      <c r="B13" s="164" t="s">
        <v>194</v>
      </c>
      <c r="C13" s="13"/>
      <c r="D13" s="168">
        <v>0.97073316320228598</v>
      </c>
      <c r="E13" s="168">
        <v>0.35943858984374999</v>
      </c>
      <c r="F13" s="168">
        <v>0.91012090289020497</v>
      </c>
      <c r="G13" s="168">
        <v>0.36768251562499998</v>
      </c>
      <c r="H13" s="168">
        <v>2.6079751715612414</v>
      </c>
      <c r="I13" s="168">
        <v>1.0491619363670348</v>
      </c>
      <c r="J13" s="168">
        <v>0.53680617993164059</v>
      </c>
      <c r="K13" s="168">
        <v>1.0177434400005341</v>
      </c>
      <c r="L13" s="168">
        <v>0.59811325769424439</v>
      </c>
      <c r="M13" s="168">
        <v>3.2018248139934542</v>
      </c>
      <c r="N13" s="168">
        <v>0.97541908109378817</v>
      </c>
      <c r="O13" s="168">
        <v>0.26972303637695311</v>
      </c>
      <c r="P13" s="168">
        <v>1.8196592268743514</v>
      </c>
      <c r="Q13" s="168">
        <v>0.28476858203124999</v>
      </c>
      <c r="R13" s="168">
        <v>3.349569926376343</v>
      </c>
      <c r="S13" s="168">
        <v>0.44497165625000001</v>
      </c>
      <c r="T13" s="168">
        <v>1.9860749628906249</v>
      </c>
      <c r="U13" s="168">
        <v>0.43761050000000001</v>
      </c>
      <c r="V13" s="168">
        <v>1.6426953741798402</v>
      </c>
      <c r="W13" s="168">
        <v>4.511352493320465</v>
      </c>
      <c r="X13" s="168">
        <v>0.45193671875000002</v>
      </c>
      <c r="Y13" s="168">
        <v>1.6172568600425719</v>
      </c>
      <c r="Z13" s="168">
        <v>0.442264875</v>
      </c>
      <c r="AA13" s="168">
        <v>1.4773140200000001</v>
      </c>
      <c r="AB13" s="168">
        <v>3.9887724737925718</v>
      </c>
      <c r="AC13" s="168">
        <v>0.37617931249999997</v>
      </c>
      <c r="AD13" s="168">
        <v>1.3805877466011047</v>
      </c>
      <c r="AE13" s="168">
        <v>0.36696959374999999</v>
      </c>
      <c r="AF13" s="168">
        <v>1.2424557260932922</v>
      </c>
      <c r="AG13" s="168">
        <v>3.3661923789443966</v>
      </c>
      <c r="AH13" s="168">
        <v>0.37367056999999998</v>
      </c>
      <c r="AI13" s="168">
        <v>1.2801974899999999</v>
      </c>
      <c r="AJ13" s="168">
        <v>0.37202009000000003</v>
      </c>
      <c r="AK13" s="168">
        <v>1.2557461299999999</v>
      </c>
      <c r="AL13" s="168">
        <v>3.28163428</v>
      </c>
      <c r="AM13" s="168">
        <v>0.35010159999999996</v>
      </c>
      <c r="AN13" s="168">
        <v>1.28712575</v>
      </c>
      <c r="AO13" s="168">
        <v>0.38921816999999997</v>
      </c>
      <c r="AP13" s="168">
        <v>1.33068228</v>
      </c>
      <c r="AQ13" s="168">
        <v>3.3571277999999998</v>
      </c>
      <c r="AR13" s="168">
        <v>0.40621821000000002</v>
      </c>
      <c r="AS13" s="168">
        <v>1.32000797</v>
      </c>
      <c r="AT13" s="168">
        <v>0</v>
      </c>
      <c r="AU13" s="168">
        <v>2.4965206299999996</v>
      </c>
      <c r="AV13" s="168">
        <v>4.2227468099999994</v>
      </c>
      <c r="AW13" s="168">
        <v>0.37294435999999997</v>
      </c>
      <c r="AX13" s="168">
        <v>2.1044114599999997</v>
      </c>
      <c r="AY13" s="168">
        <v>0.37961233000000005</v>
      </c>
      <c r="AZ13" s="168">
        <v>2.0564252599999997</v>
      </c>
      <c r="BA13" s="168">
        <v>4.9133934099999994</v>
      </c>
      <c r="BB13" s="168">
        <v>0.37631135999999998</v>
      </c>
      <c r="BC13" s="168">
        <v>2.0200586600000001</v>
      </c>
      <c r="BD13" s="168">
        <v>0.39067034</v>
      </c>
      <c r="BE13" s="168">
        <v>2.07024404</v>
      </c>
      <c r="BF13" s="168">
        <v>4.8572843999999993</v>
      </c>
      <c r="BG13" s="168">
        <v>0</v>
      </c>
    </row>
    <row r="14" spans="2:59">
      <c r="B14" s="164" t="s">
        <v>65</v>
      </c>
      <c r="C14" s="13"/>
      <c r="D14" s="168">
        <v>5.7147071220703101</v>
      </c>
      <c r="E14" s="168">
        <v>6.04364406835938</v>
      </c>
      <c r="F14" s="168">
        <v>5.7309887138671902</v>
      </c>
      <c r="G14" s="168">
        <v>6.1799745996093698</v>
      </c>
      <c r="H14" s="168">
        <v>23.66931450390625</v>
      </c>
      <c r="I14" s="168">
        <v>5.7771576611328133</v>
      </c>
      <c r="J14" s="168">
        <v>6.1101233378906255</v>
      </c>
      <c r="K14" s="168">
        <v>8.1044881669921871</v>
      </c>
      <c r="L14" s="168">
        <v>4.8944341210937505</v>
      </c>
      <c r="M14" s="168">
        <v>24.886203287109378</v>
      </c>
      <c r="N14" s="168">
        <v>9.0174527021484394</v>
      </c>
      <c r="O14" s="168">
        <v>5.1340700449218755</v>
      </c>
      <c r="P14" s="168">
        <v>7.8650993583984388</v>
      </c>
      <c r="Q14" s="168">
        <v>6.336483201171875</v>
      </c>
      <c r="R14" s="168">
        <v>28.353105306640629</v>
      </c>
      <c r="S14" s="168">
        <v>6.6628242587890627</v>
      </c>
      <c r="T14" s="168">
        <v>6.9974706152343753</v>
      </c>
      <c r="U14" s="168">
        <v>7.8199143623046874</v>
      </c>
      <c r="V14" s="168">
        <v>8.4540820058593749</v>
      </c>
      <c r="W14" s="168">
        <v>29.934291242187502</v>
      </c>
      <c r="X14" s="168">
        <v>9.7746635224609371</v>
      </c>
      <c r="Y14" s="168">
        <v>8.6382438574218749</v>
      </c>
      <c r="Z14" s="168">
        <v>9.4902033857421859</v>
      </c>
      <c r="AA14" s="168">
        <v>8.74960703</v>
      </c>
      <c r="AB14" s="168">
        <v>36.652717795625001</v>
      </c>
      <c r="AC14" s="168">
        <v>8.8706976552734389</v>
      </c>
      <c r="AD14" s="168">
        <v>13.972006867343904</v>
      </c>
      <c r="AE14" s="168">
        <v>8.891153887695312</v>
      </c>
      <c r="AF14" s="168">
        <v>13.307061935546873</v>
      </c>
      <c r="AG14" s="168">
        <v>45.040920345859526</v>
      </c>
      <c r="AH14" s="168">
        <v>8.8520208999999994</v>
      </c>
      <c r="AI14" s="168">
        <v>15.86826113</v>
      </c>
      <c r="AJ14" s="168">
        <v>6.9321343999999989</v>
      </c>
      <c r="AK14" s="168">
        <v>16.887376460000002</v>
      </c>
      <c r="AL14" s="168">
        <v>48.539792889999994</v>
      </c>
      <c r="AM14" s="168">
        <v>12.561610760000001</v>
      </c>
      <c r="AN14" s="168">
        <v>16.948412909999998</v>
      </c>
      <c r="AO14" s="168">
        <v>5.67239089</v>
      </c>
      <c r="AP14" s="168">
        <v>17.298804279999999</v>
      </c>
      <c r="AQ14" s="168">
        <v>52.481218840000004</v>
      </c>
      <c r="AR14" s="168">
        <v>5.8145933399999992</v>
      </c>
      <c r="AS14" s="168">
        <v>16.529156229999998</v>
      </c>
      <c r="AT14" s="168">
        <v>8.208240009999999</v>
      </c>
      <c r="AU14" s="168">
        <v>19.016522959999996</v>
      </c>
      <c r="AV14" s="168">
        <v>49.568512539999993</v>
      </c>
      <c r="AW14" s="168">
        <v>15.705413719999999</v>
      </c>
      <c r="AX14" s="168">
        <v>31.799116469999998</v>
      </c>
      <c r="AY14" s="168">
        <v>16.290224819999999</v>
      </c>
      <c r="AZ14" s="168">
        <v>31.540201120000003</v>
      </c>
      <c r="BA14" s="168">
        <v>95.334956130000009</v>
      </c>
      <c r="BB14" s="168">
        <v>17.20979646</v>
      </c>
      <c r="BC14" s="168">
        <v>27.967850459999998</v>
      </c>
      <c r="BD14" s="168">
        <v>17.29911796</v>
      </c>
      <c r="BE14" s="168">
        <v>27.60394681</v>
      </c>
      <c r="BF14" s="168">
        <v>90.080711689999987</v>
      </c>
      <c r="BG14" s="168">
        <v>15.4845022</v>
      </c>
    </row>
    <row r="15" spans="2:59">
      <c r="B15" s="164" t="s">
        <v>195</v>
      </c>
      <c r="C15" s="13"/>
      <c r="D15" s="168">
        <v>0</v>
      </c>
      <c r="E15" s="168">
        <v>0.12433541710937022</v>
      </c>
      <c r="F15" s="168">
        <v>0</v>
      </c>
      <c r="G15" s="168">
        <v>0.130434459373474</v>
      </c>
      <c r="H15" s="168">
        <v>0.25476987648284427</v>
      </c>
      <c r="I15" s="168">
        <v>0</v>
      </c>
      <c r="J15" s="168">
        <v>0.13123989976501466</v>
      </c>
      <c r="K15" s="168">
        <v>0</v>
      </c>
      <c r="L15" s="168">
        <v>0</v>
      </c>
      <c r="M15" s="168">
        <v>0.13123989976501466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168">
        <v>0</v>
      </c>
      <c r="AA15" s="168">
        <v>0</v>
      </c>
      <c r="AB15" s="168">
        <v>0</v>
      </c>
      <c r="AC15" s="168">
        <v>0</v>
      </c>
      <c r="AD15" s="168">
        <v>0</v>
      </c>
      <c r="AE15" s="168">
        <v>0</v>
      </c>
      <c r="AF15" s="168">
        <v>0</v>
      </c>
      <c r="AG15" s="168">
        <v>0</v>
      </c>
      <c r="AH15" s="168">
        <v>0</v>
      </c>
      <c r="AI15" s="168">
        <v>0</v>
      </c>
      <c r="AJ15" s="168">
        <v>0</v>
      </c>
      <c r="AK15" s="168">
        <v>0</v>
      </c>
      <c r="AL15" s="168">
        <v>0</v>
      </c>
      <c r="AM15" s="168">
        <v>0</v>
      </c>
      <c r="AN15" s="168">
        <v>0</v>
      </c>
      <c r="AO15" s="168">
        <v>0</v>
      </c>
      <c r="AP15" s="168">
        <v>0</v>
      </c>
      <c r="AQ15" s="168">
        <v>0</v>
      </c>
      <c r="AR15" s="168">
        <v>0</v>
      </c>
      <c r="AS15" s="168">
        <v>0</v>
      </c>
      <c r="AT15" s="168">
        <v>0</v>
      </c>
      <c r="AU15" s="168">
        <v>0</v>
      </c>
      <c r="AV15" s="168">
        <v>0</v>
      </c>
      <c r="AW15" s="168">
        <v>0</v>
      </c>
      <c r="AX15" s="168">
        <v>0</v>
      </c>
      <c r="AY15" s="168">
        <v>0</v>
      </c>
      <c r="AZ15" s="168">
        <v>0</v>
      </c>
      <c r="BA15" s="168">
        <v>0</v>
      </c>
      <c r="BB15" s="168">
        <v>0</v>
      </c>
      <c r="BC15" s="168">
        <v>0</v>
      </c>
      <c r="BD15" s="168">
        <v>0</v>
      </c>
      <c r="BE15" s="168">
        <v>0</v>
      </c>
      <c r="BF15" s="168">
        <v>0</v>
      </c>
      <c r="BG15" s="168">
        <v>0</v>
      </c>
    </row>
    <row r="16" spans="2:59">
      <c r="B16" s="164"/>
      <c r="C16" s="13"/>
    </row>
    <row r="17" spans="2:59">
      <c r="B17" s="166" t="s">
        <v>196</v>
      </c>
      <c r="C17" s="13"/>
      <c r="D17" s="172">
        <v>13.406596691787721</v>
      </c>
      <c r="E17" s="172">
        <v>14.721472419677735</v>
      </c>
      <c r="F17" s="172">
        <v>20.878462523571017</v>
      </c>
      <c r="G17" s="172">
        <v>11.932215770263671</v>
      </c>
      <c r="H17" s="172">
        <v>60.938747405300134</v>
      </c>
      <c r="I17" s="172">
        <v>13.912592032653809</v>
      </c>
      <c r="J17" s="172">
        <v>14.873058838623049</v>
      </c>
      <c r="K17" s="172">
        <v>17.118417132751468</v>
      </c>
      <c r="L17" s="172">
        <v>12.96676880102539</v>
      </c>
      <c r="M17" s="172">
        <v>58.870836805053713</v>
      </c>
      <c r="N17" s="172">
        <v>16.830692179199218</v>
      </c>
      <c r="O17" s="172">
        <v>13.379765587120056</v>
      </c>
      <c r="P17" s="172">
        <v>16.689645004645346</v>
      </c>
      <c r="Q17" s="172">
        <v>13.503619220263676</v>
      </c>
      <c r="R17" s="172">
        <v>60.403721991228295</v>
      </c>
      <c r="S17" s="172">
        <v>14.899725918273926</v>
      </c>
      <c r="T17" s="172">
        <v>16.932575994873048</v>
      </c>
      <c r="U17" s="172">
        <v>18.765142819213867</v>
      </c>
      <c r="V17" s="172">
        <v>17.444115234287263</v>
      </c>
      <c r="W17" s="172">
        <v>68.041559966648109</v>
      </c>
      <c r="X17" s="172">
        <v>19.748324078918458</v>
      </c>
      <c r="Y17" s="172">
        <v>21.67101112731552</v>
      </c>
      <c r="Z17" s="172">
        <v>20.714378693786621</v>
      </c>
      <c r="AA17" s="172">
        <v>20.851383159999997</v>
      </c>
      <c r="AB17" s="172">
        <v>82.985097060020593</v>
      </c>
      <c r="AC17" s="172">
        <v>20.447154859558108</v>
      </c>
      <c r="AD17" s="172">
        <v>28.279907585899352</v>
      </c>
      <c r="AE17" s="172">
        <v>21.785637625640867</v>
      </c>
      <c r="AF17" s="172">
        <v>27.847247897586819</v>
      </c>
      <c r="AG17" s="172">
        <v>98.359947968685148</v>
      </c>
      <c r="AH17" s="172">
        <v>22.346018459999996</v>
      </c>
      <c r="AI17" s="172">
        <v>33.349856240000001</v>
      </c>
      <c r="AJ17" s="172">
        <v>27.328447540000003</v>
      </c>
      <c r="AK17" s="172">
        <v>34.509677830000001</v>
      </c>
      <c r="AL17" s="172">
        <v>117.53400007</v>
      </c>
      <c r="AM17" s="172">
        <v>34.450236660000002</v>
      </c>
      <c r="AN17" s="172">
        <v>39.452022670000005</v>
      </c>
      <c r="AO17" s="172">
        <v>29.780577759999996</v>
      </c>
      <c r="AP17" s="172">
        <v>39.980784410000005</v>
      </c>
      <c r="AQ17" s="168">
        <v>143.66362150000003</v>
      </c>
      <c r="AR17" s="168">
        <v>29.899127180000004</v>
      </c>
      <c r="AS17" s="168">
        <v>41.868326370000005</v>
      </c>
      <c r="AT17" s="168">
        <v>32.480413360000014</v>
      </c>
      <c r="AU17" s="168">
        <v>49.819285059999999</v>
      </c>
      <c r="AV17" s="168">
        <v>154.06715197</v>
      </c>
      <c r="AW17" s="168">
        <v>40.202241410000013</v>
      </c>
      <c r="AX17" s="168">
        <v>62.794137839999991</v>
      </c>
      <c r="AY17" s="168">
        <v>41.203994650000013</v>
      </c>
      <c r="AZ17" s="168">
        <v>65.30948939000001</v>
      </c>
      <c r="BA17" s="168">
        <v>209.50986329</v>
      </c>
      <c r="BB17" s="168">
        <v>48.357074510000004</v>
      </c>
      <c r="BC17" s="168">
        <v>67.216376289999999</v>
      </c>
      <c r="BD17" s="168">
        <v>51.258512509999996</v>
      </c>
      <c r="BE17" s="168">
        <v>69.648859610000017</v>
      </c>
      <c r="BF17" s="168">
        <v>236.48082292000001</v>
      </c>
      <c r="BG17" s="168">
        <v>52.085865900000002</v>
      </c>
    </row>
    <row r="18" spans="2:59">
      <c r="B18" s="167" t="s">
        <v>90</v>
      </c>
      <c r="C18" s="13"/>
      <c r="D18" s="174">
        <v>8.61174973866272</v>
      </c>
      <c r="E18" s="174">
        <v>10.633560954833984</v>
      </c>
      <c r="F18" s="174">
        <v>16.088083726696016</v>
      </c>
      <c r="G18" s="174">
        <v>7.7225130202636718</v>
      </c>
      <c r="H18" s="174">
        <v>43.055907440456387</v>
      </c>
      <c r="I18" s="174">
        <v>9.0673649857788092</v>
      </c>
      <c r="J18" s="174">
        <v>10.252449936279298</v>
      </c>
      <c r="K18" s="174">
        <v>9.9835886171264647</v>
      </c>
      <c r="L18" s="174">
        <v>9.29610326977539</v>
      </c>
      <c r="M18" s="174">
        <v>38.599506808959958</v>
      </c>
      <c r="N18" s="174">
        <v>8.677954069824219</v>
      </c>
      <c r="O18" s="174">
        <v>9.144981122276306</v>
      </c>
      <c r="P18" s="174">
        <v>8.9646795512084942</v>
      </c>
      <c r="Q18" s="174">
        <v>7.954949189013675</v>
      </c>
      <c r="R18" s="174">
        <v>34.742563932322696</v>
      </c>
      <c r="S18" s="174">
        <v>8.8991634651489253</v>
      </c>
      <c r="T18" s="174">
        <v>9.7504765573730463</v>
      </c>
      <c r="U18" s="174">
        <v>11.649511272338868</v>
      </c>
      <c r="V18" s="174">
        <v>8.8462783474121096</v>
      </c>
      <c r="W18" s="174">
        <v>39.145429642272951</v>
      </c>
      <c r="X18" s="174">
        <v>10.582915881652832</v>
      </c>
      <c r="Y18" s="174">
        <v>12.78168056512451</v>
      </c>
      <c r="Z18" s="174">
        <v>11.800522092224121</v>
      </c>
      <c r="AA18" s="174">
        <v>11.906516179999995</v>
      </c>
      <c r="AB18" s="174">
        <v>47.071634719001459</v>
      </c>
      <c r="AC18" s="174">
        <v>12.160038250183106</v>
      </c>
      <c r="AD18" s="174">
        <v>13.970737824493408</v>
      </c>
      <c r="AE18" s="174">
        <v>13.451884485015869</v>
      </c>
      <c r="AF18" s="174">
        <v>14.27870248789978</v>
      </c>
      <c r="AG18" s="174">
        <v>53.861363047592164</v>
      </c>
      <c r="AH18" s="174">
        <v>14.006154179999999</v>
      </c>
      <c r="AI18" s="174">
        <v>17.363292099999999</v>
      </c>
      <c r="AJ18" s="174">
        <v>20.871993580000005</v>
      </c>
      <c r="AK18" s="174">
        <v>17.646731470000002</v>
      </c>
      <c r="AL18" s="174">
        <v>69.888171330000006</v>
      </c>
      <c r="AM18" s="174">
        <v>22.378411610000004</v>
      </c>
      <c r="AN18" s="174">
        <v>22.57444752000001</v>
      </c>
      <c r="AO18" s="174">
        <v>24.631082099999997</v>
      </c>
      <c r="AP18" s="174">
        <v>22.862485030000006</v>
      </c>
      <c r="AQ18" s="168">
        <v>92.44642626000001</v>
      </c>
      <c r="AR18" s="168">
        <v>24.630066170000006</v>
      </c>
      <c r="AS18" s="168">
        <v>25.754680110000002</v>
      </c>
      <c r="AT18" s="168">
        <v>25.256996150000013</v>
      </c>
      <c r="AU18" s="168">
        <v>30.366339770000003</v>
      </c>
      <c r="AV18" s="168">
        <v>106.00808220000002</v>
      </c>
      <c r="AW18" s="168">
        <v>28.05738212000001</v>
      </c>
      <c r="AX18" s="168">
        <v>34.141510379999993</v>
      </c>
      <c r="AY18" s="168">
        <v>28.006992340000011</v>
      </c>
      <c r="AZ18" s="168">
        <v>35.973783070000003</v>
      </c>
      <c r="BA18" s="168">
        <v>126.17966791000001</v>
      </c>
      <c r="BB18" s="168">
        <v>34.116678999999998</v>
      </c>
      <c r="BC18" s="168">
        <v>40.34302575000001</v>
      </c>
      <c r="BD18" s="168">
        <v>36.031687429999998</v>
      </c>
      <c r="BE18" s="168">
        <v>41.838843030000007</v>
      </c>
      <c r="BF18" s="168">
        <v>152.33023521000001</v>
      </c>
      <c r="BG18" s="168">
        <v>38.200479260000002</v>
      </c>
    </row>
    <row r="19" spans="2:59">
      <c r="B19" s="167" t="s">
        <v>194</v>
      </c>
      <c r="C19" s="13"/>
      <c r="D19" s="174">
        <v>0.45127653125</v>
      </c>
      <c r="E19" s="174">
        <v>0</v>
      </c>
      <c r="F19" s="174">
        <v>0.41856387499999997</v>
      </c>
      <c r="G19" s="174">
        <v>0</v>
      </c>
      <c r="H19" s="174">
        <v>0.86984040625000003</v>
      </c>
      <c r="I19" s="174">
        <v>0.44441049999999999</v>
      </c>
      <c r="J19" s="174">
        <v>0.16425018750000001</v>
      </c>
      <c r="K19" s="174">
        <v>0.47682609374999996</v>
      </c>
      <c r="L19" s="174">
        <v>0.15608240625</v>
      </c>
      <c r="M19" s="174">
        <v>1.2415691874999999</v>
      </c>
      <c r="N19" s="174">
        <v>0.43407843750000003</v>
      </c>
      <c r="O19" s="174">
        <v>0.15256662499999998</v>
      </c>
      <c r="P19" s="174">
        <v>1.1007811565618515</v>
      </c>
      <c r="Q19" s="174">
        <v>0.16430578125</v>
      </c>
      <c r="R19" s="174">
        <v>1.8517320003118516</v>
      </c>
      <c r="S19" s="174">
        <v>0.44497165625000001</v>
      </c>
      <c r="T19" s="174">
        <v>0.86980143749999994</v>
      </c>
      <c r="U19" s="174">
        <v>0.43761050000000001</v>
      </c>
      <c r="V19" s="174">
        <v>0.88385376187515263</v>
      </c>
      <c r="W19" s="174">
        <v>2.6362373556251524</v>
      </c>
      <c r="X19" s="174">
        <v>0.45193671875000002</v>
      </c>
      <c r="Y19" s="174">
        <v>0.89322718719100946</v>
      </c>
      <c r="Z19" s="174">
        <v>0.442264875</v>
      </c>
      <c r="AA19" s="174">
        <v>0.84449798999999992</v>
      </c>
      <c r="AB19" s="174">
        <v>2.6319267709410092</v>
      </c>
      <c r="AC19" s="174">
        <v>0.37617931249999997</v>
      </c>
      <c r="AD19" s="174">
        <v>0.8205760815620422</v>
      </c>
      <c r="AE19" s="174">
        <v>0.36696959374999999</v>
      </c>
      <c r="AF19" s="174">
        <v>0.80059597218704226</v>
      </c>
      <c r="AG19" s="174">
        <v>2.3643209599990844</v>
      </c>
      <c r="AH19" s="174">
        <v>0.37367056999999998</v>
      </c>
      <c r="AI19" s="174">
        <v>0.80694649000000007</v>
      </c>
      <c r="AJ19" s="174">
        <v>0.37202009000000003</v>
      </c>
      <c r="AK19" s="174">
        <v>0.77939809999999998</v>
      </c>
      <c r="AL19" s="174">
        <v>2.3320352500000001</v>
      </c>
      <c r="AM19" s="174">
        <v>0.35010159999999996</v>
      </c>
      <c r="AN19" s="174">
        <v>0.84802434000000004</v>
      </c>
      <c r="AO19" s="174">
        <v>0.38921816999999997</v>
      </c>
      <c r="AP19" s="174">
        <v>0.86601776999999991</v>
      </c>
      <c r="AQ19" s="168">
        <v>2.4533618799999997</v>
      </c>
      <c r="AR19" s="168">
        <v>0.40621821000000002</v>
      </c>
      <c r="AS19" s="168">
        <v>0.86955713000000001</v>
      </c>
      <c r="AT19" s="168">
        <v>0</v>
      </c>
      <c r="AU19" s="168">
        <v>2.0848012799999998</v>
      </c>
      <c r="AV19" s="168">
        <v>3.3605766199999998</v>
      </c>
      <c r="AW19" s="168">
        <v>0.37294435999999997</v>
      </c>
      <c r="AX19" s="168">
        <v>1.6943401199999999</v>
      </c>
      <c r="AY19" s="168">
        <v>0.37961233000000005</v>
      </c>
      <c r="AZ19" s="168">
        <v>1.6926192599999998</v>
      </c>
      <c r="BA19" s="168">
        <v>4.1395160699999991</v>
      </c>
      <c r="BB19" s="168">
        <v>0.37631135999999998</v>
      </c>
      <c r="BC19" s="168">
        <v>1.69047971</v>
      </c>
      <c r="BD19" s="168">
        <v>0.39067034</v>
      </c>
      <c r="BE19" s="168">
        <v>1.7249785399999999</v>
      </c>
      <c r="BF19" s="168">
        <v>4.1824399499999991</v>
      </c>
      <c r="BG19" s="168">
        <v>0</v>
      </c>
    </row>
    <row r="20" spans="2:59">
      <c r="B20" s="167" t="s">
        <v>65</v>
      </c>
      <c r="C20" s="13"/>
      <c r="D20" s="174">
        <v>4.3435704218750004</v>
      </c>
      <c r="E20" s="174">
        <v>4.0879114648437502</v>
      </c>
      <c r="F20" s="174">
        <v>4.371814921875</v>
      </c>
      <c r="G20" s="174">
        <v>4.2097027499999999</v>
      </c>
      <c r="H20" s="174">
        <v>17.012999558593748</v>
      </c>
      <c r="I20" s="174">
        <v>4.4008165468750002</v>
      </c>
      <c r="J20" s="174">
        <v>4.4563587148437502</v>
      </c>
      <c r="K20" s="174">
        <v>6.6580024218750005</v>
      </c>
      <c r="L20" s="174">
        <v>3.5145831250000001</v>
      </c>
      <c r="M20" s="174">
        <v>19.029760808593753</v>
      </c>
      <c r="N20" s="174">
        <v>7.7186596718750007</v>
      </c>
      <c r="O20" s="174">
        <v>4.0822178398437501</v>
      </c>
      <c r="P20" s="174">
        <v>6.6241842968750007</v>
      </c>
      <c r="Q20" s="174">
        <v>5.38436425</v>
      </c>
      <c r="R20" s="174">
        <v>23.809426058593754</v>
      </c>
      <c r="S20" s="174">
        <v>5.5555907968750002</v>
      </c>
      <c r="T20" s="174">
        <v>6.3122980000000002</v>
      </c>
      <c r="U20" s="174">
        <v>6.6780210468750001</v>
      </c>
      <c r="V20" s="174">
        <v>7.7139831250000004</v>
      </c>
      <c r="W20" s="174">
        <v>26.259892968750002</v>
      </c>
      <c r="X20" s="174">
        <v>8.7134714785156255</v>
      </c>
      <c r="Y20" s="174">
        <v>7.9961033749999997</v>
      </c>
      <c r="Z20" s="174">
        <v>8.4715917265624991</v>
      </c>
      <c r="AA20" s="174">
        <v>8.1003689899999998</v>
      </c>
      <c r="AB20" s="174">
        <v>33.281535570078127</v>
      </c>
      <c r="AC20" s="174">
        <v>7.9109372968750007</v>
      </c>
      <c r="AD20" s="174">
        <v>13.488593679843904</v>
      </c>
      <c r="AE20" s="174">
        <v>7.9667835468749999</v>
      </c>
      <c r="AF20" s="174">
        <v>12.767949437499999</v>
      </c>
      <c r="AG20" s="174">
        <v>42.1342639610939</v>
      </c>
      <c r="AH20" s="174">
        <v>7.9661937099999989</v>
      </c>
      <c r="AI20" s="174">
        <v>15.179617650000001</v>
      </c>
      <c r="AJ20" s="174">
        <v>6.0844338699999989</v>
      </c>
      <c r="AK20" s="174">
        <v>16.083548260000001</v>
      </c>
      <c r="AL20" s="174">
        <v>45.313793489999995</v>
      </c>
      <c r="AM20" s="174">
        <v>11.721723450000001</v>
      </c>
      <c r="AN20" s="174">
        <v>16.02955081</v>
      </c>
      <c r="AO20" s="174">
        <v>4.76027749</v>
      </c>
      <c r="AP20" s="174">
        <v>16.252281610000001</v>
      </c>
      <c r="AQ20" s="168">
        <v>48.763833360000007</v>
      </c>
      <c r="AR20" s="168">
        <v>4.8628427999999992</v>
      </c>
      <c r="AS20" s="168">
        <v>15.244089129999999</v>
      </c>
      <c r="AT20" s="168">
        <v>7.2234172099999991</v>
      </c>
      <c r="AU20" s="168">
        <v>17.368144009999995</v>
      </c>
      <c r="AV20" s="168">
        <v>44.69849314999999</v>
      </c>
      <c r="AW20" s="168">
        <v>11.771914929999999</v>
      </c>
      <c r="AX20" s="168">
        <v>26.958287339999998</v>
      </c>
      <c r="AY20" s="168">
        <v>12.81738998</v>
      </c>
      <c r="AZ20" s="168">
        <v>27.643087060000003</v>
      </c>
      <c r="BA20" s="168">
        <v>79.190679310000007</v>
      </c>
      <c r="BB20" s="168">
        <v>13.86408415</v>
      </c>
      <c r="BC20" s="168">
        <v>25.182870829999999</v>
      </c>
      <c r="BD20" s="168">
        <v>14.83615474</v>
      </c>
      <c r="BE20" s="168">
        <v>26.085038040000001</v>
      </c>
      <c r="BF20" s="168">
        <v>79.968147759999994</v>
      </c>
      <c r="BG20" s="168">
        <v>13.88538664</v>
      </c>
    </row>
    <row r="21" spans="2:59">
      <c r="B21" s="167" t="s">
        <v>195</v>
      </c>
      <c r="C21" s="13"/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0</v>
      </c>
      <c r="R21" s="174">
        <v>0</v>
      </c>
      <c r="S21" s="174">
        <v>0</v>
      </c>
      <c r="T21" s="174">
        <v>0</v>
      </c>
      <c r="U21" s="174">
        <v>0</v>
      </c>
      <c r="V21" s="174">
        <v>0</v>
      </c>
      <c r="W21" s="174">
        <v>0</v>
      </c>
      <c r="X21" s="174">
        <v>0</v>
      </c>
      <c r="Y21" s="174">
        <v>0</v>
      </c>
      <c r="Z21" s="174">
        <v>0</v>
      </c>
      <c r="AA21" s="174">
        <v>0</v>
      </c>
      <c r="AB21" s="174">
        <v>0</v>
      </c>
      <c r="AC21" s="174">
        <v>0</v>
      </c>
      <c r="AD21" s="174">
        <v>0</v>
      </c>
      <c r="AE21" s="174">
        <v>0</v>
      </c>
      <c r="AF21" s="174">
        <v>0</v>
      </c>
      <c r="AG21" s="174">
        <v>0</v>
      </c>
      <c r="AH21" s="174">
        <v>0</v>
      </c>
      <c r="AI21" s="174">
        <v>0</v>
      </c>
      <c r="AJ21" s="174">
        <v>0</v>
      </c>
      <c r="AK21" s="174">
        <v>0</v>
      </c>
      <c r="AL21" s="174">
        <v>0</v>
      </c>
      <c r="AM21" s="174">
        <v>0</v>
      </c>
      <c r="AN21" s="174">
        <v>0</v>
      </c>
      <c r="AO21" s="174">
        <v>0</v>
      </c>
      <c r="AP21" s="174">
        <v>0</v>
      </c>
      <c r="AQ21" s="168">
        <v>0</v>
      </c>
      <c r="AR21" s="168">
        <v>0</v>
      </c>
      <c r="AS21" s="168">
        <v>0</v>
      </c>
      <c r="AT21" s="168">
        <v>0</v>
      </c>
      <c r="AU21" s="168">
        <v>0</v>
      </c>
      <c r="AV21" s="168">
        <v>0</v>
      </c>
      <c r="AW21" s="168">
        <v>0</v>
      </c>
      <c r="AX21" s="168">
        <v>0</v>
      </c>
      <c r="AY21" s="168">
        <v>0</v>
      </c>
      <c r="AZ21" s="168">
        <v>0</v>
      </c>
      <c r="BA21" s="168">
        <v>0</v>
      </c>
      <c r="BB21" s="168">
        <v>0</v>
      </c>
      <c r="BC21" s="168">
        <v>0</v>
      </c>
      <c r="BD21" s="168">
        <v>0</v>
      </c>
      <c r="BE21" s="168">
        <v>0</v>
      </c>
      <c r="BF21" s="168">
        <v>0</v>
      </c>
      <c r="BG21" s="168">
        <v>0</v>
      </c>
    </row>
    <row r="22" spans="2:59">
      <c r="B22" s="165"/>
      <c r="C22" s="1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</row>
    <row r="23" spans="2:59">
      <c r="B23" s="166" t="s">
        <v>197</v>
      </c>
      <c r="C23" s="13"/>
      <c r="D23" s="172">
        <v>8.2887177153595655</v>
      </c>
      <c r="E23" s="172">
        <v>6.7522389376789347</v>
      </c>
      <c r="F23" s="172">
        <v>8.3745572384872453</v>
      </c>
      <c r="G23" s="172">
        <v>6.8358536061806632</v>
      </c>
      <c r="H23" s="172">
        <v>30.251367497706408</v>
      </c>
      <c r="I23" s="172">
        <v>8.3951752067966456</v>
      </c>
      <c r="J23" s="172">
        <v>8.3858173400718581</v>
      </c>
      <c r="K23" s="172">
        <v>8.4182435670731657</v>
      </c>
      <c r="L23" s="172">
        <v>8.2251441517503245</v>
      </c>
      <c r="M23" s="172">
        <v>33.424380265691987</v>
      </c>
      <c r="N23" s="172">
        <v>8.0017027304319743</v>
      </c>
      <c r="O23" s="172">
        <v>8.2704860976715082</v>
      </c>
      <c r="P23" s="172">
        <v>8.3630994756431569</v>
      </c>
      <c r="Q23" s="172">
        <v>8.4205996556568152</v>
      </c>
      <c r="R23" s="172">
        <v>33.055887959403456</v>
      </c>
      <c r="S23" s="172">
        <v>7.6510448303389547</v>
      </c>
      <c r="T23" s="172">
        <v>10.300710136341095</v>
      </c>
      <c r="U23" s="172">
        <v>8.5078099220571524</v>
      </c>
      <c r="V23" s="172">
        <v>10.85720971507263</v>
      </c>
      <c r="W23" s="172">
        <v>37.316774603809833</v>
      </c>
      <c r="X23" s="172">
        <v>8.7522864680795678</v>
      </c>
      <c r="Y23" s="172">
        <v>12.169124532455443</v>
      </c>
      <c r="Z23" s="172">
        <v>9.5215341303429586</v>
      </c>
      <c r="AA23" s="172">
        <v>13.132804960000003</v>
      </c>
      <c r="AB23" s="172">
        <v>43.575750090877975</v>
      </c>
      <c r="AC23" s="172">
        <v>9.9736076642135387</v>
      </c>
      <c r="AD23" s="172">
        <v>14.795503796912193</v>
      </c>
      <c r="AE23" s="172">
        <v>10.744272415545643</v>
      </c>
      <c r="AF23" s="172">
        <v>15.801390629567146</v>
      </c>
      <c r="AG23" s="172">
        <v>51.314774506238521</v>
      </c>
      <c r="AH23" s="172">
        <v>12.438982679999999</v>
      </c>
      <c r="AI23" s="172">
        <v>17.855847020000002</v>
      </c>
      <c r="AJ23" s="172">
        <v>13.966281750000004</v>
      </c>
      <c r="AK23" s="172">
        <v>18.529215180000008</v>
      </c>
      <c r="AL23" s="172">
        <v>62.79032663000001</v>
      </c>
      <c r="AM23" s="172">
        <v>15.32476670999999</v>
      </c>
      <c r="AN23" s="172">
        <v>19.361149410000003</v>
      </c>
      <c r="AO23" s="172">
        <v>15.639189449999998</v>
      </c>
      <c r="AP23" s="172">
        <v>20.73316427999999</v>
      </c>
      <c r="AQ23" s="168">
        <v>71.058269849999988</v>
      </c>
      <c r="AR23" s="168">
        <v>16.423400059999999</v>
      </c>
      <c r="AS23" s="168">
        <v>23.612606849999988</v>
      </c>
      <c r="AT23" s="168">
        <v>18.615393760000003</v>
      </c>
      <c r="AU23" s="168">
        <v>24.680640199999996</v>
      </c>
      <c r="AV23" s="168">
        <v>83.332040869999986</v>
      </c>
      <c r="AW23" s="168">
        <v>22.851764779999996</v>
      </c>
      <c r="AX23" s="168">
        <v>30.124878859999988</v>
      </c>
      <c r="AY23" s="168">
        <v>23.410694439999997</v>
      </c>
      <c r="AZ23" s="168">
        <v>30.209390759999987</v>
      </c>
      <c r="BA23" s="168">
        <v>106.59672883999997</v>
      </c>
      <c r="BB23" s="168">
        <v>23.821998919999992</v>
      </c>
      <c r="BC23" s="168">
        <v>29.690642539999992</v>
      </c>
      <c r="BD23" s="168">
        <v>23.043229400000005</v>
      </c>
      <c r="BE23" s="168">
        <v>27.050391419999983</v>
      </c>
      <c r="BF23" s="168">
        <v>103.60626227999995</v>
      </c>
      <c r="BG23" s="168">
        <v>21.538085580000022</v>
      </c>
    </row>
    <row r="24" spans="2:59">
      <c r="B24" s="167" t="s">
        <v>90</v>
      </c>
      <c r="C24" s="13"/>
      <c r="D24" s="174">
        <v>6.3981243832119699</v>
      </c>
      <c r="E24" s="174">
        <v>4.3127339572101802</v>
      </c>
      <c r="F24" s="174">
        <v>6.52382641860485</v>
      </c>
      <c r="G24" s="174">
        <v>4.3674647815728198</v>
      </c>
      <c r="H24" s="174">
        <v>21.602149540599818</v>
      </c>
      <c r="I24" s="174">
        <v>6.4140826561717983</v>
      </c>
      <c r="J24" s="174">
        <v>6.2295744648429752</v>
      </c>
      <c r="K24" s="174">
        <v>6.4308404757054447</v>
      </c>
      <c r="L24" s="174">
        <v>6.4032623042123316</v>
      </c>
      <c r="M24" s="174">
        <v>25.477759900932547</v>
      </c>
      <c r="N24" s="174">
        <v>6.1615690565647485</v>
      </c>
      <c r="O24" s="174">
        <v>7.1014774812164303</v>
      </c>
      <c r="P24" s="174">
        <v>6.4033063438072197</v>
      </c>
      <c r="Q24" s="174">
        <v>7.3480179037036901</v>
      </c>
      <c r="R24" s="174">
        <v>27.014370785292087</v>
      </c>
      <c r="S24" s="174">
        <v>6.5438113684248922</v>
      </c>
      <c r="T24" s="174">
        <v>8.4992639957160954</v>
      </c>
      <c r="U24" s="174">
        <v>7.3659166066274651</v>
      </c>
      <c r="V24" s="174">
        <v>9.3582692219085679</v>
      </c>
      <c r="W24" s="174">
        <v>31.767261192677022</v>
      </c>
      <c r="X24" s="174">
        <v>7.6910944241342545</v>
      </c>
      <c r="Y24" s="174">
        <v>10.802954377182006</v>
      </c>
      <c r="Z24" s="174">
        <v>8.5029224711632718</v>
      </c>
      <c r="AA24" s="174">
        <v>11.850750890000002</v>
      </c>
      <c r="AB24" s="174">
        <v>38.847722162479535</v>
      </c>
      <c r="AC24" s="174">
        <v>9.0138473058151014</v>
      </c>
      <c r="AD24" s="174">
        <v>13.75207894437313</v>
      </c>
      <c r="AE24" s="174">
        <v>9.8199020747253307</v>
      </c>
      <c r="AF24" s="174">
        <v>14.820418377614022</v>
      </c>
      <c r="AG24" s="174">
        <v>47.406246702527582</v>
      </c>
      <c r="AH24" s="174">
        <v>11.553155489999998</v>
      </c>
      <c r="AI24" s="174">
        <v>16.693952540000002</v>
      </c>
      <c r="AJ24" s="174">
        <v>13.118581220000003</v>
      </c>
      <c r="AK24" s="174">
        <v>17.249038950000006</v>
      </c>
      <c r="AL24" s="174">
        <v>58.614728200000009</v>
      </c>
      <c r="AM24" s="174">
        <v>14.48487939999999</v>
      </c>
      <c r="AN24" s="174">
        <v>18.003185900000005</v>
      </c>
      <c r="AO24" s="174">
        <v>14.727076049999997</v>
      </c>
      <c r="AP24" s="174">
        <v>19.221977099999993</v>
      </c>
      <c r="AQ24" s="168">
        <v>66.437118449999986</v>
      </c>
      <c r="AR24" s="168">
        <v>15.47164952</v>
      </c>
      <c r="AS24" s="168">
        <v>21.877088909999991</v>
      </c>
      <c r="AT24" s="168">
        <v>17.630570960000004</v>
      </c>
      <c r="AU24" s="168">
        <v>22.620541899999996</v>
      </c>
      <c r="AV24" s="168">
        <v>77.599851289999989</v>
      </c>
      <c r="AW24" s="168">
        <v>18.918265989999995</v>
      </c>
      <c r="AX24" s="168">
        <v>24.873978389999991</v>
      </c>
      <c r="AY24" s="168">
        <v>19.937859599999996</v>
      </c>
      <c r="AZ24" s="168">
        <v>25.948470699999987</v>
      </c>
      <c r="BA24" s="168">
        <v>89.678574679999969</v>
      </c>
      <c r="BB24" s="168">
        <v>20.476286609999992</v>
      </c>
      <c r="BC24" s="168">
        <v>26.576083959999995</v>
      </c>
      <c r="BD24" s="168">
        <v>20.580266180000006</v>
      </c>
      <c r="BE24" s="168">
        <v>25.186217149999983</v>
      </c>
      <c r="BF24" s="168">
        <v>92.818853899999965</v>
      </c>
      <c r="BG24" s="168">
        <v>19.938970020000021</v>
      </c>
    </row>
    <row r="25" spans="2:59">
      <c r="B25" s="167" t="s">
        <v>194</v>
      </c>
      <c r="C25" s="13"/>
      <c r="D25" s="174">
        <v>0.51945663195228597</v>
      </c>
      <c r="E25" s="174">
        <v>0.35943858984374999</v>
      </c>
      <c r="F25" s="174">
        <v>0.491557027890205</v>
      </c>
      <c r="G25" s="174">
        <v>0.36768251562499998</v>
      </c>
      <c r="H25" s="174">
        <v>1.7381347653112411</v>
      </c>
      <c r="I25" s="174">
        <v>0.60475143636703488</v>
      </c>
      <c r="J25" s="174">
        <v>0.37123835241699221</v>
      </c>
      <c r="K25" s="174">
        <v>0.540917346250534</v>
      </c>
      <c r="L25" s="174">
        <v>0.44203085144424437</v>
      </c>
      <c r="M25" s="174">
        <v>1.9589379864788055</v>
      </c>
      <c r="N25" s="174">
        <v>0.5413406435937882</v>
      </c>
      <c r="O25" s="174">
        <v>0.11715641137695312</v>
      </c>
      <c r="P25" s="174">
        <v>0.71887807031249995</v>
      </c>
      <c r="Q25" s="174">
        <v>0.12046280078125</v>
      </c>
      <c r="R25" s="174">
        <v>1.4978379260644914</v>
      </c>
      <c r="S25" s="174">
        <v>0</v>
      </c>
      <c r="T25" s="174">
        <v>1.1162735253906251</v>
      </c>
      <c r="U25" s="174">
        <v>0</v>
      </c>
      <c r="V25" s="174">
        <v>0.7588416123046875</v>
      </c>
      <c r="W25" s="174">
        <v>1.8751151376953126</v>
      </c>
      <c r="X25" s="174">
        <v>0</v>
      </c>
      <c r="Y25" s="174">
        <v>0.72402967285156239</v>
      </c>
      <c r="Z25" s="174">
        <v>0</v>
      </c>
      <c r="AA25" s="174">
        <v>0.63281603000000008</v>
      </c>
      <c r="AB25" s="174">
        <v>1.3568457028515626</v>
      </c>
      <c r="AC25" s="174">
        <v>0</v>
      </c>
      <c r="AD25" s="174">
        <v>0.56001166503906241</v>
      </c>
      <c r="AE25" s="174">
        <v>0</v>
      </c>
      <c r="AF25" s="174">
        <v>0.44185975390624999</v>
      </c>
      <c r="AG25" s="174">
        <v>1.0018714189453124</v>
      </c>
      <c r="AH25" s="174">
        <v>0</v>
      </c>
      <c r="AI25" s="174">
        <v>0.47325099999999987</v>
      </c>
      <c r="AJ25" s="174">
        <v>0</v>
      </c>
      <c r="AK25" s="174">
        <v>0.47634803000000003</v>
      </c>
      <c r="AL25" s="174">
        <v>0.9495990299999999</v>
      </c>
      <c r="AM25" s="174">
        <v>0</v>
      </c>
      <c r="AN25" s="174">
        <v>0.43910141000000003</v>
      </c>
      <c r="AO25" s="174">
        <v>0</v>
      </c>
      <c r="AP25" s="174">
        <v>0.46466451000000003</v>
      </c>
      <c r="AQ25" s="168">
        <v>0.90376592000000011</v>
      </c>
      <c r="AR25" s="168">
        <v>0</v>
      </c>
      <c r="AS25" s="168">
        <v>0.45045083999999996</v>
      </c>
      <c r="AT25" s="168">
        <v>0</v>
      </c>
      <c r="AU25" s="168">
        <v>0.41171934999999998</v>
      </c>
      <c r="AV25" s="168">
        <v>0.86217018999999995</v>
      </c>
      <c r="AW25" s="168">
        <v>0</v>
      </c>
      <c r="AX25" s="168">
        <v>0.41007133999999995</v>
      </c>
      <c r="AY25" s="168">
        <v>0</v>
      </c>
      <c r="AZ25" s="168">
        <v>0.36380600000000002</v>
      </c>
      <c r="BA25" s="168">
        <v>0.77387733999999997</v>
      </c>
      <c r="BB25" s="168">
        <v>0</v>
      </c>
      <c r="BC25" s="168">
        <v>0.32957895000000004</v>
      </c>
      <c r="BD25" s="168">
        <v>0</v>
      </c>
      <c r="BE25" s="168">
        <v>0.34526549999999995</v>
      </c>
      <c r="BF25" s="168">
        <v>0.67484444999999993</v>
      </c>
      <c r="BG25" s="168">
        <v>0</v>
      </c>
    </row>
    <row r="26" spans="2:59">
      <c r="B26" s="167" t="s">
        <v>65</v>
      </c>
      <c r="C26" s="13"/>
      <c r="D26" s="174">
        <v>1.3711367001953101</v>
      </c>
      <c r="E26" s="174">
        <v>1.9557326035156299</v>
      </c>
      <c r="F26" s="174">
        <v>1.35917379199219</v>
      </c>
      <c r="G26" s="174">
        <v>1.9702718496093701</v>
      </c>
      <c r="H26" s="174">
        <v>6.6563149453125003</v>
      </c>
      <c r="I26" s="174">
        <v>1.3763411142578126</v>
      </c>
      <c r="J26" s="174">
        <v>1.653764623046875</v>
      </c>
      <c r="K26" s="174">
        <v>1.4464857451171875</v>
      </c>
      <c r="L26" s="174">
        <v>1.3798509960937499</v>
      </c>
      <c r="M26" s="174">
        <v>5.8564424785156248</v>
      </c>
      <c r="N26" s="174">
        <v>1.2987930302734378</v>
      </c>
      <c r="O26" s="174">
        <v>1.0518522050781249</v>
      </c>
      <c r="P26" s="174">
        <v>1.2409150615234377</v>
      </c>
      <c r="Q26" s="174">
        <v>0.95211895117187495</v>
      </c>
      <c r="R26" s="174">
        <v>4.5436792480468755</v>
      </c>
      <c r="S26" s="174">
        <v>1.1072334619140625</v>
      </c>
      <c r="T26" s="174">
        <v>0.68517261523437512</v>
      </c>
      <c r="U26" s="174">
        <v>1.1418933154296873</v>
      </c>
      <c r="V26" s="174">
        <v>0.74009888085937503</v>
      </c>
      <c r="W26" s="174">
        <v>3.6743982734374998</v>
      </c>
      <c r="X26" s="174">
        <v>1.0611920439453124</v>
      </c>
      <c r="Y26" s="174">
        <v>0.64214048242187505</v>
      </c>
      <c r="Z26" s="174">
        <v>1.0186116591796874</v>
      </c>
      <c r="AA26" s="174">
        <v>0.64923804000000007</v>
      </c>
      <c r="AB26" s="174">
        <v>3.3711822255468751</v>
      </c>
      <c r="AC26" s="174">
        <v>0.95976035839843743</v>
      </c>
      <c r="AD26" s="174">
        <v>0.48341318750000001</v>
      </c>
      <c r="AE26" s="174">
        <v>0.92437034082031255</v>
      </c>
      <c r="AF26" s="174">
        <v>0.539112498046875</v>
      </c>
      <c r="AG26" s="174">
        <v>2.906656384765625</v>
      </c>
      <c r="AH26" s="174">
        <v>0.8858271900000001</v>
      </c>
      <c r="AI26" s="174">
        <v>0.68864347999999997</v>
      </c>
      <c r="AJ26" s="174">
        <v>0.84770053000000012</v>
      </c>
      <c r="AK26" s="174">
        <v>0.80382819999999999</v>
      </c>
      <c r="AL26" s="174">
        <v>3.2259994000000001</v>
      </c>
      <c r="AM26" s="174">
        <v>0.83988731000000005</v>
      </c>
      <c r="AN26" s="174">
        <v>0.91886209999999979</v>
      </c>
      <c r="AO26" s="174">
        <v>0.91211340000000007</v>
      </c>
      <c r="AP26" s="174">
        <v>1.0465226699999999</v>
      </c>
      <c r="AQ26" s="168">
        <v>3.7173854799999999</v>
      </c>
      <c r="AR26" s="168">
        <v>0.95175054000000003</v>
      </c>
      <c r="AS26" s="168">
        <v>1.2850671</v>
      </c>
      <c r="AT26" s="168">
        <v>0.9848228</v>
      </c>
      <c r="AU26" s="168">
        <v>1.6483789500000003</v>
      </c>
      <c r="AV26" s="168">
        <v>4.8700193900000004</v>
      </c>
      <c r="AW26" s="168">
        <v>3.9334987900000002</v>
      </c>
      <c r="AX26" s="168">
        <v>4.8408291300000004</v>
      </c>
      <c r="AY26" s="168">
        <v>3.47283484</v>
      </c>
      <c r="AZ26" s="168">
        <v>3.8971140599999994</v>
      </c>
      <c r="BA26" s="168">
        <v>16.144276820000002</v>
      </c>
      <c r="BB26" s="168">
        <v>3.3457123099999997</v>
      </c>
      <c r="BC26" s="168">
        <v>2.7849796299999996</v>
      </c>
      <c r="BD26" s="168">
        <v>2.4629632200000002</v>
      </c>
      <c r="BE26" s="168">
        <v>1.5189087699999999</v>
      </c>
      <c r="BF26" s="168">
        <v>10.112563929999999</v>
      </c>
      <c r="BG26" s="168">
        <v>1.59911556</v>
      </c>
    </row>
    <row r="27" spans="2:59">
      <c r="B27" s="167" t="s">
        <v>195</v>
      </c>
      <c r="C27" s="13"/>
      <c r="D27" s="174">
        <v>0</v>
      </c>
      <c r="E27" s="174">
        <v>0.124333787109375</v>
      </c>
      <c r="F27" s="174">
        <v>0</v>
      </c>
      <c r="G27" s="174">
        <v>0.130434459373474</v>
      </c>
      <c r="H27" s="174">
        <v>0.25476824648284901</v>
      </c>
      <c r="I27" s="174">
        <v>0</v>
      </c>
      <c r="J27" s="174">
        <v>0.13123989976501466</v>
      </c>
      <c r="K27" s="174">
        <v>0</v>
      </c>
      <c r="L27" s="174">
        <v>0</v>
      </c>
      <c r="M27" s="174">
        <v>0.13123989976501466</v>
      </c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74">
        <v>0</v>
      </c>
      <c r="T27" s="174">
        <v>0</v>
      </c>
      <c r="U27" s="174">
        <v>0</v>
      </c>
      <c r="V27" s="174">
        <v>0</v>
      </c>
      <c r="W27" s="174">
        <v>0</v>
      </c>
      <c r="X27" s="174">
        <v>0</v>
      </c>
      <c r="Y27" s="174">
        <v>0</v>
      </c>
      <c r="Z27" s="174">
        <v>0</v>
      </c>
      <c r="AA27" s="174">
        <v>0</v>
      </c>
      <c r="AB27" s="174">
        <v>0</v>
      </c>
      <c r="AC27" s="174">
        <v>0</v>
      </c>
      <c r="AD27" s="174">
        <v>0</v>
      </c>
      <c r="AE27" s="174">
        <v>0</v>
      </c>
      <c r="AF27" s="174">
        <v>0</v>
      </c>
      <c r="AG27" s="174">
        <v>0</v>
      </c>
      <c r="AH27" s="174">
        <v>0</v>
      </c>
      <c r="AI27" s="174">
        <v>0</v>
      </c>
      <c r="AJ27" s="174">
        <v>0</v>
      </c>
      <c r="AK27" s="174">
        <v>0</v>
      </c>
      <c r="AL27" s="174">
        <v>0</v>
      </c>
      <c r="AM27" s="174">
        <v>0</v>
      </c>
      <c r="AN27" s="174">
        <v>0</v>
      </c>
      <c r="AO27" s="174">
        <v>0</v>
      </c>
      <c r="AP27" s="174">
        <v>0</v>
      </c>
      <c r="AQ27" s="168">
        <v>0</v>
      </c>
      <c r="AR27" s="168">
        <v>0</v>
      </c>
      <c r="AS27" s="168">
        <v>0</v>
      </c>
      <c r="AT27" s="168">
        <v>0</v>
      </c>
      <c r="AU27" s="168">
        <v>0</v>
      </c>
      <c r="AV27" s="168">
        <v>0</v>
      </c>
      <c r="AW27" s="168">
        <v>0</v>
      </c>
      <c r="AX27" s="168">
        <v>0</v>
      </c>
      <c r="AY27" s="168">
        <v>0</v>
      </c>
      <c r="AZ27" s="168">
        <v>0</v>
      </c>
      <c r="BA27" s="168">
        <v>0</v>
      </c>
      <c r="BB27" s="168">
        <v>0</v>
      </c>
      <c r="BC27" s="168">
        <v>0</v>
      </c>
      <c r="BD27" s="168">
        <v>0</v>
      </c>
      <c r="BE27" s="168">
        <v>0</v>
      </c>
      <c r="BF27" s="168">
        <v>0</v>
      </c>
      <c r="BG27" s="168">
        <v>0</v>
      </c>
    </row>
    <row r="28" spans="2:59">
      <c r="B28" s="167"/>
      <c r="C28" s="13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</row>
    <row r="29" spans="2:59">
      <c r="B29" s="166" t="s">
        <v>198</v>
      </c>
      <c r="C29" s="13"/>
      <c r="D29" s="172">
        <v>1.86695739378077</v>
      </c>
      <c r="E29" s="172">
        <v>1.1847883212269552</v>
      </c>
      <c r="F29" s="172">
        <v>1.80481148155594</v>
      </c>
      <c r="G29" s="172">
        <v>1.3234510501427601</v>
      </c>
      <c r="H29" s="172">
        <v>6.1800082467064259</v>
      </c>
      <c r="I29" s="172">
        <v>1.8894208355350495</v>
      </c>
      <c r="J29" s="172">
        <v>1.07928994662714</v>
      </c>
      <c r="K29" s="172">
        <v>1.9644129636017085</v>
      </c>
      <c r="L29" s="172">
        <v>1.2436847547729015</v>
      </c>
      <c r="M29" s="172">
        <v>6.1768085005367999</v>
      </c>
      <c r="N29" s="172">
        <v>1.907885919169426</v>
      </c>
      <c r="O29" s="172">
        <v>1.0164259115801044</v>
      </c>
      <c r="P29" s="172">
        <v>1.945071080396652</v>
      </c>
      <c r="Q29" s="172">
        <v>1.2240766470398903</v>
      </c>
      <c r="R29" s="172">
        <v>6.0934595581860727</v>
      </c>
      <c r="S29" s="172">
        <v>2.0277401884488149</v>
      </c>
      <c r="T29" s="172">
        <v>1.1288327756729126</v>
      </c>
      <c r="U29" s="172">
        <v>2.2452009259853365</v>
      </c>
      <c r="V29" s="172">
        <v>1.4523736687867643</v>
      </c>
      <c r="W29" s="172">
        <v>6.8541475588938283</v>
      </c>
      <c r="X29" s="172">
        <v>2.1233115050786733</v>
      </c>
      <c r="Y29" s="172">
        <v>1.4908363069486621</v>
      </c>
      <c r="Z29" s="172">
        <v>2.135084919966221</v>
      </c>
      <c r="AA29" s="172">
        <v>1.6227063799999992</v>
      </c>
      <c r="AB29" s="172">
        <v>7.371939111993556</v>
      </c>
      <c r="AC29" s="172">
        <v>1.974765019525528</v>
      </c>
      <c r="AD29" s="172">
        <v>1.3718259152289629</v>
      </c>
      <c r="AE29" s="172">
        <v>1.8316309487748146</v>
      </c>
      <c r="AF29" s="172">
        <v>1.5182835178995133</v>
      </c>
      <c r="AG29" s="172">
        <v>6.6965054014288192</v>
      </c>
      <c r="AH29" s="172">
        <v>2.1481037980000006</v>
      </c>
      <c r="AI29" s="172">
        <v>1.598392845</v>
      </c>
      <c r="AJ29" s="172">
        <v>3.1021832590000002</v>
      </c>
      <c r="AK29" s="172">
        <v>1.5144586430000004</v>
      </c>
      <c r="AL29" s="172">
        <v>8.3631385450000018</v>
      </c>
      <c r="AM29" s="172">
        <v>2.724679675</v>
      </c>
      <c r="AN29" s="172">
        <v>1.7983542700000006</v>
      </c>
      <c r="AO29" s="172">
        <v>2.533270273999999</v>
      </c>
      <c r="AP29" s="172">
        <v>2.6590746750000007</v>
      </c>
      <c r="AQ29" s="168">
        <v>9.7153788940000005</v>
      </c>
      <c r="AR29" s="168">
        <v>2.9317658789999994</v>
      </c>
      <c r="AS29" s="168">
        <v>2.3330934910000001</v>
      </c>
      <c r="AT29" s="168">
        <v>3.2784312199999994</v>
      </c>
      <c r="AU29" s="168">
        <v>2.5814957599999993</v>
      </c>
      <c r="AV29" s="168">
        <v>11.124786349999999</v>
      </c>
      <c r="AW29" s="168">
        <v>3.5648469839999986</v>
      </c>
      <c r="AX29" s="168">
        <v>2.6031705600000001</v>
      </c>
      <c r="AY29" s="168">
        <v>4.090369560000001</v>
      </c>
      <c r="AZ29" s="168">
        <v>2.7059723300000003</v>
      </c>
      <c r="BA29" s="168">
        <v>12.964359434</v>
      </c>
      <c r="BB29" s="168">
        <v>2.7696817400000002</v>
      </c>
      <c r="BC29" s="168">
        <v>3.1999087800000003</v>
      </c>
      <c r="BD29" s="168">
        <v>2.9693835260000001</v>
      </c>
      <c r="BE29" s="168">
        <v>3.8675101999999999</v>
      </c>
      <c r="BF29" s="168">
        <v>12.806484246</v>
      </c>
      <c r="BG29" s="168">
        <v>4.6814166999999989</v>
      </c>
    </row>
    <row r="30" spans="2:59">
      <c r="B30" s="167" t="s">
        <v>90</v>
      </c>
      <c r="C30" s="13"/>
      <c r="D30" s="174">
        <v>1.86695739378077</v>
      </c>
      <c r="E30" s="174">
        <v>1.18478669122696</v>
      </c>
      <c r="F30" s="174">
        <v>1.80481148155594</v>
      </c>
      <c r="G30" s="174">
        <v>1.3234510501427601</v>
      </c>
      <c r="H30" s="174">
        <v>6.1800066167064305</v>
      </c>
      <c r="I30" s="174">
        <v>1.8894208355350495</v>
      </c>
      <c r="J30" s="174">
        <v>1.0779723066124915</v>
      </c>
      <c r="K30" s="174">
        <v>1.9644129636017085</v>
      </c>
      <c r="L30" s="174">
        <v>1.2436847547729015</v>
      </c>
      <c r="M30" s="174">
        <v>6.1754908605221512</v>
      </c>
      <c r="N30" s="174">
        <v>1.907885919169426</v>
      </c>
      <c r="O30" s="174">
        <v>1.0164259115801044</v>
      </c>
      <c r="P30" s="174">
        <v>1.945071080396652</v>
      </c>
      <c r="Q30" s="174">
        <v>1.2240766470398903</v>
      </c>
      <c r="R30" s="174">
        <v>6.0934595581860727</v>
      </c>
      <c r="S30" s="174">
        <v>2.0277401884488149</v>
      </c>
      <c r="T30" s="174">
        <v>1.1288327756729126</v>
      </c>
      <c r="U30" s="174">
        <v>2.2452009259853365</v>
      </c>
      <c r="V30" s="174">
        <v>1.4523736687867643</v>
      </c>
      <c r="W30" s="174">
        <v>6.8541475588938283</v>
      </c>
      <c r="X30" s="174">
        <v>2.1233115050786733</v>
      </c>
      <c r="Y30" s="174">
        <v>1.4908363069486621</v>
      </c>
      <c r="Z30" s="174">
        <v>2.135084919966221</v>
      </c>
      <c r="AA30" s="174">
        <v>1.6227063799999992</v>
      </c>
      <c r="AB30" s="174">
        <v>7.371939111993556</v>
      </c>
      <c r="AC30" s="174">
        <v>1.974765019525528</v>
      </c>
      <c r="AD30" s="174">
        <v>1.3718259152289629</v>
      </c>
      <c r="AE30" s="174">
        <v>1.8316309487748146</v>
      </c>
      <c r="AF30" s="174">
        <v>1.5182835178995133</v>
      </c>
      <c r="AG30" s="174">
        <v>6.6965054014288192</v>
      </c>
      <c r="AH30" s="174">
        <v>2.1481037980000006</v>
      </c>
      <c r="AI30" s="174">
        <v>1.598392845</v>
      </c>
      <c r="AJ30" s="174">
        <v>3.1021832590000002</v>
      </c>
      <c r="AK30" s="174">
        <v>1.5144586430000004</v>
      </c>
      <c r="AL30" s="174">
        <v>8.3631385450000018</v>
      </c>
      <c r="AM30" s="174">
        <v>2.724679675</v>
      </c>
      <c r="AN30" s="174">
        <v>1.7983542700000006</v>
      </c>
      <c r="AO30" s="174">
        <v>2.533270273999999</v>
      </c>
      <c r="AP30" s="174">
        <v>2.6590746750000007</v>
      </c>
      <c r="AQ30" s="168">
        <v>9.7153788940000005</v>
      </c>
      <c r="AR30" s="168">
        <v>2.9317658789999994</v>
      </c>
      <c r="AS30" s="168">
        <v>2.3330934910000001</v>
      </c>
      <c r="AT30" s="168">
        <v>3.2784312199999994</v>
      </c>
      <c r="AU30" s="168">
        <v>2.5814957599999993</v>
      </c>
      <c r="AV30" s="168">
        <v>11.124786349999999</v>
      </c>
      <c r="AW30" s="168">
        <v>3.5648469839999986</v>
      </c>
      <c r="AX30" s="168">
        <v>2.6031705600000001</v>
      </c>
      <c r="AY30" s="168">
        <v>4.090369560000001</v>
      </c>
      <c r="AZ30" s="168">
        <v>2.7059723300000003</v>
      </c>
      <c r="BA30" s="168">
        <v>12.964359434</v>
      </c>
      <c r="BB30" s="168">
        <v>2.7696817400000002</v>
      </c>
      <c r="BC30" s="168">
        <v>3.1999087800000003</v>
      </c>
      <c r="BD30" s="168">
        <v>2.9693835260000001</v>
      </c>
      <c r="BE30" s="168">
        <v>3.8675101999999999</v>
      </c>
      <c r="BF30" s="168">
        <v>12.806484246</v>
      </c>
      <c r="BG30" s="168">
        <v>4.6814166999999989</v>
      </c>
    </row>
    <row r="31" spans="2:59">
      <c r="B31" s="167" t="s">
        <v>194</v>
      </c>
      <c r="C31" s="13"/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1.3176400146484375E-3</v>
      </c>
      <c r="K31" s="174">
        <v>0</v>
      </c>
      <c r="L31" s="174">
        <v>0</v>
      </c>
      <c r="M31" s="174">
        <v>1.3176400146484375E-3</v>
      </c>
      <c r="N31" s="174">
        <v>0</v>
      </c>
      <c r="O31" s="174">
        <v>0</v>
      </c>
      <c r="P31" s="174">
        <v>0</v>
      </c>
      <c r="Q31" s="174">
        <v>0</v>
      </c>
      <c r="R31" s="174">
        <v>0</v>
      </c>
      <c r="S31" s="174">
        <v>0</v>
      </c>
      <c r="T31" s="174">
        <v>0</v>
      </c>
      <c r="U31" s="174">
        <v>0</v>
      </c>
      <c r="V31" s="174">
        <v>0</v>
      </c>
      <c r="W31" s="174">
        <v>0</v>
      </c>
      <c r="X31" s="174">
        <v>0</v>
      </c>
      <c r="Y31" s="174">
        <v>0</v>
      </c>
      <c r="Z31" s="174">
        <v>0</v>
      </c>
      <c r="AA31" s="174">
        <v>0</v>
      </c>
      <c r="AB31" s="174">
        <v>0</v>
      </c>
      <c r="AC31" s="174">
        <v>0</v>
      </c>
      <c r="AD31" s="174">
        <v>0</v>
      </c>
      <c r="AE31" s="174">
        <v>0</v>
      </c>
      <c r="AF31" s="174">
        <v>0</v>
      </c>
      <c r="AG31" s="174">
        <v>0</v>
      </c>
      <c r="AH31" s="174">
        <v>0</v>
      </c>
      <c r="AI31" s="174">
        <v>0</v>
      </c>
      <c r="AJ31" s="174">
        <v>0</v>
      </c>
      <c r="AK31" s="174">
        <v>0</v>
      </c>
      <c r="AL31" s="174">
        <v>0</v>
      </c>
      <c r="AM31" s="174">
        <v>0</v>
      </c>
      <c r="AN31" s="174">
        <v>0</v>
      </c>
      <c r="AO31" s="174">
        <v>0</v>
      </c>
      <c r="AP31" s="174">
        <v>0</v>
      </c>
      <c r="AQ31" s="168">
        <v>0</v>
      </c>
      <c r="AR31" s="168">
        <v>0</v>
      </c>
      <c r="AS31" s="168">
        <v>0</v>
      </c>
      <c r="AT31" s="168">
        <v>0</v>
      </c>
      <c r="AU31" s="168">
        <v>0</v>
      </c>
      <c r="AV31" s="168">
        <v>0</v>
      </c>
      <c r="AW31" s="168">
        <v>0</v>
      </c>
      <c r="AX31" s="168">
        <v>0</v>
      </c>
      <c r="AY31" s="168">
        <v>0</v>
      </c>
      <c r="AZ31" s="168">
        <v>0</v>
      </c>
      <c r="BA31" s="168">
        <v>0</v>
      </c>
      <c r="BB31" s="168">
        <v>0</v>
      </c>
      <c r="BC31" s="168">
        <v>0</v>
      </c>
      <c r="BD31" s="168">
        <v>0</v>
      </c>
      <c r="BE31" s="168">
        <v>0</v>
      </c>
      <c r="BF31" s="168">
        <v>0</v>
      </c>
      <c r="BG31" s="168">
        <v>0</v>
      </c>
    </row>
    <row r="32" spans="2:59">
      <c r="B32" s="167" t="s">
        <v>65</v>
      </c>
      <c r="C32" s="13"/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4">
        <v>0</v>
      </c>
      <c r="O32" s="174">
        <v>0</v>
      </c>
      <c r="P32" s="174">
        <v>0</v>
      </c>
      <c r="Q32" s="174">
        <v>0</v>
      </c>
      <c r="R32" s="174">
        <v>0</v>
      </c>
      <c r="S32" s="174">
        <v>0</v>
      </c>
      <c r="T32" s="174">
        <v>0</v>
      </c>
      <c r="U32" s="174">
        <v>0</v>
      </c>
      <c r="V32" s="174">
        <v>0</v>
      </c>
      <c r="W32" s="174">
        <v>0</v>
      </c>
      <c r="X32" s="174">
        <v>0</v>
      </c>
      <c r="Y32" s="174">
        <v>0</v>
      </c>
      <c r="Z32" s="174">
        <v>0</v>
      </c>
      <c r="AA32" s="174">
        <v>0</v>
      </c>
      <c r="AB32" s="174">
        <v>0</v>
      </c>
      <c r="AC32" s="174">
        <v>0</v>
      </c>
      <c r="AD32" s="174">
        <v>0</v>
      </c>
      <c r="AE32" s="174">
        <v>0</v>
      </c>
      <c r="AF32" s="174">
        <v>0</v>
      </c>
      <c r="AG32" s="174">
        <v>0</v>
      </c>
      <c r="AH32" s="174">
        <v>0</v>
      </c>
      <c r="AI32" s="174">
        <v>0</v>
      </c>
      <c r="AJ32" s="174">
        <v>0</v>
      </c>
      <c r="AK32" s="174">
        <v>0</v>
      </c>
      <c r="AL32" s="174">
        <v>0</v>
      </c>
      <c r="AM32" s="174">
        <v>0</v>
      </c>
      <c r="AN32" s="174">
        <v>0</v>
      </c>
      <c r="AO32" s="174">
        <v>0</v>
      </c>
      <c r="AP32" s="174">
        <v>0</v>
      </c>
      <c r="AQ32" s="168">
        <v>0</v>
      </c>
      <c r="AR32" s="168">
        <v>0</v>
      </c>
      <c r="AS32" s="168">
        <v>0</v>
      </c>
      <c r="AT32" s="168">
        <v>0</v>
      </c>
      <c r="AU32" s="168">
        <v>0</v>
      </c>
      <c r="AV32" s="168">
        <v>0</v>
      </c>
      <c r="AW32" s="168">
        <v>0</v>
      </c>
      <c r="AX32" s="168">
        <v>0</v>
      </c>
      <c r="AY32" s="168">
        <v>0</v>
      </c>
      <c r="AZ32" s="168">
        <v>0</v>
      </c>
      <c r="BA32" s="168">
        <v>0</v>
      </c>
      <c r="BB32" s="168">
        <v>0</v>
      </c>
      <c r="BC32" s="168">
        <v>0</v>
      </c>
      <c r="BD32" s="168">
        <v>0</v>
      </c>
      <c r="BE32" s="168">
        <v>0</v>
      </c>
      <c r="BF32" s="168">
        <v>0</v>
      </c>
      <c r="BG32" s="168">
        <v>0</v>
      </c>
    </row>
    <row r="33" spans="1:59">
      <c r="B33" s="167" t="s">
        <v>195</v>
      </c>
      <c r="C33" s="13"/>
      <c r="D33" s="174">
        <v>0</v>
      </c>
      <c r="E33" s="174">
        <v>1.6299999952315999E-6</v>
      </c>
      <c r="F33" s="174">
        <v>0</v>
      </c>
      <c r="G33" s="174">
        <v>0</v>
      </c>
      <c r="H33" s="174">
        <v>1.6299999952315999E-6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  <c r="R33" s="174">
        <v>0</v>
      </c>
      <c r="S33" s="174">
        <v>0</v>
      </c>
      <c r="T33" s="174">
        <v>0</v>
      </c>
      <c r="U33" s="174">
        <v>0</v>
      </c>
      <c r="V33" s="174">
        <v>0</v>
      </c>
      <c r="W33" s="174">
        <v>0</v>
      </c>
      <c r="X33" s="174">
        <v>0</v>
      </c>
      <c r="Y33" s="174">
        <v>0</v>
      </c>
      <c r="Z33" s="174">
        <v>0</v>
      </c>
      <c r="AA33" s="174">
        <v>0</v>
      </c>
      <c r="AB33" s="174">
        <v>0</v>
      </c>
      <c r="AC33" s="174">
        <v>0</v>
      </c>
      <c r="AD33" s="174">
        <v>0</v>
      </c>
      <c r="AE33" s="174">
        <v>0</v>
      </c>
      <c r="AF33" s="174">
        <v>0</v>
      </c>
      <c r="AG33" s="174">
        <v>0</v>
      </c>
      <c r="AH33" s="174">
        <v>0</v>
      </c>
      <c r="AI33" s="174">
        <v>0</v>
      </c>
      <c r="AJ33" s="174">
        <v>0</v>
      </c>
      <c r="AK33" s="174">
        <v>0</v>
      </c>
      <c r="AL33" s="174">
        <v>0</v>
      </c>
      <c r="AM33" s="174">
        <v>0</v>
      </c>
      <c r="AN33" s="174">
        <v>0</v>
      </c>
      <c r="AO33" s="174">
        <v>0</v>
      </c>
      <c r="AP33" s="174">
        <v>0</v>
      </c>
      <c r="AQ33" s="168">
        <v>0</v>
      </c>
      <c r="AR33" s="168">
        <v>0</v>
      </c>
      <c r="AS33" s="168">
        <v>0</v>
      </c>
      <c r="AT33" s="168">
        <v>0</v>
      </c>
      <c r="AU33" s="168">
        <v>0</v>
      </c>
      <c r="AV33" s="168">
        <v>0</v>
      </c>
      <c r="AW33" s="168">
        <v>0</v>
      </c>
      <c r="AX33" s="168">
        <v>0</v>
      </c>
      <c r="AY33" s="168">
        <v>0</v>
      </c>
      <c r="AZ33" s="168">
        <v>0</v>
      </c>
      <c r="BA33" s="168">
        <v>0</v>
      </c>
      <c r="BB33" s="168">
        <v>0</v>
      </c>
      <c r="BC33" s="168">
        <v>0</v>
      </c>
      <c r="BD33" s="168">
        <v>0</v>
      </c>
      <c r="BE33" s="168">
        <v>0</v>
      </c>
      <c r="BF33" s="168">
        <v>0</v>
      </c>
      <c r="BG33" s="168">
        <v>0</v>
      </c>
    </row>
    <row r="34" spans="1:59">
      <c r="B34" s="164"/>
      <c r="C34" s="13"/>
    </row>
    <row r="35" spans="1:59" s="84" customFormat="1" ht="15" customHeight="1">
      <c r="B35" s="14" t="s">
        <v>204</v>
      </c>
      <c r="C35" s="14"/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171">
        <v>0</v>
      </c>
      <c r="V35" s="171">
        <v>0</v>
      </c>
      <c r="W35" s="171">
        <v>0</v>
      </c>
      <c r="X35" s="171">
        <v>0</v>
      </c>
      <c r="Y35" s="171">
        <v>0</v>
      </c>
      <c r="Z35" s="171">
        <v>0</v>
      </c>
      <c r="AA35" s="171">
        <v>0</v>
      </c>
      <c r="AB35" s="171">
        <v>0</v>
      </c>
      <c r="AC35" s="171">
        <v>0</v>
      </c>
      <c r="AD35" s="171">
        <v>0</v>
      </c>
      <c r="AE35" s="171">
        <v>0</v>
      </c>
      <c r="AF35" s="171">
        <v>0</v>
      </c>
      <c r="AG35" s="171">
        <v>0</v>
      </c>
      <c r="AH35" s="171">
        <v>0</v>
      </c>
      <c r="AI35" s="171">
        <v>0</v>
      </c>
      <c r="AJ35" s="171">
        <v>0</v>
      </c>
      <c r="AK35" s="171">
        <v>0</v>
      </c>
      <c r="AL35" s="171">
        <v>0</v>
      </c>
      <c r="AM35" s="171">
        <v>0</v>
      </c>
      <c r="AN35" s="171">
        <v>0</v>
      </c>
      <c r="AO35" s="171">
        <v>0</v>
      </c>
      <c r="AP35" s="171">
        <v>0</v>
      </c>
      <c r="AQ35" s="171">
        <v>0</v>
      </c>
      <c r="AR35" s="171">
        <v>0</v>
      </c>
      <c r="AS35" s="171">
        <v>0</v>
      </c>
      <c r="AT35" s="171">
        <v>0</v>
      </c>
      <c r="AU35" s="171">
        <v>0</v>
      </c>
      <c r="AV35" s="171">
        <v>0</v>
      </c>
      <c r="AW35" s="171">
        <v>0</v>
      </c>
      <c r="AX35" s="171">
        <v>0</v>
      </c>
      <c r="AY35" s="171">
        <v>0</v>
      </c>
      <c r="AZ35" s="171">
        <v>0</v>
      </c>
      <c r="BA35" s="171">
        <v>0</v>
      </c>
      <c r="BB35" s="171">
        <v>0</v>
      </c>
      <c r="BC35" s="171">
        <v>0</v>
      </c>
      <c r="BD35" s="171">
        <v>0</v>
      </c>
      <c r="BE35" s="171">
        <v>0</v>
      </c>
      <c r="BF35" s="171">
        <v>0</v>
      </c>
      <c r="BG35" s="171">
        <v>0</v>
      </c>
    </row>
    <row r="36" spans="1:59" ht="15" hidden="1" customHeight="1" outlineLevel="1">
      <c r="B36" s="13" t="s">
        <v>63</v>
      </c>
      <c r="C36" s="13"/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</row>
    <row r="37" spans="1:59" ht="15" hidden="1" customHeight="1" outlineLevel="1">
      <c r="B37" s="13" t="s">
        <v>64</v>
      </c>
      <c r="C37" s="13"/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</row>
    <row r="38" spans="1:59" ht="15" hidden="1" customHeight="1" outlineLevel="1">
      <c r="B38" s="13" t="s">
        <v>65</v>
      </c>
      <c r="C38" s="13"/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  <c r="AV38" s="49">
        <v>0</v>
      </c>
      <c r="AW38" s="49">
        <v>0</v>
      </c>
      <c r="AX38" s="49">
        <v>0</v>
      </c>
      <c r="AY38" s="49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</row>
    <row r="39" spans="1:59" ht="15" hidden="1" customHeight="1" outlineLevel="1">
      <c r="B39" s="13" t="s">
        <v>66</v>
      </c>
      <c r="C39" s="13"/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</row>
    <row r="40" spans="1:59" ht="15" hidden="1" customHeight="1" outlineLevel="1">
      <c r="B40" s="18"/>
      <c r="C40" s="18"/>
    </row>
    <row r="41" spans="1:59" s="84" customFormat="1" ht="15" hidden="1" customHeight="1" outlineLevel="1">
      <c r="A41" s="166"/>
      <c r="B41" s="166" t="s">
        <v>196</v>
      </c>
      <c r="C41" s="86"/>
      <c r="D41" s="171">
        <v>0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71">
        <v>0</v>
      </c>
      <c r="V41" s="171">
        <v>0</v>
      </c>
      <c r="W41" s="171">
        <v>0</v>
      </c>
      <c r="X41" s="171">
        <v>0</v>
      </c>
      <c r="Y41" s="171">
        <v>0</v>
      </c>
      <c r="Z41" s="171">
        <v>0</v>
      </c>
      <c r="AA41" s="171">
        <v>0</v>
      </c>
      <c r="AB41" s="171">
        <v>0</v>
      </c>
      <c r="AC41" s="171">
        <v>0</v>
      </c>
      <c r="AD41" s="171">
        <v>0</v>
      </c>
      <c r="AE41" s="171">
        <v>0</v>
      </c>
      <c r="AF41" s="171">
        <v>0</v>
      </c>
      <c r="AG41" s="171">
        <v>0</v>
      </c>
      <c r="AH41" s="171">
        <v>0</v>
      </c>
      <c r="AI41" s="171">
        <v>0</v>
      </c>
      <c r="AJ41" s="171">
        <v>0</v>
      </c>
      <c r="AK41" s="171">
        <v>0</v>
      </c>
      <c r="AL41" s="171">
        <v>0</v>
      </c>
      <c r="AM41" s="171">
        <v>0</v>
      </c>
      <c r="AN41" s="171">
        <v>0</v>
      </c>
      <c r="AO41" s="171">
        <v>0</v>
      </c>
      <c r="AP41" s="171">
        <v>0</v>
      </c>
      <c r="AQ41" s="171">
        <v>0</v>
      </c>
      <c r="AR41" s="171">
        <v>0</v>
      </c>
      <c r="AS41" s="171">
        <v>0</v>
      </c>
      <c r="AT41" s="171">
        <v>0</v>
      </c>
      <c r="AU41" s="171">
        <v>0</v>
      </c>
      <c r="AV41" s="171">
        <v>0</v>
      </c>
      <c r="AW41" s="171">
        <v>0</v>
      </c>
      <c r="AX41" s="171">
        <v>0</v>
      </c>
      <c r="AY41" s="171">
        <v>0</v>
      </c>
      <c r="AZ41" s="171">
        <v>0</v>
      </c>
      <c r="BA41" s="171">
        <v>0</v>
      </c>
      <c r="BB41" s="171">
        <v>0</v>
      </c>
      <c r="BC41" s="171">
        <v>0</v>
      </c>
      <c r="BD41" s="171">
        <v>0</v>
      </c>
      <c r="BE41" s="171">
        <v>0</v>
      </c>
      <c r="BF41" s="171">
        <v>0</v>
      </c>
      <c r="BG41" s="171">
        <v>0</v>
      </c>
    </row>
    <row r="42" spans="1:59" ht="15" hidden="1" customHeight="1" outlineLevel="1">
      <c r="A42" s="167"/>
      <c r="B42" s="167" t="s">
        <v>90</v>
      </c>
      <c r="C42" s="34"/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</row>
    <row r="43" spans="1:59" ht="15" hidden="1" customHeight="1" outlineLevel="1">
      <c r="A43" s="167"/>
      <c r="B43" s="167" t="s">
        <v>194</v>
      </c>
      <c r="C43" s="34"/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</row>
    <row r="44" spans="1:59" ht="15" hidden="1" customHeight="1" outlineLevel="1">
      <c r="A44" s="167"/>
      <c r="B44" s="167" t="s">
        <v>65</v>
      </c>
      <c r="C44" s="34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9">
        <v>0</v>
      </c>
    </row>
    <row r="45" spans="1:59" ht="15" hidden="1" customHeight="1" outlineLevel="1">
      <c r="A45" s="167"/>
      <c r="B45" s="167" t="s">
        <v>195</v>
      </c>
      <c r="C45" s="34"/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9">
        <v>0</v>
      </c>
    </row>
    <row r="46" spans="1:59" ht="15" hidden="1" customHeight="1" outlineLevel="1">
      <c r="A46" s="165"/>
      <c r="B46" s="165"/>
      <c r="C46" s="18"/>
    </row>
    <row r="47" spans="1:59" s="84" customFormat="1" ht="15" hidden="1" customHeight="1" outlineLevel="1">
      <c r="A47" s="166"/>
      <c r="B47" s="166" t="s">
        <v>197</v>
      </c>
      <c r="C47" s="32"/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0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71">
        <v>0</v>
      </c>
      <c r="AS47" s="171">
        <v>0</v>
      </c>
      <c r="AT47" s="171">
        <v>0</v>
      </c>
      <c r="AU47" s="171">
        <v>0</v>
      </c>
      <c r="AV47" s="171">
        <v>0</v>
      </c>
      <c r="AW47" s="171">
        <v>0</v>
      </c>
      <c r="AX47" s="171">
        <v>0</v>
      </c>
      <c r="AY47" s="171">
        <v>0</v>
      </c>
      <c r="AZ47" s="171">
        <v>0</v>
      </c>
      <c r="BA47" s="171">
        <v>0</v>
      </c>
      <c r="BB47" s="171">
        <v>0</v>
      </c>
      <c r="BC47" s="171">
        <v>0</v>
      </c>
      <c r="BD47" s="171">
        <v>0</v>
      </c>
      <c r="BE47" s="171">
        <v>0</v>
      </c>
      <c r="BF47" s="171">
        <v>0</v>
      </c>
      <c r="BG47" s="171">
        <v>0</v>
      </c>
    </row>
    <row r="48" spans="1:59" ht="15" hidden="1" customHeight="1" outlineLevel="1">
      <c r="A48" s="167"/>
      <c r="B48" s="167" t="s">
        <v>90</v>
      </c>
      <c r="C48" s="18"/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  <c r="AV48" s="49">
        <v>0</v>
      </c>
      <c r="AW48" s="49">
        <v>0</v>
      </c>
      <c r="AX48" s="49">
        <v>0</v>
      </c>
      <c r="AY48" s="49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</row>
    <row r="49" spans="1:59" ht="15" hidden="1" customHeight="1" outlineLevel="1">
      <c r="A49" s="167"/>
      <c r="B49" s="167" t="s">
        <v>194</v>
      </c>
      <c r="C49" s="18"/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0</v>
      </c>
      <c r="AI49" s="49">
        <v>0</v>
      </c>
      <c r="AJ49" s="49">
        <v>0</v>
      </c>
      <c r="AK49" s="49">
        <v>0</v>
      </c>
      <c r="AL49" s="49">
        <v>0</v>
      </c>
      <c r="AM49" s="49">
        <v>0</v>
      </c>
      <c r="AN49" s="49">
        <v>0</v>
      </c>
      <c r="AO49" s="49">
        <v>0</v>
      </c>
      <c r="AP49" s="49">
        <v>0</v>
      </c>
      <c r="AQ49" s="49">
        <v>0</v>
      </c>
      <c r="AR49" s="49">
        <v>0</v>
      </c>
      <c r="AS49" s="49">
        <v>0</v>
      </c>
      <c r="AT49" s="49">
        <v>0</v>
      </c>
      <c r="AU49" s="49">
        <v>0</v>
      </c>
      <c r="AV49" s="49">
        <v>0</v>
      </c>
      <c r="AW49" s="49">
        <v>0</v>
      </c>
      <c r="AX49" s="49">
        <v>0</v>
      </c>
      <c r="AY49" s="49">
        <v>0</v>
      </c>
      <c r="AZ49" s="49">
        <v>0</v>
      </c>
      <c r="BA49" s="49">
        <v>0</v>
      </c>
      <c r="BB49" s="49">
        <v>0</v>
      </c>
      <c r="BC49" s="49">
        <v>0</v>
      </c>
      <c r="BD49" s="49">
        <v>0</v>
      </c>
      <c r="BE49" s="49">
        <v>0</v>
      </c>
      <c r="BF49" s="49">
        <v>0</v>
      </c>
      <c r="BG49" s="49">
        <v>0</v>
      </c>
    </row>
    <row r="50" spans="1:59" ht="15" hidden="1" customHeight="1" outlineLevel="1">
      <c r="A50" s="167"/>
      <c r="B50" s="167" t="s">
        <v>65</v>
      </c>
      <c r="C50" s="18"/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0</v>
      </c>
      <c r="AS50" s="49">
        <v>0</v>
      </c>
      <c r="AT50" s="49">
        <v>0</v>
      </c>
      <c r="AU50" s="49">
        <v>0</v>
      </c>
      <c r="AV50" s="49">
        <v>0</v>
      </c>
      <c r="AW50" s="49">
        <v>0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49">
        <v>0</v>
      </c>
    </row>
    <row r="51" spans="1:59" ht="15" hidden="1" customHeight="1" outlineLevel="1">
      <c r="A51" s="167"/>
      <c r="B51" s="167" t="s">
        <v>195</v>
      </c>
      <c r="C51" s="18"/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49">
        <v>0</v>
      </c>
      <c r="AR51" s="49">
        <v>0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</row>
    <row r="52" spans="1:59" ht="15" hidden="1" customHeight="1" outlineLevel="1">
      <c r="A52" s="167"/>
      <c r="B52" s="167"/>
      <c r="C52" s="18"/>
    </row>
    <row r="53" spans="1:59" s="84" customFormat="1" ht="15" hidden="1" customHeight="1" outlineLevel="1">
      <c r="A53" s="166"/>
      <c r="B53" s="166" t="s">
        <v>198</v>
      </c>
      <c r="C53" s="32"/>
      <c r="D53" s="171">
        <v>0</v>
      </c>
      <c r="E53" s="171">
        <v>0</v>
      </c>
      <c r="F53" s="171">
        <v>0</v>
      </c>
      <c r="G53" s="171">
        <v>0</v>
      </c>
      <c r="H53" s="171">
        <v>0</v>
      </c>
      <c r="I53" s="171">
        <v>0</v>
      </c>
      <c r="J53" s="171">
        <v>0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171">
        <v>0</v>
      </c>
      <c r="V53" s="171">
        <v>0</v>
      </c>
      <c r="W53" s="171">
        <v>0</v>
      </c>
      <c r="X53" s="171">
        <v>0</v>
      </c>
      <c r="Y53" s="171">
        <v>0</v>
      </c>
      <c r="Z53" s="171">
        <v>0</v>
      </c>
      <c r="AA53" s="171">
        <v>0</v>
      </c>
      <c r="AB53" s="171">
        <v>0</v>
      </c>
      <c r="AC53" s="171">
        <v>0</v>
      </c>
      <c r="AD53" s="171">
        <v>0</v>
      </c>
      <c r="AE53" s="171">
        <v>0</v>
      </c>
      <c r="AF53" s="171">
        <v>0</v>
      </c>
      <c r="AG53" s="171">
        <v>0</v>
      </c>
      <c r="AH53" s="171">
        <v>0</v>
      </c>
      <c r="AI53" s="171">
        <v>0</v>
      </c>
      <c r="AJ53" s="171">
        <v>0</v>
      </c>
      <c r="AK53" s="171">
        <v>0</v>
      </c>
      <c r="AL53" s="171">
        <v>0</v>
      </c>
      <c r="AM53" s="171">
        <v>0</v>
      </c>
      <c r="AN53" s="171">
        <v>0</v>
      </c>
      <c r="AO53" s="171">
        <v>0</v>
      </c>
      <c r="AP53" s="171">
        <v>0</v>
      </c>
      <c r="AQ53" s="171">
        <v>0</v>
      </c>
      <c r="AR53" s="171">
        <v>0</v>
      </c>
      <c r="AS53" s="171">
        <v>0</v>
      </c>
      <c r="AT53" s="171">
        <v>0</v>
      </c>
      <c r="AU53" s="171">
        <v>0</v>
      </c>
      <c r="AV53" s="171">
        <v>0</v>
      </c>
      <c r="AW53" s="171">
        <v>0</v>
      </c>
      <c r="AX53" s="171">
        <v>0</v>
      </c>
      <c r="AY53" s="171">
        <v>0</v>
      </c>
      <c r="AZ53" s="171">
        <v>0</v>
      </c>
      <c r="BA53" s="171">
        <v>0</v>
      </c>
      <c r="BB53" s="171">
        <v>0</v>
      </c>
      <c r="BC53" s="171">
        <v>0</v>
      </c>
      <c r="BD53" s="171">
        <v>0</v>
      </c>
      <c r="BE53" s="171">
        <v>0</v>
      </c>
      <c r="BF53" s="171">
        <v>0</v>
      </c>
      <c r="BG53" s="171">
        <v>0</v>
      </c>
    </row>
    <row r="54" spans="1:59" ht="15" hidden="1" customHeight="1" outlineLevel="1">
      <c r="A54" s="167"/>
      <c r="B54" s="167" t="s">
        <v>90</v>
      </c>
      <c r="C54" s="18"/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0</v>
      </c>
      <c r="AI54" s="49">
        <v>0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  <c r="AV54" s="49">
        <v>0</v>
      </c>
      <c r="AW54" s="49">
        <v>0</v>
      </c>
      <c r="AX54" s="49">
        <v>0</v>
      </c>
      <c r="AY54" s="49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</row>
    <row r="55" spans="1:59" ht="15" hidden="1" customHeight="1" outlineLevel="1">
      <c r="A55" s="167"/>
      <c r="B55" s="167" t="s">
        <v>194</v>
      </c>
      <c r="C55" s="18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</row>
    <row r="56" spans="1:59" ht="15" hidden="1" customHeight="1" outlineLevel="1">
      <c r="A56" s="167"/>
      <c r="B56" s="167" t="s">
        <v>65</v>
      </c>
      <c r="C56" s="18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49">
        <v>0</v>
      </c>
      <c r="AR56" s="49">
        <v>0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</row>
    <row r="57" spans="1:59" ht="15" hidden="1" customHeight="1" outlineLevel="1">
      <c r="A57" s="167"/>
      <c r="B57" s="167" t="s">
        <v>195</v>
      </c>
      <c r="C57" s="18"/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49">
        <v>0</v>
      </c>
      <c r="AT57" s="49">
        <v>0</v>
      </c>
      <c r="AU57" s="49">
        <v>0</v>
      </c>
      <c r="AV57" s="49">
        <v>0</v>
      </c>
      <c r="AW57" s="49">
        <v>0</v>
      </c>
      <c r="AX57" s="49">
        <v>0</v>
      </c>
      <c r="AY57" s="49">
        <v>0</v>
      </c>
      <c r="AZ57" s="49">
        <v>0</v>
      </c>
      <c r="BA57" s="49">
        <v>0</v>
      </c>
      <c r="BB57" s="49">
        <v>0</v>
      </c>
      <c r="BC57" s="49">
        <v>0</v>
      </c>
      <c r="BD57" s="49">
        <v>0</v>
      </c>
      <c r="BE57" s="49">
        <v>0</v>
      </c>
      <c r="BF57" s="49">
        <v>0</v>
      </c>
      <c r="BG57" s="49">
        <v>0</v>
      </c>
    </row>
    <row r="58" spans="1:59" ht="15" customHeight="1" collapsed="1">
      <c r="B58" s="18"/>
      <c r="C58" s="18"/>
    </row>
    <row r="59" spans="1:59" s="84" customFormat="1">
      <c r="B59" s="175" t="s">
        <v>202</v>
      </c>
      <c r="C59" s="175"/>
      <c r="D59" s="176">
        <v>23.562271800928055</v>
      </c>
      <c r="E59" s="176">
        <v>22.658499678583624</v>
      </c>
      <c r="F59" s="176">
        <v>31.057831243614199</v>
      </c>
      <c r="G59" s="176">
        <v>20.091520426587106</v>
      </c>
      <c r="H59" s="176">
        <v>97.370123149712995</v>
      </c>
      <c r="I59" s="176">
        <v>24.197188074985505</v>
      </c>
      <c r="J59" s="176">
        <v>24.338166125322047</v>
      </c>
      <c r="K59" s="176">
        <v>27.50107366342634</v>
      </c>
      <c r="L59" s="176">
        <v>22.43559770754862</v>
      </c>
      <c r="M59" s="176">
        <v>98.472025571282501</v>
      </c>
      <c r="N59" s="176">
        <v>26.740280828800614</v>
      </c>
      <c r="O59" s="176">
        <v>22.66667759637167</v>
      </c>
      <c r="P59" s="176">
        <v>26.997815560685162</v>
      </c>
      <c r="Q59" s="176">
        <v>23.148295522960382</v>
      </c>
      <c r="R59" s="176">
        <v>99.553069508817842</v>
      </c>
      <c r="S59" s="176">
        <v>24.578510937061697</v>
      </c>
      <c r="T59" s="176">
        <v>28.362118906887055</v>
      </c>
      <c r="U59" s="176">
        <v>29.518153667256353</v>
      </c>
      <c r="V59" s="176">
        <v>29.753698618146657</v>
      </c>
      <c r="W59" s="176">
        <v>112.21248212935177</v>
      </c>
      <c r="X59" s="176">
        <v>30.623922052076701</v>
      </c>
      <c r="Y59" s="176">
        <v>35.330971966719623</v>
      </c>
      <c r="Z59" s="176">
        <v>32.370997744095803</v>
      </c>
      <c r="AA59" s="176">
        <v>35.606894499999996</v>
      </c>
      <c r="AB59" s="176">
        <v>133.93278626289217</v>
      </c>
      <c r="AC59" s="176">
        <v>32.39552754329717</v>
      </c>
      <c r="AD59" s="176">
        <v>44.447237298040505</v>
      </c>
      <c r="AE59" s="176">
        <v>34.36154098996132</v>
      </c>
      <c r="AF59" s="176">
        <v>45.166922045053482</v>
      </c>
      <c r="AG59" s="176">
        <v>156.37122787635249</v>
      </c>
      <c r="AH59" s="176">
        <v>36.933104938000007</v>
      </c>
      <c r="AI59" s="176">
        <v>52.804096104999999</v>
      </c>
      <c r="AJ59" s="176">
        <v>44.396912549000007</v>
      </c>
      <c r="AK59" s="176">
        <v>54.553351653000007</v>
      </c>
      <c r="AL59" s="176">
        <v>188.687465245</v>
      </c>
      <c r="AM59" s="176">
        <v>52.49968304499999</v>
      </c>
      <c r="AN59" s="176">
        <v>60.611526350000013</v>
      </c>
      <c r="AO59" s="176">
        <v>47.953037483999992</v>
      </c>
      <c r="AP59" s="176">
        <v>63.373023365000009</v>
      </c>
      <c r="AQ59" s="176">
        <v>224.43727024399999</v>
      </c>
      <c r="AR59" s="176">
        <v>49.254293118999996</v>
      </c>
      <c r="AS59" s="176">
        <v>67.814026710999983</v>
      </c>
      <c r="AT59" s="176">
        <v>54.374238340000019</v>
      </c>
      <c r="AU59" s="176">
        <v>77.081421020000008</v>
      </c>
      <c r="AV59" s="176">
        <v>248.52397919000001</v>
      </c>
      <c r="AW59" s="176">
        <v>66.61885317399998</v>
      </c>
      <c r="AX59" s="176">
        <v>95.522187259999995</v>
      </c>
      <c r="AY59" s="176">
        <v>68.705058650000012</v>
      </c>
      <c r="AZ59" s="176">
        <v>98.224852479999996</v>
      </c>
      <c r="BA59" s="176">
        <v>329.07095156399998</v>
      </c>
      <c r="BB59" s="176">
        <v>74.948755169999984</v>
      </c>
      <c r="BC59" s="176">
        <v>100.10692760999999</v>
      </c>
      <c r="BD59" s="176">
        <v>77.271125435999991</v>
      </c>
      <c r="BE59" s="176">
        <v>100.56676122999998</v>
      </c>
      <c r="BF59" s="176">
        <v>352.89356944599996</v>
      </c>
      <c r="BG59" s="176">
        <v>78.305368180000016</v>
      </c>
    </row>
    <row r="60" spans="1:59">
      <c r="B60" s="18"/>
      <c r="C60" s="18"/>
    </row>
    <row r="61" spans="1:59" s="84" customFormat="1">
      <c r="B61" s="14" t="s">
        <v>201</v>
      </c>
      <c r="C61" s="14"/>
      <c r="D61" s="170">
        <v>23.562271800928055</v>
      </c>
      <c r="E61" s="170">
        <v>22.658499678583624</v>
      </c>
      <c r="F61" s="170">
        <v>31.057831243614199</v>
      </c>
      <c r="G61" s="170">
        <v>20.091520426587106</v>
      </c>
      <c r="H61" s="170">
        <v>97.370123149712995</v>
      </c>
      <c r="I61" s="170">
        <v>24.197188074985505</v>
      </c>
      <c r="J61" s="170">
        <v>24.338166125322047</v>
      </c>
      <c r="K61" s="170">
        <v>27.50107366342634</v>
      </c>
      <c r="L61" s="170">
        <v>22.43559770754862</v>
      </c>
      <c r="M61" s="170">
        <v>98.472025571282501</v>
      </c>
      <c r="N61" s="170">
        <v>26.740280828800614</v>
      </c>
      <c r="O61" s="170">
        <v>22.66667759637167</v>
      </c>
      <c r="P61" s="170">
        <v>26.997815560685162</v>
      </c>
      <c r="Q61" s="170">
        <v>23.148295522960382</v>
      </c>
      <c r="R61" s="170">
        <v>99.553069508817842</v>
      </c>
      <c r="S61" s="170">
        <v>24.578510937061697</v>
      </c>
      <c r="T61" s="170">
        <v>28.362118906887055</v>
      </c>
      <c r="U61" s="170">
        <v>29.518153667256353</v>
      </c>
      <c r="V61" s="170">
        <v>29.753698618146657</v>
      </c>
      <c r="W61" s="170">
        <v>112.21248212935177</v>
      </c>
      <c r="X61" s="170">
        <v>30.623922052076701</v>
      </c>
      <c r="Y61" s="170">
        <v>35.330971966719623</v>
      </c>
      <c r="Z61" s="170">
        <v>32.370997744095803</v>
      </c>
      <c r="AA61" s="170">
        <v>35.606894499999996</v>
      </c>
      <c r="AB61" s="170">
        <v>133.93278626289217</v>
      </c>
      <c r="AC61" s="170">
        <v>32.39552754329717</v>
      </c>
      <c r="AD61" s="170">
        <v>44.447237298040505</v>
      </c>
      <c r="AE61" s="170">
        <v>34.36154098996132</v>
      </c>
      <c r="AF61" s="170">
        <v>45.166922045053482</v>
      </c>
      <c r="AG61" s="170">
        <v>156.37122787635249</v>
      </c>
      <c r="AH61" s="170">
        <v>36.933104938000007</v>
      </c>
      <c r="AI61" s="170">
        <v>52.804096104999999</v>
      </c>
      <c r="AJ61" s="170">
        <v>44.396912549000007</v>
      </c>
      <c r="AK61" s="170">
        <v>54.553351653000007</v>
      </c>
      <c r="AL61" s="170">
        <v>188.687465245</v>
      </c>
      <c r="AM61" s="170">
        <v>52.49968304499999</v>
      </c>
      <c r="AN61" s="170">
        <v>60.611526350000013</v>
      </c>
      <c r="AO61" s="170">
        <v>47.953037483999992</v>
      </c>
      <c r="AP61" s="170">
        <v>63.373023365000009</v>
      </c>
      <c r="AQ61" s="170">
        <v>224.43727024399999</v>
      </c>
      <c r="AR61" s="170">
        <v>49.254293118999996</v>
      </c>
      <c r="AS61" s="170">
        <v>67.814026710999983</v>
      </c>
      <c r="AT61" s="170">
        <v>54.374238340000019</v>
      </c>
      <c r="AU61" s="170">
        <v>77.081421020000008</v>
      </c>
      <c r="AV61" s="170">
        <v>248.52397919000001</v>
      </c>
      <c r="AW61" s="170">
        <v>66.61885317399998</v>
      </c>
      <c r="AX61" s="170">
        <v>95.522187259999995</v>
      </c>
      <c r="AY61" s="170">
        <v>68.705058650000012</v>
      </c>
      <c r="AZ61" s="170">
        <v>98.224852479999996</v>
      </c>
      <c r="BA61" s="170">
        <v>329.07095156399998</v>
      </c>
      <c r="BB61" s="170">
        <v>74.948755169999984</v>
      </c>
      <c r="BC61" s="193">
        <v>100.10692760999999</v>
      </c>
      <c r="BD61" s="193">
        <v>77.271125435999991</v>
      </c>
      <c r="BE61" s="193">
        <v>100.56676122999998</v>
      </c>
      <c r="BF61" s="170">
        <v>352.89356944599996</v>
      </c>
      <c r="BG61" s="170">
        <v>78.305368180000016</v>
      </c>
    </row>
    <row r="62" spans="1:59">
      <c r="B62" s="177" t="s">
        <v>69</v>
      </c>
      <c r="C62" s="13"/>
      <c r="D62" s="47">
        <v>6.6113562464981079</v>
      </c>
      <c r="E62" s="47">
        <v>13.247298927526</v>
      </c>
      <c r="F62" s="47">
        <v>13.855127645088196</v>
      </c>
      <c r="G62" s="47">
        <v>10.011224619628907</v>
      </c>
      <c r="H62" s="47">
        <v>43.725007438741208</v>
      </c>
      <c r="I62" s="47">
        <v>6.5252004883995047</v>
      </c>
      <c r="J62" s="47">
        <v>12.297181140174866</v>
      </c>
      <c r="K62" s="47">
        <v>6.5098768725700378</v>
      </c>
      <c r="L62" s="47">
        <v>8.819475884437562</v>
      </c>
      <c r="M62" s="47">
        <v>34.151734385581968</v>
      </c>
      <c r="N62" s="47">
        <v>3.5328243473496435</v>
      </c>
      <c r="O62" s="47">
        <v>5.938981286155701</v>
      </c>
      <c r="P62" s="47">
        <v>2.8191869182662965</v>
      </c>
      <c r="Q62" s="47">
        <v>5.4516852750279909</v>
      </c>
      <c r="R62" s="47">
        <v>17.742677826799632</v>
      </c>
      <c r="S62" s="47">
        <v>1.2692306650695802</v>
      </c>
      <c r="T62" s="47">
        <v>5.9213905469360357</v>
      </c>
      <c r="U62" s="47">
        <v>2.8327388323211671</v>
      </c>
      <c r="V62" s="47">
        <v>5.7337306228637699</v>
      </c>
      <c r="W62" s="47">
        <v>15.757090667190553</v>
      </c>
      <c r="X62" s="47">
        <v>1.5121337998809816</v>
      </c>
      <c r="Y62" s="47">
        <v>7.5850369674987794</v>
      </c>
      <c r="Z62" s="47">
        <v>1.3950105348510744</v>
      </c>
      <c r="AA62" s="47">
        <v>6.4660745799999999</v>
      </c>
      <c r="AB62" s="47">
        <v>16.958255882230834</v>
      </c>
      <c r="AC62" s="47">
        <v>1.2493824280929566</v>
      </c>
      <c r="AD62" s="47">
        <v>9.8608989451284419</v>
      </c>
      <c r="AE62" s="47">
        <v>1.1935277172088623</v>
      </c>
      <c r="AF62" s="47">
        <v>7.8433712514801028</v>
      </c>
      <c r="AG62" s="47">
        <v>20.147180341910367</v>
      </c>
      <c r="AH62" s="47">
        <v>1.5715995999999999</v>
      </c>
      <c r="AI62" s="47">
        <v>8.663515610000001</v>
      </c>
      <c r="AJ62" s="47">
        <v>1.6052576800000002</v>
      </c>
      <c r="AK62" s="47">
        <v>9.2433820400000002</v>
      </c>
      <c r="AL62" s="47">
        <v>21.083754930000001</v>
      </c>
      <c r="AM62" s="47">
        <v>3.2273484500000005</v>
      </c>
      <c r="AN62" s="47">
        <v>10.380696735999999</v>
      </c>
      <c r="AO62" s="47">
        <v>2.1148300099999999</v>
      </c>
      <c r="AP62" s="47">
        <v>10.497207964999999</v>
      </c>
      <c r="AQ62" s="168">
        <v>26.220083161000002</v>
      </c>
      <c r="AR62" s="168">
        <v>2.2437937800000003</v>
      </c>
      <c r="AS62" s="168">
        <v>11.20500867</v>
      </c>
      <c r="AT62" s="168">
        <v>4.5223093500000004</v>
      </c>
      <c r="AU62" s="168">
        <v>17.354716530000001</v>
      </c>
      <c r="AV62" s="168">
        <v>35.32582833</v>
      </c>
      <c r="AW62" s="168">
        <v>1.6714100199999999</v>
      </c>
      <c r="AX62" s="168">
        <v>17.411442920000002</v>
      </c>
      <c r="AY62" s="168">
        <v>2.7075767699999997</v>
      </c>
      <c r="AZ62" s="168">
        <v>17.87461368</v>
      </c>
      <c r="BA62" s="168">
        <v>39.665043389999994</v>
      </c>
      <c r="BB62" s="168">
        <v>1.7387900699999999</v>
      </c>
      <c r="BC62" s="168">
        <v>18.096362860000003</v>
      </c>
      <c r="BD62" s="168">
        <v>3.1679237200000001</v>
      </c>
      <c r="BE62" s="168">
        <v>18.653203190000003</v>
      </c>
      <c r="BF62" s="168">
        <v>41.65627984000001</v>
      </c>
      <c r="BG62" s="168">
        <v>2.48527458</v>
      </c>
    </row>
    <row r="63" spans="1:59">
      <c r="B63" s="177" t="s">
        <v>70</v>
      </c>
      <c r="C63" s="13"/>
      <c r="D63" s="47">
        <v>16.499639023179949</v>
      </c>
      <c r="E63" s="47">
        <v>9.4110708910570153</v>
      </c>
      <c r="F63" s="47">
        <v>16.784109453525545</v>
      </c>
      <c r="G63" s="47">
        <v>10.079753986941338</v>
      </c>
      <c r="H63" s="47">
        <v>52.774573354703847</v>
      </c>
      <c r="I63" s="47">
        <v>17.227137086585998</v>
      </c>
      <c r="J63" s="47">
        <v>12.04098498514718</v>
      </c>
      <c r="K63" s="47">
        <v>20.51432915710539</v>
      </c>
      <c r="L63" s="47">
        <v>13.61578537310648</v>
      </c>
      <c r="M63" s="47">
        <v>63.398236601945044</v>
      </c>
      <c r="N63" s="47">
        <v>22.773378043950974</v>
      </c>
      <c r="O63" s="47">
        <v>16.727091310215968</v>
      </c>
      <c r="P63" s="47">
        <v>23.768671748696327</v>
      </c>
      <c r="Q63" s="47">
        <v>17.690497147956805</v>
      </c>
      <c r="R63" s="47">
        <v>80.959638250820078</v>
      </c>
      <c r="S63" s="47">
        <v>22.863455335722353</v>
      </c>
      <c r="T63" s="47">
        <v>22.440427239955902</v>
      </c>
      <c r="U63" s="47">
        <v>26.247804334935186</v>
      </c>
      <c r="V63" s="47">
        <v>24.019967995282887</v>
      </c>
      <c r="W63" s="47">
        <v>95.571654905896338</v>
      </c>
      <c r="X63" s="47">
        <v>28.659851533445718</v>
      </c>
      <c r="Y63" s="47">
        <v>27.745934999220847</v>
      </c>
      <c r="Z63" s="47">
        <v>30.533722334244729</v>
      </c>
      <c r="AA63" s="47">
        <v>29.140819919999998</v>
      </c>
      <c r="AB63" s="47">
        <v>116.08032878691131</v>
      </c>
      <c r="AC63" s="47">
        <v>30.769965802704213</v>
      </c>
      <c r="AD63" s="47">
        <v>34.586338352912065</v>
      </c>
      <c r="AE63" s="47">
        <v>32.801043679002461</v>
      </c>
      <c r="AF63" s="47">
        <v>37.26625516271401</v>
      </c>
      <c r="AG63" s="47">
        <v>135.42360299733275</v>
      </c>
      <c r="AH63" s="47">
        <v>34.987834768000006</v>
      </c>
      <c r="AI63" s="47">
        <v>44.140580495000002</v>
      </c>
      <c r="AJ63" s="47">
        <v>42.392967203000005</v>
      </c>
      <c r="AK63" s="47">
        <v>45.246847123000009</v>
      </c>
      <c r="AL63" s="47">
        <v>166.76822958900001</v>
      </c>
      <c r="AM63" s="47">
        <v>48.89598732999999</v>
      </c>
      <c r="AN63" s="47">
        <v>50.207171304000013</v>
      </c>
      <c r="AO63" s="47">
        <v>45.420437249999992</v>
      </c>
      <c r="AP63" s="47">
        <v>52.844790040000007</v>
      </c>
      <c r="AQ63" s="168">
        <v>197.36838592399999</v>
      </c>
      <c r="AR63" s="168">
        <v>46.534503639</v>
      </c>
      <c r="AS63" s="168">
        <v>56.541733029999989</v>
      </c>
      <c r="AT63" s="168">
        <v>49.813303990000016</v>
      </c>
      <c r="AU63" s="168">
        <v>59.305356990000007</v>
      </c>
      <c r="AV63" s="168">
        <v>212.19489764900001</v>
      </c>
      <c r="AW63" s="168">
        <v>64.533987329999988</v>
      </c>
      <c r="AX63" s="168">
        <v>76.762767999999994</v>
      </c>
      <c r="AY63" s="168">
        <v>65.572072590000005</v>
      </c>
      <c r="AZ63" s="168">
        <v>79.026513989999998</v>
      </c>
      <c r="BA63" s="168">
        <v>285.89534190999996</v>
      </c>
      <c r="BB63" s="168">
        <v>72.787524459999986</v>
      </c>
      <c r="BC63" s="168">
        <v>80.719411679999993</v>
      </c>
      <c r="BD63" s="168">
        <v>73.66345588999998</v>
      </c>
      <c r="BE63" s="168">
        <v>80.650549089999984</v>
      </c>
      <c r="BF63" s="168">
        <v>307.82094111999993</v>
      </c>
      <c r="BG63" s="168">
        <v>75.770649320000018</v>
      </c>
    </row>
    <row r="64" spans="1:59">
      <c r="B64" s="177" t="s">
        <v>71</v>
      </c>
      <c r="C64" s="13"/>
      <c r="D64" s="47">
        <v>0.45127653125</v>
      </c>
      <c r="E64" s="47">
        <v>0</v>
      </c>
      <c r="F64" s="47">
        <v>0.41856387499999997</v>
      </c>
      <c r="G64" s="47">
        <v>0</v>
      </c>
      <c r="H64" s="47">
        <v>0.86984040625000003</v>
      </c>
      <c r="I64" s="47">
        <v>0.44441049999999999</v>
      </c>
      <c r="J64" s="47">
        <v>0</v>
      </c>
      <c r="K64" s="47">
        <v>0.47682609374999996</v>
      </c>
      <c r="L64" s="47">
        <v>0</v>
      </c>
      <c r="M64" s="47">
        <v>0.92123659375</v>
      </c>
      <c r="N64" s="47">
        <v>0.43407843750000003</v>
      </c>
      <c r="O64" s="47">
        <v>0</v>
      </c>
      <c r="P64" s="47">
        <v>0.40839684375000002</v>
      </c>
      <c r="Q64" s="47">
        <v>0</v>
      </c>
      <c r="R64" s="47">
        <v>0.84247528125000004</v>
      </c>
      <c r="S64" s="47">
        <v>0.44497165625000001</v>
      </c>
      <c r="T64" s="47">
        <v>0</v>
      </c>
      <c r="U64" s="47">
        <v>0.43761050000000001</v>
      </c>
      <c r="V64" s="47">
        <v>0</v>
      </c>
      <c r="W64" s="47">
        <v>0.88258215625000003</v>
      </c>
      <c r="X64" s="47">
        <v>0.45193671875000002</v>
      </c>
      <c r="Y64" s="47">
        <v>0</v>
      </c>
      <c r="Z64" s="47">
        <v>0.442264875</v>
      </c>
      <c r="AA64" s="47">
        <v>0</v>
      </c>
      <c r="AB64" s="47">
        <v>0.89420159375000008</v>
      </c>
      <c r="AC64" s="47">
        <v>0.37617931249999997</v>
      </c>
      <c r="AD64" s="47">
        <v>0</v>
      </c>
      <c r="AE64" s="47">
        <v>0.36696959374999999</v>
      </c>
      <c r="AF64" s="47">
        <v>5.7295630859375002E-2</v>
      </c>
      <c r="AG64" s="47">
        <v>0.80044453710937491</v>
      </c>
      <c r="AH64" s="47">
        <v>0.37367056999999998</v>
      </c>
      <c r="AI64" s="47">
        <v>0</v>
      </c>
      <c r="AJ64" s="47">
        <v>0.39868766600000005</v>
      </c>
      <c r="AK64" s="47">
        <v>6.3122490000000003E-2</v>
      </c>
      <c r="AL64" s="47">
        <v>0.8354807259999999</v>
      </c>
      <c r="AM64" s="47">
        <v>0.37634726499999993</v>
      </c>
      <c r="AN64" s="47">
        <v>2.3658310000000002E-2</v>
      </c>
      <c r="AO64" s="47">
        <v>0.41777022399999997</v>
      </c>
      <c r="AP64" s="47">
        <v>3.1025359999999998E-2</v>
      </c>
      <c r="AQ64" s="168">
        <v>0.84880115899999997</v>
      </c>
      <c r="AR64" s="168">
        <v>0.47599570000000002</v>
      </c>
      <c r="AS64" s="168">
        <v>6.7285010999999992E-2</v>
      </c>
      <c r="AT64" s="168">
        <v>3.8625E-2</v>
      </c>
      <c r="AU64" s="168">
        <v>0.42134749999999999</v>
      </c>
      <c r="AV64" s="168">
        <v>1.0032532110000001</v>
      </c>
      <c r="AW64" s="168">
        <v>0.41345582399999997</v>
      </c>
      <c r="AX64" s="168">
        <v>3.8892339999999997E-2</v>
      </c>
      <c r="AY64" s="168">
        <v>0.42540929000000005</v>
      </c>
      <c r="AZ64" s="168">
        <v>4.7084809999999998E-2</v>
      </c>
      <c r="BA64" s="168">
        <v>0.92484226400000002</v>
      </c>
      <c r="BB64" s="168">
        <v>0.42244063999999998</v>
      </c>
      <c r="BC64" s="168">
        <v>4.6959069999999999E-2</v>
      </c>
      <c r="BD64" s="168">
        <v>0.43974582600000001</v>
      </c>
      <c r="BE64" s="168">
        <v>5.1258949999999998E-2</v>
      </c>
      <c r="BF64" s="168">
        <v>0.96040448600000006</v>
      </c>
      <c r="BG64" s="168">
        <v>4.944428E-2</v>
      </c>
    </row>
    <row r="65" spans="2:59">
      <c r="B65" s="177" t="s">
        <v>199</v>
      </c>
      <c r="C65" s="13"/>
      <c r="D65" s="47">
        <v>0</v>
      </c>
      <c r="E65" s="47">
        <v>1.2986000061035157E-4</v>
      </c>
      <c r="F65" s="47">
        <v>3.0270000457763669E-5</v>
      </c>
      <c r="G65" s="47">
        <v>5.4182001686096189E-4</v>
      </c>
      <c r="H65" s="47">
        <v>7.0195001792907707E-4</v>
      </c>
      <c r="I65" s="47">
        <v>4.4000000000000002E-4</v>
      </c>
      <c r="J65" s="47">
        <v>0</v>
      </c>
      <c r="K65" s="47">
        <v>4.1540000915527344E-5</v>
      </c>
      <c r="L65" s="47">
        <v>3.3645000457763674E-4</v>
      </c>
      <c r="M65" s="47">
        <v>8.1799000549316408E-4</v>
      </c>
      <c r="N65" s="47">
        <v>0</v>
      </c>
      <c r="O65" s="47">
        <v>6.0499999999999996E-4</v>
      </c>
      <c r="P65" s="47">
        <v>1.5600499725341795E-3</v>
      </c>
      <c r="Q65" s="47">
        <v>6.113099975585937E-3</v>
      </c>
      <c r="R65" s="47">
        <v>8.2781499481201157E-3</v>
      </c>
      <c r="S65" s="47">
        <v>8.5328001976013178E-4</v>
      </c>
      <c r="T65" s="47">
        <v>3.0111999511718752E-4</v>
      </c>
      <c r="U65" s="47">
        <v>0</v>
      </c>
      <c r="V65" s="47">
        <v>0</v>
      </c>
      <c r="W65" s="47">
        <v>1.1544000148773193E-3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168">
        <v>0</v>
      </c>
      <c r="AR65" s="168">
        <v>0</v>
      </c>
      <c r="AS65" s="168">
        <v>0</v>
      </c>
      <c r="AT65" s="168">
        <v>0</v>
      </c>
      <c r="AU65" s="168">
        <v>0</v>
      </c>
      <c r="AV65" s="168">
        <v>0</v>
      </c>
      <c r="AW65" s="168">
        <v>0</v>
      </c>
      <c r="AX65" s="168">
        <v>1.3090839999999999</v>
      </c>
      <c r="AY65" s="168">
        <v>0</v>
      </c>
      <c r="AZ65" s="168">
        <v>1.27664</v>
      </c>
      <c r="BA65" s="168">
        <v>2.5857239999999999</v>
      </c>
      <c r="BB65" s="168">
        <v>0</v>
      </c>
      <c r="BC65" s="168">
        <v>1.244194</v>
      </c>
      <c r="BD65" s="168">
        <v>0</v>
      </c>
      <c r="BE65" s="168">
        <v>1.2117500000000001</v>
      </c>
      <c r="BF65" s="168">
        <v>2.4559440000000001</v>
      </c>
      <c r="BG65" s="168">
        <v>0</v>
      </c>
    </row>
    <row r="66" spans="2:59">
      <c r="B66" s="177" t="s">
        <v>21</v>
      </c>
      <c r="C66" s="13"/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7">
        <v>0</v>
      </c>
      <c r="AO66" s="47">
        <v>0</v>
      </c>
      <c r="AP66" s="47">
        <v>0</v>
      </c>
      <c r="AQ66" s="168">
        <v>0</v>
      </c>
      <c r="AR66" s="168">
        <v>0</v>
      </c>
      <c r="AS66" s="168">
        <v>0</v>
      </c>
      <c r="AT66" s="168">
        <v>0</v>
      </c>
      <c r="AU66" s="168">
        <v>0</v>
      </c>
      <c r="AV66" s="168">
        <v>0</v>
      </c>
      <c r="AW66" s="168">
        <v>0</v>
      </c>
      <c r="AX66" s="168">
        <v>0</v>
      </c>
      <c r="AY66" s="168">
        <v>0</v>
      </c>
      <c r="AZ66" s="168">
        <v>0</v>
      </c>
      <c r="BA66" s="168">
        <v>0</v>
      </c>
      <c r="BB66" s="168">
        <v>0</v>
      </c>
      <c r="BC66" s="168">
        <v>0</v>
      </c>
      <c r="BD66" s="168">
        <v>0</v>
      </c>
      <c r="BE66" s="168">
        <v>0</v>
      </c>
      <c r="BF66" s="168">
        <v>0</v>
      </c>
      <c r="BG66" s="168">
        <v>0</v>
      </c>
    </row>
    <row r="67" spans="2:59">
      <c r="B67" s="13"/>
      <c r="C67" s="13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</row>
    <row r="68" spans="2:59">
      <c r="B68" s="166" t="s">
        <v>196</v>
      </c>
      <c r="C68" s="170"/>
      <c r="D68" s="170">
        <v>13.406596691787721</v>
      </c>
      <c r="E68" s="170">
        <v>14.721472419677736</v>
      </c>
      <c r="F68" s="170">
        <v>20.878462523571013</v>
      </c>
      <c r="G68" s="170">
        <v>11.932215770263671</v>
      </c>
      <c r="H68" s="170">
        <v>60.938747405300141</v>
      </c>
      <c r="I68" s="170">
        <v>13.912592032653809</v>
      </c>
      <c r="J68" s="170">
        <v>14.873058838623045</v>
      </c>
      <c r="K68" s="170">
        <v>17.118417132751464</v>
      </c>
      <c r="L68" s="170">
        <v>12.96676880102539</v>
      </c>
      <c r="M68" s="170">
        <v>58.870836805053713</v>
      </c>
      <c r="N68" s="170">
        <v>16.830692179199218</v>
      </c>
      <c r="O68" s="170">
        <v>13.379765587120056</v>
      </c>
      <c r="P68" s="170">
        <v>16.68964500464535</v>
      </c>
      <c r="Q68" s="170">
        <v>13.503619220263676</v>
      </c>
      <c r="R68" s="170">
        <v>60.403721991228309</v>
      </c>
      <c r="S68" s="170">
        <v>14.899725918273925</v>
      </c>
      <c r="T68" s="170">
        <v>16.932575994873048</v>
      </c>
      <c r="U68" s="170">
        <v>18.765142819213867</v>
      </c>
      <c r="V68" s="170">
        <v>17.44411523428726</v>
      </c>
      <c r="W68" s="170">
        <v>68.041559966648094</v>
      </c>
      <c r="X68" s="170">
        <v>19.748324078918458</v>
      </c>
      <c r="Y68" s="170">
        <v>21.671011127315523</v>
      </c>
      <c r="Z68" s="170">
        <v>20.714378693786621</v>
      </c>
      <c r="AA68" s="170">
        <v>20.851383159999997</v>
      </c>
      <c r="AB68" s="170">
        <v>82.985097060020607</v>
      </c>
      <c r="AC68" s="170">
        <v>20.447154859558104</v>
      </c>
      <c r="AD68" s="170">
        <v>28.279907585899352</v>
      </c>
      <c r="AE68" s="170">
        <v>21.785637625640867</v>
      </c>
      <c r="AF68" s="170">
        <v>27.847247897586826</v>
      </c>
      <c r="AG68" s="170">
        <v>98.359947968685148</v>
      </c>
      <c r="AH68" s="170">
        <v>22.346018460000007</v>
      </c>
      <c r="AI68" s="170">
        <v>33.349856240000008</v>
      </c>
      <c r="AJ68" s="170">
        <v>27.328447540000003</v>
      </c>
      <c r="AK68" s="170">
        <v>34.509677830000008</v>
      </c>
      <c r="AL68" s="170">
        <v>117.53400007</v>
      </c>
      <c r="AM68" s="170">
        <v>34.450236660000002</v>
      </c>
      <c r="AN68" s="170">
        <v>39.452022670000019</v>
      </c>
      <c r="AO68" s="170">
        <v>29.780577759999993</v>
      </c>
      <c r="AP68" s="170">
        <v>39.980784410000005</v>
      </c>
      <c r="AQ68" s="170">
        <v>143.66362150000003</v>
      </c>
      <c r="AR68" s="170">
        <v>29.899127180000001</v>
      </c>
      <c r="AS68" s="170">
        <v>41.868326369999998</v>
      </c>
      <c r="AT68" s="170">
        <v>32.480413360000014</v>
      </c>
      <c r="AU68" s="170">
        <v>49.819285060000013</v>
      </c>
      <c r="AV68" s="170">
        <v>154.06715197000003</v>
      </c>
      <c r="AW68" s="170">
        <v>40.202241409999985</v>
      </c>
      <c r="AX68" s="170">
        <v>62.794137840000005</v>
      </c>
      <c r="AY68" s="170">
        <v>41.203994650000006</v>
      </c>
      <c r="AZ68" s="170">
        <v>65.309489390000024</v>
      </c>
      <c r="BA68" s="170">
        <v>209.50986329</v>
      </c>
      <c r="BB68" s="170">
        <v>48.35707450999999</v>
      </c>
      <c r="BC68" s="170">
        <v>67.216376290000014</v>
      </c>
      <c r="BD68" s="170">
        <v>51.258512509999981</v>
      </c>
      <c r="BE68" s="170">
        <v>69.648859610000002</v>
      </c>
      <c r="BF68" s="170">
        <v>236.48082292000001</v>
      </c>
      <c r="BG68" s="170">
        <v>52.085865900000002</v>
      </c>
    </row>
    <row r="69" spans="2:59">
      <c r="B69" s="167" t="s">
        <v>69</v>
      </c>
      <c r="C69" s="13"/>
      <c r="D69" s="168">
        <v>5.4264202996826167</v>
      </c>
      <c r="E69" s="168">
        <v>9.6967973505859391</v>
      </c>
      <c r="F69" s="168">
        <v>12.592636549682616</v>
      </c>
      <c r="G69" s="168">
        <v>6.657780159179687</v>
      </c>
      <c r="H69" s="168">
        <v>34.373634359130861</v>
      </c>
      <c r="I69" s="168">
        <v>5.2525104246826171</v>
      </c>
      <c r="J69" s="168">
        <v>8.9097142099609368</v>
      </c>
      <c r="K69" s="168">
        <v>5.2557245545654299</v>
      </c>
      <c r="L69" s="168">
        <v>6.1266226005859377</v>
      </c>
      <c r="M69" s="168">
        <v>25.544571789794922</v>
      </c>
      <c r="N69" s="168">
        <v>2.6464100645751953</v>
      </c>
      <c r="O69" s="168">
        <v>4.188815236328125</v>
      </c>
      <c r="P69" s="168">
        <v>1.8257265906982423</v>
      </c>
      <c r="Q69" s="168">
        <v>3.8878580600585937</v>
      </c>
      <c r="R69" s="168">
        <v>12.548809951660157</v>
      </c>
      <c r="S69" s="168">
        <v>0.47988642468261722</v>
      </c>
      <c r="T69" s="168">
        <v>4.6321061103515628</v>
      </c>
      <c r="U69" s="168">
        <v>1.8296367708740235</v>
      </c>
      <c r="V69" s="168">
        <v>4.3698453330078131</v>
      </c>
      <c r="W69" s="168">
        <v>11.311474638916017</v>
      </c>
      <c r="X69" s="168">
        <v>0.68928206628417965</v>
      </c>
      <c r="Y69" s="168">
        <v>6.3471206289062501</v>
      </c>
      <c r="Z69" s="168">
        <v>0.57942371447753904</v>
      </c>
      <c r="AA69" s="168">
        <v>5.21806416</v>
      </c>
      <c r="AB69" s="168">
        <v>12.833890569667968</v>
      </c>
      <c r="AC69" s="168">
        <v>0.53162853479003913</v>
      </c>
      <c r="AD69" s="168">
        <v>8.8169111026954656</v>
      </c>
      <c r="AE69" s="168">
        <v>0.4825578846435547</v>
      </c>
      <c r="AF69" s="168">
        <v>6.7616987553710945</v>
      </c>
      <c r="AG69" s="168">
        <v>16.592796277500156</v>
      </c>
      <c r="AH69" s="168">
        <v>0.84401202999999991</v>
      </c>
      <c r="AI69" s="168">
        <v>7.41564201</v>
      </c>
      <c r="AJ69" s="168">
        <v>0.86142408000000015</v>
      </c>
      <c r="AK69" s="168">
        <v>7.9033000700000002</v>
      </c>
      <c r="AL69" s="168">
        <v>17.02437819</v>
      </c>
      <c r="AM69" s="168">
        <v>2.4979049300000002</v>
      </c>
      <c r="AN69" s="168">
        <v>8.9391300999999999</v>
      </c>
      <c r="AO69" s="168">
        <v>1.3557294600000003</v>
      </c>
      <c r="AP69" s="168">
        <v>8.9878193900000003</v>
      </c>
      <c r="AQ69" s="168">
        <v>21.780583880000002</v>
      </c>
      <c r="AR69" s="168">
        <v>1.3735058100000004</v>
      </c>
      <c r="AS69" s="168">
        <v>9.5564042399999991</v>
      </c>
      <c r="AT69" s="168">
        <v>3.7703152600000003</v>
      </c>
      <c r="AU69" s="168">
        <v>15.427524710000002</v>
      </c>
      <c r="AV69" s="168">
        <v>30.127750020000001</v>
      </c>
      <c r="AW69" s="168">
        <v>0.85523024999999986</v>
      </c>
      <c r="AX69" s="168">
        <v>15.49367627</v>
      </c>
      <c r="AY69" s="168">
        <v>1.8355271599999998</v>
      </c>
      <c r="AZ69" s="168">
        <v>16.1834016</v>
      </c>
      <c r="BA69" s="168">
        <v>34.367835279999994</v>
      </c>
      <c r="BB69" s="168">
        <v>0.81765425999999986</v>
      </c>
      <c r="BC69" s="168">
        <v>16.726842190000003</v>
      </c>
      <c r="BD69" s="168">
        <v>2.0911948900000001</v>
      </c>
      <c r="BE69" s="168">
        <v>17.780509640000002</v>
      </c>
      <c r="BF69" s="168">
        <v>37.416200980000006</v>
      </c>
      <c r="BG69" s="168">
        <v>1.1001702900000001</v>
      </c>
    </row>
    <row r="70" spans="2:59">
      <c r="B70" s="167" t="s">
        <v>70</v>
      </c>
      <c r="C70" s="13"/>
      <c r="D70" s="168">
        <v>7.5288998608551028</v>
      </c>
      <c r="E70" s="168">
        <v>5.0246750690917974</v>
      </c>
      <c r="F70" s="168">
        <v>7.8672620988883972</v>
      </c>
      <c r="G70" s="168">
        <v>5.2744356110839847</v>
      </c>
      <c r="H70" s="168">
        <v>25.695272639919281</v>
      </c>
      <c r="I70" s="168">
        <v>8.2156711079711915</v>
      </c>
      <c r="J70" s="168">
        <v>5.9633446286621092</v>
      </c>
      <c r="K70" s="168">
        <v>11.385866484436036</v>
      </c>
      <c r="L70" s="168">
        <v>6.8401462004394524</v>
      </c>
      <c r="M70" s="168">
        <v>32.405028421508788</v>
      </c>
      <c r="N70" s="168">
        <v>13.750203677124023</v>
      </c>
      <c r="O70" s="168">
        <v>9.1909503507919315</v>
      </c>
      <c r="P70" s="168">
        <v>14.455521570197105</v>
      </c>
      <c r="Q70" s="168">
        <v>9.6157611602050821</v>
      </c>
      <c r="R70" s="168">
        <v>47.012436758318145</v>
      </c>
      <c r="S70" s="168">
        <v>13.974867837341307</v>
      </c>
      <c r="T70" s="168">
        <v>12.300469884521483</v>
      </c>
      <c r="U70" s="168">
        <v>16.497895548339841</v>
      </c>
      <c r="V70" s="168">
        <v>13.074269901279449</v>
      </c>
      <c r="W70" s="168">
        <v>55.847503171482082</v>
      </c>
      <c r="X70" s="168">
        <v>18.607105293884278</v>
      </c>
      <c r="Y70" s="168">
        <v>15.323890498409272</v>
      </c>
      <c r="Z70" s="168">
        <v>19.692690104309083</v>
      </c>
      <c r="AA70" s="168">
        <v>15.633318999999998</v>
      </c>
      <c r="AB70" s="168">
        <v>69.257004896602638</v>
      </c>
      <c r="AC70" s="168">
        <v>19.539347012268067</v>
      </c>
      <c r="AD70" s="168">
        <v>19.462996483203888</v>
      </c>
      <c r="AE70" s="168">
        <v>20.936110147247312</v>
      </c>
      <c r="AF70" s="168">
        <v>21.085549142215729</v>
      </c>
      <c r="AG70" s="168">
        <v>81.024002784934993</v>
      </c>
      <c r="AH70" s="168">
        <v>21.128335860000007</v>
      </c>
      <c r="AI70" s="168">
        <v>25.934214230000006</v>
      </c>
      <c r="AJ70" s="168">
        <v>26.095003370000004</v>
      </c>
      <c r="AK70" s="168">
        <v>26.606377760000008</v>
      </c>
      <c r="AL70" s="168">
        <v>99.763931220000018</v>
      </c>
      <c r="AM70" s="168">
        <v>31.602230130000002</v>
      </c>
      <c r="AN70" s="168">
        <v>30.512892570000016</v>
      </c>
      <c r="AO70" s="168">
        <v>28.035630129999994</v>
      </c>
      <c r="AP70" s="168">
        <v>30.992965020000003</v>
      </c>
      <c r="AQ70" s="168">
        <v>121.14371785000002</v>
      </c>
      <c r="AR70" s="168">
        <v>28.119403160000001</v>
      </c>
      <c r="AS70" s="168">
        <v>32.311922129999999</v>
      </c>
      <c r="AT70" s="168">
        <v>28.710098100000014</v>
      </c>
      <c r="AU70" s="168">
        <v>34.01059656000001</v>
      </c>
      <c r="AV70" s="168">
        <v>123.15201995000002</v>
      </c>
      <c r="AW70" s="168">
        <v>38.974066799999989</v>
      </c>
      <c r="AX70" s="168">
        <v>46.315827570000003</v>
      </c>
      <c r="AY70" s="168">
        <v>38.988855160000007</v>
      </c>
      <c r="AZ70" s="168">
        <v>48.141453790000021</v>
      </c>
      <c r="BA70" s="168">
        <v>172.42020332000001</v>
      </c>
      <c r="BB70" s="168">
        <v>47.16310888999999</v>
      </c>
      <c r="BC70" s="168">
        <v>49.504900100000008</v>
      </c>
      <c r="BD70" s="168">
        <v>48.776647279999985</v>
      </c>
      <c r="BE70" s="168">
        <v>50.883715970000004</v>
      </c>
      <c r="BF70" s="168">
        <v>196.32837223999999</v>
      </c>
      <c r="BG70" s="168">
        <v>50.98569561</v>
      </c>
    </row>
    <row r="71" spans="2:59">
      <c r="B71" s="167" t="s">
        <v>111</v>
      </c>
      <c r="C71" s="13"/>
      <c r="D71" s="168">
        <v>0.45127653125</v>
      </c>
      <c r="E71" s="168">
        <v>0</v>
      </c>
      <c r="F71" s="168">
        <v>0.41856387499999997</v>
      </c>
      <c r="G71" s="168">
        <v>0</v>
      </c>
      <c r="H71" s="168">
        <v>0.86984040625000003</v>
      </c>
      <c r="I71" s="168">
        <v>0.44441049999999999</v>
      </c>
      <c r="J71" s="168">
        <v>0</v>
      </c>
      <c r="K71" s="168">
        <v>0.47682609374999996</v>
      </c>
      <c r="L71" s="168">
        <v>0</v>
      </c>
      <c r="M71" s="168">
        <v>0.92123659375</v>
      </c>
      <c r="N71" s="168">
        <v>0.43407843750000003</v>
      </c>
      <c r="O71" s="168">
        <v>0</v>
      </c>
      <c r="P71" s="168">
        <v>0.40839684375000002</v>
      </c>
      <c r="Q71" s="168">
        <v>0</v>
      </c>
      <c r="R71" s="168">
        <v>0.84247528125000004</v>
      </c>
      <c r="S71" s="168">
        <v>0.44497165625000001</v>
      </c>
      <c r="T71" s="168">
        <v>0</v>
      </c>
      <c r="U71" s="168">
        <v>0.43761050000000001</v>
      </c>
      <c r="V71" s="168">
        <v>0</v>
      </c>
      <c r="W71" s="168">
        <v>0.88258215625000003</v>
      </c>
      <c r="X71" s="168">
        <v>0.45193671875000002</v>
      </c>
      <c r="Y71" s="168">
        <v>0</v>
      </c>
      <c r="Z71" s="168">
        <v>0.442264875</v>
      </c>
      <c r="AA71" s="168">
        <v>0</v>
      </c>
      <c r="AB71" s="168">
        <v>0.89420159375000008</v>
      </c>
      <c r="AC71" s="168">
        <v>0.37617931249999997</v>
      </c>
      <c r="AD71" s="168">
        <v>0</v>
      </c>
      <c r="AE71" s="168">
        <v>0.36696959374999999</v>
      </c>
      <c r="AF71" s="168">
        <v>0</v>
      </c>
      <c r="AG71" s="168">
        <v>0.74314890624999996</v>
      </c>
      <c r="AH71" s="168">
        <v>0.37367056999999998</v>
      </c>
      <c r="AI71" s="168">
        <v>0</v>
      </c>
      <c r="AJ71" s="168">
        <v>0.37202009000000003</v>
      </c>
      <c r="AK71" s="168">
        <v>0</v>
      </c>
      <c r="AL71" s="168">
        <v>0.74569065999999995</v>
      </c>
      <c r="AM71" s="168">
        <v>0.35010159999999996</v>
      </c>
      <c r="AN71" s="168">
        <v>0</v>
      </c>
      <c r="AO71" s="168">
        <v>0.38921816999999997</v>
      </c>
      <c r="AP71" s="168">
        <v>0</v>
      </c>
      <c r="AQ71" s="168">
        <v>0.73931976999999993</v>
      </c>
      <c r="AR71" s="168">
        <v>0.40621821000000002</v>
      </c>
      <c r="AS71" s="168">
        <v>0</v>
      </c>
      <c r="AT71" s="168">
        <v>0</v>
      </c>
      <c r="AU71" s="168">
        <v>0.38116379</v>
      </c>
      <c r="AV71" s="168">
        <v>0.78738200000000003</v>
      </c>
      <c r="AW71" s="168">
        <v>0.37294435999999997</v>
      </c>
      <c r="AX71" s="168">
        <v>0</v>
      </c>
      <c r="AY71" s="168">
        <v>0.37961233000000005</v>
      </c>
      <c r="AZ71" s="168">
        <v>0</v>
      </c>
      <c r="BA71" s="168">
        <v>0.75255669000000003</v>
      </c>
      <c r="BB71" s="168">
        <v>0.37631135999999998</v>
      </c>
      <c r="BC71" s="168">
        <v>0</v>
      </c>
      <c r="BD71" s="168">
        <v>0.39067034</v>
      </c>
      <c r="BE71" s="168">
        <v>0</v>
      </c>
      <c r="BF71" s="168">
        <v>0.76698169999999999</v>
      </c>
      <c r="BG71" s="168">
        <v>0</v>
      </c>
    </row>
    <row r="72" spans="2:59">
      <c r="B72" s="167" t="s">
        <v>199</v>
      </c>
      <c r="C72" s="13"/>
      <c r="D72" s="168">
        <v>0</v>
      </c>
      <c r="E72" s="168">
        <v>0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168">
        <v>0</v>
      </c>
      <c r="Y72" s="168">
        <v>0</v>
      </c>
      <c r="Z72" s="168">
        <v>0</v>
      </c>
      <c r="AA72" s="168">
        <v>0</v>
      </c>
      <c r="AB72" s="168">
        <v>0</v>
      </c>
      <c r="AC72" s="168">
        <v>0</v>
      </c>
      <c r="AD72" s="168">
        <v>0</v>
      </c>
      <c r="AE72" s="168">
        <v>0</v>
      </c>
      <c r="AF72" s="168">
        <v>0</v>
      </c>
      <c r="AG72" s="168">
        <v>0</v>
      </c>
      <c r="AH72" s="168">
        <v>0</v>
      </c>
      <c r="AI72" s="168">
        <v>0</v>
      </c>
      <c r="AJ72" s="168">
        <v>0</v>
      </c>
      <c r="AK72" s="168">
        <v>0</v>
      </c>
      <c r="AL72" s="168">
        <v>0</v>
      </c>
      <c r="AM72" s="168">
        <v>0</v>
      </c>
      <c r="AN72" s="168">
        <v>0</v>
      </c>
      <c r="AO72" s="168">
        <v>0</v>
      </c>
      <c r="AP72" s="168">
        <v>0</v>
      </c>
      <c r="AQ72" s="168">
        <v>0</v>
      </c>
      <c r="AR72" s="168">
        <v>0</v>
      </c>
      <c r="AS72" s="168">
        <v>0</v>
      </c>
      <c r="AT72" s="168">
        <v>0</v>
      </c>
      <c r="AU72" s="168">
        <v>0</v>
      </c>
      <c r="AV72" s="168">
        <v>0</v>
      </c>
      <c r="AW72" s="168">
        <v>0</v>
      </c>
      <c r="AX72" s="168">
        <v>0.98463400000000001</v>
      </c>
      <c r="AY72" s="168">
        <v>0</v>
      </c>
      <c r="AZ72" s="168">
        <v>0.98463400000000001</v>
      </c>
      <c r="BA72" s="168">
        <v>1.969268</v>
      </c>
      <c r="BB72" s="168">
        <v>0</v>
      </c>
      <c r="BC72" s="168">
        <v>0.98463400000000001</v>
      </c>
      <c r="BD72" s="168">
        <v>0</v>
      </c>
      <c r="BE72" s="168">
        <v>0.98463400000000001</v>
      </c>
      <c r="BF72" s="168">
        <v>1.969268</v>
      </c>
      <c r="BG72" s="168">
        <v>0</v>
      </c>
    </row>
    <row r="73" spans="2:59">
      <c r="B73" s="167" t="s">
        <v>21</v>
      </c>
      <c r="C73" s="13"/>
      <c r="D73" s="168">
        <v>0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</row>
    <row r="74" spans="2:59">
      <c r="B74" s="165"/>
      <c r="C74" s="13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</row>
    <row r="75" spans="2:59" s="84" customFormat="1">
      <c r="B75" s="166" t="s">
        <v>197</v>
      </c>
      <c r="C75" s="14"/>
      <c r="D75" s="169">
        <v>8.288717715359569</v>
      </c>
      <c r="E75" s="169">
        <v>6.7522389376789338</v>
      </c>
      <c r="F75" s="169">
        <v>8.3745572384872435</v>
      </c>
      <c r="G75" s="169">
        <v>6.8358536061806685</v>
      </c>
      <c r="H75" s="169">
        <v>30.251367497706418</v>
      </c>
      <c r="I75" s="169">
        <v>8.3951752067966456</v>
      </c>
      <c r="J75" s="169">
        <v>8.3858173400718563</v>
      </c>
      <c r="K75" s="169">
        <v>8.4182435670731675</v>
      </c>
      <c r="L75" s="169">
        <v>8.2251441517503281</v>
      </c>
      <c r="M75" s="169">
        <v>33.424380265691994</v>
      </c>
      <c r="N75" s="169">
        <v>8.0017027304319743</v>
      </c>
      <c r="O75" s="169">
        <v>8.2704860976715082</v>
      </c>
      <c r="P75" s="169">
        <v>8.3630994756431587</v>
      </c>
      <c r="Q75" s="169">
        <v>8.4205996556568152</v>
      </c>
      <c r="R75" s="169">
        <v>33.055887959403456</v>
      </c>
      <c r="S75" s="169">
        <v>7.6510448303389564</v>
      </c>
      <c r="T75" s="169">
        <v>10.300710136341094</v>
      </c>
      <c r="U75" s="169">
        <v>8.5078099220571524</v>
      </c>
      <c r="V75" s="169">
        <v>10.857209715072631</v>
      </c>
      <c r="W75" s="169">
        <v>37.316774603809826</v>
      </c>
      <c r="X75" s="169">
        <v>8.7522864680795678</v>
      </c>
      <c r="Y75" s="169">
        <v>12.169124532455445</v>
      </c>
      <c r="Z75" s="169">
        <v>9.5215341303429604</v>
      </c>
      <c r="AA75" s="169">
        <v>13.132804959999998</v>
      </c>
      <c r="AB75" s="169">
        <v>43.575750090877975</v>
      </c>
      <c r="AC75" s="169">
        <v>9.9736076642135387</v>
      </c>
      <c r="AD75" s="169">
        <v>14.795503796912193</v>
      </c>
      <c r="AE75" s="169">
        <v>10.744272415545643</v>
      </c>
      <c r="AF75" s="169">
        <v>15.801390629567146</v>
      </c>
      <c r="AG75" s="169">
        <v>51.314774506238521</v>
      </c>
      <c r="AH75" s="169">
        <v>12.438982679999997</v>
      </c>
      <c r="AI75" s="169">
        <v>17.855847019999999</v>
      </c>
      <c r="AJ75" s="169">
        <v>13.966281750000004</v>
      </c>
      <c r="AK75" s="169">
        <v>18.529215180000008</v>
      </c>
      <c r="AL75" s="169">
        <v>62.790326630000003</v>
      </c>
      <c r="AM75" s="169">
        <v>15.324766709999988</v>
      </c>
      <c r="AN75" s="169">
        <v>19.361149409999996</v>
      </c>
      <c r="AO75" s="169">
        <v>15.639189449999993</v>
      </c>
      <c r="AP75" s="169">
        <v>20.733164279999997</v>
      </c>
      <c r="AQ75" s="169">
        <v>71.058269849999988</v>
      </c>
      <c r="AR75" s="169">
        <v>16.423400059999999</v>
      </c>
      <c r="AS75" s="169">
        <v>23.612606849999988</v>
      </c>
      <c r="AT75" s="169">
        <v>18.615393760000003</v>
      </c>
      <c r="AU75" s="169">
        <v>24.680640199999996</v>
      </c>
      <c r="AV75" s="169">
        <v>83.332040869999986</v>
      </c>
      <c r="AW75" s="169">
        <v>22.851764780000007</v>
      </c>
      <c r="AX75" s="169">
        <v>30.124878859999988</v>
      </c>
      <c r="AY75" s="169">
        <v>23.410694439999997</v>
      </c>
      <c r="AZ75" s="169">
        <v>30.20939075999998</v>
      </c>
      <c r="BA75" s="169">
        <v>106.59672883999997</v>
      </c>
      <c r="BB75" s="169">
        <v>23.821998919999995</v>
      </c>
      <c r="BC75" s="169">
        <v>29.690642539999992</v>
      </c>
      <c r="BD75" s="169">
        <v>23.043229400000001</v>
      </c>
      <c r="BE75" s="169">
        <v>27.050391419999979</v>
      </c>
      <c r="BF75" s="169">
        <v>103.60626227999997</v>
      </c>
      <c r="BG75" s="169">
        <v>21.538085580000018</v>
      </c>
    </row>
    <row r="76" spans="2:59">
      <c r="B76" s="167" t="s">
        <v>69</v>
      </c>
      <c r="C76" s="13"/>
      <c r="D76" s="168">
        <v>1.1587971062011717</v>
      </c>
      <c r="E76" s="168">
        <v>3.5493698829650882</v>
      </c>
      <c r="F76" s="168">
        <v>1.2547988204116822</v>
      </c>
      <c r="G76" s="168">
        <v>3.346963308498383</v>
      </c>
      <c r="H76" s="168">
        <v>9.3099291180763259</v>
      </c>
      <c r="I76" s="168">
        <v>1.2700279187698362</v>
      </c>
      <c r="J76" s="168">
        <v>3.3856620292663573</v>
      </c>
      <c r="K76" s="168">
        <v>1.2527405170097352</v>
      </c>
      <c r="L76" s="168">
        <v>2.690231445743561</v>
      </c>
      <c r="M76" s="168">
        <v>8.5986619107894882</v>
      </c>
      <c r="N76" s="168">
        <v>0.88490159478759767</v>
      </c>
      <c r="O76" s="168">
        <v>1.7497201428222655</v>
      </c>
      <c r="P76" s="168">
        <v>0.99192828558349622</v>
      </c>
      <c r="Q76" s="168">
        <v>1.5565684539489748</v>
      </c>
      <c r="R76" s="168">
        <v>5.183118477142334</v>
      </c>
      <c r="S76" s="168">
        <v>0.78806110937500007</v>
      </c>
      <c r="T76" s="168">
        <v>1.2892844365844729</v>
      </c>
      <c r="U76" s="168">
        <v>0.99552351956176766</v>
      </c>
      <c r="V76" s="168">
        <v>1.3561278518676758</v>
      </c>
      <c r="W76" s="168">
        <v>4.4289969173889165</v>
      </c>
      <c r="X76" s="168">
        <v>0.8223954925994873</v>
      </c>
      <c r="Y76" s="168">
        <v>1.234934818572998</v>
      </c>
      <c r="Z76" s="168">
        <v>0.80800994537353521</v>
      </c>
      <c r="AA76" s="168">
        <v>1.23483696</v>
      </c>
      <c r="AB76" s="168">
        <v>4.1001772165460206</v>
      </c>
      <c r="AC76" s="168">
        <v>0.7177538933029175</v>
      </c>
      <c r="AD76" s="168">
        <v>1.0315533834486006</v>
      </c>
      <c r="AE76" s="168">
        <v>0.71096983256530755</v>
      </c>
      <c r="AF76" s="168">
        <v>1.0584126689605713</v>
      </c>
      <c r="AG76" s="168">
        <v>3.5186897782773965</v>
      </c>
      <c r="AH76" s="168">
        <v>0.72758756999999996</v>
      </c>
      <c r="AI76" s="168">
        <v>1.2299294000000001</v>
      </c>
      <c r="AJ76" s="168">
        <v>0.73952604999999993</v>
      </c>
      <c r="AK76" s="168">
        <v>1.3175306900000003</v>
      </c>
      <c r="AL76" s="168">
        <v>4.0145737100000005</v>
      </c>
      <c r="AM76" s="168">
        <v>0.71855773999999994</v>
      </c>
      <c r="AN76" s="168">
        <v>1.41030313</v>
      </c>
      <c r="AO76" s="168">
        <v>0.75002791000000002</v>
      </c>
      <c r="AP76" s="168">
        <v>1.4796532599999999</v>
      </c>
      <c r="AQ76" s="168">
        <v>4.3585420399999997</v>
      </c>
      <c r="AR76" s="168">
        <v>0.76685702000000011</v>
      </c>
      <c r="AS76" s="168">
        <v>1.6238009599999996</v>
      </c>
      <c r="AT76" s="168">
        <v>0.74597647</v>
      </c>
      <c r="AU76" s="168">
        <v>1.9057354800000001</v>
      </c>
      <c r="AV76" s="168">
        <v>5.0423699299999996</v>
      </c>
      <c r="AW76" s="168">
        <v>0.76879861000000005</v>
      </c>
      <c r="AX76" s="168">
        <v>1.8992916300000005</v>
      </c>
      <c r="AY76" s="168">
        <v>0.85758824</v>
      </c>
      <c r="AZ76" s="168">
        <v>1.6790528999999998</v>
      </c>
      <c r="BA76" s="168">
        <v>5.2047313800000001</v>
      </c>
      <c r="BB76" s="168">
        <v>0.91379571999999987</v>
      </c>
      <c r="BC76" s="168">
        <v>1.3601506699999999</v>
      </c>
      <c r="BD76" s="168">
        <v>1.0077626799999999</v>
      </c>
      <c r="BE76" s="168">
        <v>0.86390209000000018</v>
      </c>
      <c r="BF76" s="168">
        <v>4.1456111599999996</v>
      </c>
      <c r="BG76" s="168">
        <v>1.1303699600000001</v>
      </c>
    </row>
    <row r="77" spans="2:59">
      <c r="B77" s="167" t="s">
        <v>70</v>
      </c>
      <c r="C77" s="13"/>
      <c r="D77" s="168">
        <v>7.1299206091583969</v>
      </c>
      <c r="E77" s="168">
        <v>3.2027391947132351</v>
      </c>
      <c r="F77" s="168">
        <v>7.1197281480751036</v>
      </c>
      <c r="G77" s="168">
        <v>3.4883484776654248</v>
      </c>
      <c r="H77" s="168">
        <v>20.940736429612162</v>
      </c>
      <c r="I77" s="168">
        <v>7.1247072880268094</v>
      </c>
      <c r="J77" s="168">
        <v>5.0001553108054999</v>
      </c>
      <c r="K77" s="168">
        <v>7.1654615100625163</v>
      </c>
      <c r="L77" s="168">
        <v>5.5345762560021878</v>
      </c>
      <c r="M77" s="168">
        <v>24.824900364897012</v>
      </c>
      <c r="N77" s="168">
        <v>7.1168011356443763</v>
      </c>
      <c r="O77" s="168">
        <v>6.520160954849243</v>
      </c>
      <c r="P77" s="168">
        <v>7.3696111400871276</v>
      </c>
      <c r="Q77" s="168">
        <v>6.8579181017322544</v>
      </c>
      <c r="R77" s="168">
        <v>27.864491332313001</v>
      </c>
      <c r="S77" s="168">
        <v>6.8621304409441954</v>
      </c>
      <c r="T77" s="168">
        <v>9.0111245797615052</v>
      </c>
      <c r="U77" s="168">
        <v>7.5122864024953842</v>
      </c>
      <c r="V77" s="168">
        <v>9.5010818632049556</v>
      </c>
      <c r="W77" s="168">
        <v>32.886623286406035</v>
      </c>
      <c r="X77" s="168">
        <v>7.9298909754800802</v>
      </c>
      <c r="Y77" s="168">
        <v>10.934189713882446</v>
      </c>
      <c r="Z77" s="168">
        <v>8.7135241849694243</v>
      </c>
      <c r="AA77" s="168">
        <v>11.897967999999999</v>
      </c>
      <c r="AB77" s="168">
        <v>39.475572874331952</v>
      </c>
      <c r="AC77" s="168">
        <v>9.2558537709106208</v>
      </c>
      <c r="AD77" s="168">
        <v>13.763950413463592</v>
      </c>
      <c r="AE77" s="168">
        <v>10.033302582980335</v>
      </c>
      <c r="AF77" s="168">
        <v>14.742977960606575</v>
      </c>
      <c r="AG77" s="168">
        <v>47.796084727961123</v>
      </c>
      <c r="AH77" s="168">
        <v>11.711395109999996</v>
      </c>
      <c r="AI77" s="168">
        <v>16.625917619999999</v>
      </c>
      <c r="AJ77" s="168">
        <v>13.226755700000004</v>
      </c>
      <c r="AK77" s="168">
        <v>17.211684490000007</v>
      </c>
      <c r="AL77" s="168">
        <v>58.775752920000002</v>
      </c>
      <c r="AM77" s="168">
        <v>14.606208969999988</v>
      </c>
      <c r="AN77" s="168">
        <v>17.950846279999997</v>
      </c>
      <c r="AO77" s="168">
        <v>14.889161539999993</v>
      </c>
      <c r="AP77" s="168">
        <v>19.253511019999998</v>
      </c>
      <c r="AQ77" s="168">
        <v>66.699727809999985</v>
      </c>
      <c r="AR77" s="168">
        <v>15.656543039999999</v>
      </c>
      <c r="AS77" s="168">
        <v>21.988805889999988</v>
      </c>
      <c r="AT77" s="168">
        <v>17.869417290000005</v>
      </c>
      <c r="AU77" s="168">
        <v>22.774904719999995</v>
      </c>
      <c r="AV77" s="168">
        <v>78.289670939999979</v>
      </c>
      <c r="AW77" s="168">
        <v>22.082966170000006</v>
      </c>
      <c r="AX77" s="168">
        <v>27.901137229999989</v>
      </c>
      <c r="AY77" s="168">
        <v>22.553106199999998</v>
      </c>
      <c r="AZ77" s="168">
        <v>28.238331859999981</v>
      </c>
      <c r="BA77" s="168">
        <v>100.77554145999997</v>
      </c>
      <c r="BB77" s="168">
        <v>22.908203199999996</v>
      </c>
      <c r="BC77" s="168">
        <v>28.070931869999992</v>
      </c>
      <c r="BD77" s="168">
        <v>22.035466720000002</v>
      </c>
      <c r="BE77" s="168">
        <v>25.95937332999998</v>
      </c>
      <c r="BF77" s="168">
        <v>98.973975119999963</v>
      </c>
      <c r="BG77" s="168">
        <v>20.407715620000019</v>
      </c>
    </row>
    <row r="78" spans="2:59">
      <c r="B78" s="167" t="s">
        <v>111</v>
      </c>
      <c r="C78" s="13"/>
      <c r="D78" s="168">
        <v>0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0</v>
      </c>
      <c r="M78" s="168">
        <v>0</v>
      </c>
      <c r="N78" s="168">
        <v>0</v>
      </c>
      <c r="O78" s="168">
        <v>0</v>
      </c>
      <c r="P78" s="168">
        <v>0</v>
      </c>
      <c r="Q78" s="168">
        <v>0</v>
      </c>
      <c r="R78" s="168">
        <v>0</v>
      </c>
      <c r="S78" s="168">
        <v>0</v>
      </c>
      <c r="T78" s="168">
        <v>0</v>
      </c>
      <c r="U78" s="168">
        <v>0</v>
      </c>
      <c r="V78" s="168">
        <v>0</v>
      </c>
      <c r="W78" s="168">
        <v>0</v>
      </c>
      <c r="X78" s="168">
        <v>0</v>
      </c>
      <c r="Y78" s="168">
        <v>0</v>
      </c>
      <c r="Z78" s="168">
        <v>0</v>
      </c>
      <c r="AA78" s="168">
        <v>0</v>
      </c>
      <c r="AB78" s="168">
        <v>0</v>
      </c>
      <c r="AC78" s="168">
        <v>0</v>
      </c>
      <c r="AD78" s="168">
        <v>0</v>
      </c>
      <c r="AE78" s="168">
        <v>0</v>
      </c>
      <c r="AF78" s="168">
        <v>0</v>
      </c>
      <c r="AG78" s="168">
        <v>0</v>
      </c>
      <c r="AH78" s="168">
        <v>0</v>
      </c>
      <c r="AI78" s="168">
        <v>0</v>
      </c>
      <c r="AJ78" s="168">
        <v>0</v>
      </c>
      <c r="AK78" s="168">
        <v>0</v>
      </c>
      <c r="AL78" s="168">
        <v>0</v>
      </c>
      <c r="AM78" s="168">
        <v>0</v>
      </c>
      <c r="AN78" s="168">
        <v>0</v>
      </c>
      <c r="AO78" s="168">
        <v>0</v>
      </c>
      <c r="AP78" s="168">
        <v>0</v>
      </c>
      <c r="AQ78" s="168">
        <v>0</v>
      </c>
      <c r="AR78" s="168">
        <v>0</v>
      </c>
      <c r="AS78" s="168">
        <v>0</v>
      </c>
      <c r="AT78" s="168">
        <v>0</v>
      </c>
      <c r="AU78" s="168">
        <v>0</v>
      </c>
      <c r="AV78" s="168">
        <v>0</v>
      </c>
      <c r="AW78" s="168">
        <v>0</v>
      </c>
      <c r="AX78" s="168">
        <v>0</v>
      </c>
      <c r="AY78" s="168">
        <v>0</v>
      </c>
      <c r="AZ78" s="168">
        <v>0</v>
      </c>
      <c r="BA78" s="168">
        <v>0</v>
      </c>
      <c r="BB78" s="168">
        <v>0</v>
      </c>
      <c r="BC78" s="168">
        <v>0</v>
      </c>
      <c r="BD78" s="168">
        <v>0</v>
      </c>
      <c r="BE78" s="168">
        <v>0</v>
      </c>
      <c r="BF78" s="168">
        <v>0</v>
      </c>
      <c r="BG78" s="168">
        <v>0</v>
      </c>
    </row>
    <row r="79" spans="2:59">
      <c r="B79" s="167" t="s">
        <v>199</v>
      </c>
      <c r="C79" s="13"/>
      <c r="D79" s="168">
        <v>0</v>
      </c>
      <c r="E79" s="168">
        <v>1.2986000061035157E-4</v>
      </c>
      <c r="F79" s="168">
        <v>3.0270000457763669E-5</v>
      </c>
      <c r="G79" s="168">
        <v>5.4182001686096189E-4</v>
      </c>
      <c r="H79" s="168">
        <v>7.0195001792907707E-4</v>
      </c>
      <c r="I79" s="168">
        <v>4.4000000000000002E-4</v>
      </c>
      <c r="J79" s="168">
        <v>0</v>
      </c>
      <c r="K79" s="168">
        <v>4.1540000915527344E-5</v>
      </c>
      <c r="L79" s="168">
        <v>3.3645000457763674E-4</v>
      </c>
      <c r="M79" s="168">
        <v>8.1799000549316408E-4</v>
      </c>
      <c r="N79" s="168">
        <v>0</v>
      </c>
      <c r="O79" s="168">
        <v>6.0499999999999996E-4</v>
      </c>
      <c r="P79" s="168">
        <v>1.5600499725341795E-3</v>
      </c>
      <c r="Q79" s="168">
        <v>6.113099975585937E-3</v>
      </c>
      <c r="R79" s="168">
        <v>8.2781499481201157E-3</v>
      </c>
      <c r="S79" s="168">
        <v>8.5328001976013178E-4</v>
      </c>
      <c r="T79" s="168">
        <v>3.0111999511718752E-4</v>
      </c>
      <c r="U79" s="168">
        <v>0</v>
      </c>
      <c r="V79" s="168">
        <v>0</v>
      </c>
      <c r="W79" s="168">
        <v>1.1544000148773193E-3</v>
      </c>
      <c r="X79" s="168">
        <v>0</v>
      </c>
      <c r="Y79" s="168">
        <v>0</v>
      </c>
      <c r="Z79" s="168">
        <v>0</v>
      </c>
      <c r="AA79" s="168">
        <v>0</v>
      </c>
      <c r="AB79" s="168">
        <v>0</v>
      </c>
      <c r="AC79" s="168">
        <v>0</v>
      </c>
      <c r="AD79" s="168">
        <v>0</v>
      </c>
      <c r="AE79" s="168">
        <v>0</v>
      </c>
      <c r="AF79" s="168">
        <v>0</v>
      </c>
      <c r="AG79" s="168">
        <v>0</v>
      </c>
      <c r="AH79" s="168">
        <v>0</v>
      </c>
      <c r="AI79" s="168">
        <v>0</v>
      </c>
      <c r="AJ79" s="168">
        <v>0</v>
      </c>
      <c r="AK79" s="168">
        <v>0</v>
      </c>
      <c r="AL79" s="168">
        <v>0</v>
      </c>
      <c r="AM79" s="168">
        <v>0</v>
      </c>
      <c r="AN79" s="168">
        <v>0</v>
      </c>
      <c r="AO79" s="168">
        <v>0</v>
      </c>
      <c r="AP79" s="168">
        <v>0</v>
      </c>
      <c r="AQ79" s="168">
        <v>0</v>
      </c>
      <c r="AR79" s="168">
        <v>0</v>
      </c>
      <c r="AS79" s="168">
        <v>0</v>
      </c>
      <c r="AT79" s="168">
        <v>0</v>
      </c>
      <c r="AU79" s="168">
        <v>0</v>
      </c>
      <c r="AV79" s="168">
        <v>0</v>
      </c>
      <c r="AW79" s="168">
        <v>0</v>
      </c>
      <c r="AX79" s="168">
        <v>0.32445000000000002</v>
      </c>
      <c r="AY79" s="168">
        <v>0</v>
      </c>
      <c r="AZ79" s="168">
        <v>0.29200599999999999</v>
      </c>
      <c r="BA79" s="168">
        <v>0.616456</v>
      </c>
      <c r="BB79" s="168">
        <v>0</v>
      </c>
      <c r="BC79" s="168">
        <v>0.25956000000000001</v>
      </c>
      <c r="BD79" s="168">
        <v>0</v>
      </c>
      <c r="BE79" s="168">
        <v>0.22711600000000001</v>
      </c>
      <c r="BF79" s="168">
        <v>0.486676</v>
      </c>
      <c r="BG79" s="168">
        <v>0</v>
      </c>
    </row>
    <row r="80" spans="2:59">
      <c r="B80" s="167" t="s">
        <v>21</v>
      </c>
      <c r="C80" s="13"/>
      <c r="D80" s="168">
        <v>0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0</v>
      </c>
      <c r="M80" s="168">
        <v>0</v>
      </c>
      <c r="N80" s="168">
        <v>0</v>
      </c>
      <c r="O80" s="168">
        <v>0</v>
      </c>
      <c r="P80" s="168">
        <v>0</v>
      </c>
      <c r="Q80" s="168">
        <v>0</v>
      </c>
      <c r="R80" s="168">
        <v>0</v>
      </c>
      <c r="S80" s="168">
        <v>0</v>
      </c>
      <c r="T80" s="168">
        <v>0</v>
      </c>
      <c r="U80" s="168">
        <v>0</v>
      </c>
      <c r="V80" s="168">
        <v>0</v>
      </c>
      <c r="W80" s="168">
        <v>0</v>
      </c>
      <c r="X80" s="168">
        <v>0</v>
      </c>
      <c r="Y80" s="168">
        <v>0</v>
      </c>
      <c r="Z80" s="168">
        <v>0</v>
      </c>
      <c r="AA80" s="168">
        <v>0</v>
      </c>
      <c r="AB80" s="168">
        <v>0</v>
      </c>
      <c r="AC80" s="168">
        <v>0</v>
      </c>
      <c r="AD80" s="168">
        <v>0</v>
      </c>
      <c r="AE80" s="168">
        <v>0</v>
      </c>
      <c r="AF80" s="168">
        <v>0</v>
      </c>
      <c r="AG80" s="168">
        <v>0</v>
      </c>
      <c r="AH80" s="168">
        <v>0</v>
      </c>
      <c r="AI80" s="168">
        <v>0</v>
      </c>
      <c r="AJ80" s="168">
        <v>0</v>
      </c>
      <c r="AK80" s="168">
        <v>0</v>
      </c>
      <c r="AL80" s="168">
        <v>0</v>
      </c>
      <c r="AM80" s="168">
        <v>0</v>
      </c>
      <c r="AN80" s="168">
        <v>0</v>
      </c>
      <c r="AO80" s="168">
        <v>0</v>
      </c>
      <c r="AP80" s="168">
        <v>0</v>
      </c>
      <c r="AQ80" s="168">
        <v>0</v>
      </c>
      <c r="AR80" s="168">
        <v>0</v>
      </c>
      <c r="AS80" s="168">
        <v>0</v>
      </c>
      <c r="AT80" s="168">
        <v>0</v>
      </c>
      <c r="AU80" s="168">
        <v>0</v>
      </c>
      <c r="AV80" s="168">
        <v>0</v>
      </c>
      <c r="AW80" s="168">
        <v>0</v>
      </c>
      <c r="AX80" s="168">
        <v>0</v>
      </c>
      <c r="AY80" s="168">
        <v>0</v>
      </c>
      <c r="AZ80" s="168">
        <v>0</v>
      </c>
      <c r="BA80" s="168">
        <v>0</v>
      </c>
      <c r="BB80" s="168">
        <v>0</v>
      </c>
      <c r="BC80" s="168">
        <v>0</v>
      </c>
      <c r="BD80" s="168">
        <v>0</v>
      </c>
      <c r="BE80" s="168">
        <v>0</v>
      </c>
      <c r="BF80" s="168">
        <v>0</v>
      </c>
      <c r="BG80" s="168">
        <v>0</v>
      </c>
    </row>
    <row r="81" spans="2:59">
      <c r="B81" s="167"/>
      <c r="C81" s="13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</row>
    <row r="82" spans="2:59" s="84" customFormat="1">
      <c r="B82" s="166" t="s">
        <v>200</v>
      </c>
      <c r="C82" s="14"/>
      <c r="D82" s="169">
        <v>1.8669573937807677</v>
      </c>
      <c r="E82" s="169">
        <v>1.1847883212269545</v>
      </c>
      <c r="F82" s="169">
        <v>1.8048114815559391</v>
      </c>
      <c r="G82" s="169">
        <v>1.323451050142765</v>
      </c>
      <c r="H82" s="169">
        <v>6.1800082467064268</v>
      </c>
      <c r="I82" s="169">
        <v>1.8894208355350497</v>
      </c>
      <c r="J82" s="169">
        <v>1.0792899466271402</v>
      </c>
      <c r="K82" s="169">
        <v>1.9644129636017085</v>
      </c>
      <c r="L82" s="169">
        <v>1.2436847547729015</v>
      </c>
      <c r="M82" s="169">
        <v>6.1768085005367999</v>
      </c>
      <c r="N82" s="169">
        <v>1.907885919169426</v>
      </c>
      <c r="O82" s="169">
        <v>1.0164259115801042</v>
      </c>
      <c r="P82" s="169">
        <v>1.9450710803966524</v>
      </c>
      <c r="Q82" s="169">
        <v>1.2240766470398903</v>
      </c>
      <c r="R82" s="169">
        <v>6.0934595581860727</v>
      </c>
      <c r="S82" s="169">
        <v>2.0277401884488149</v>
      </c>
      <c r="T82" s="169">
        <v>1.1288327756729126</v>
      </c>
      <c r="U82" s="169">
        <v>2.2452009259853365</v>
      </c>
      <c r="V82" s="169">
        <v>1.4523736687867641</v>
      </c>
      <c r="W82" s="169">
        <v>6.8541475588938274</v>
      </c>
      <c r="X82" s="169">
        <v>2.1233115050786733</v>
      </c>
      <c r="Y82" s="169">
        <v>1.4908363069486619</v>
      </c>
      <c r="Z82" s="169">
        <v>2.135084919966221</v>
      </c>
      <c r="AA82" s="169">
        <v>1.6227063799999999</v>
      </c>
      <c r="AB82" s="169">
        <v>7.371939111993556</v>
      </c>
      <c r="AC82" s="169">
        <v>1.974765019525528</v>
      </c>
      <c r="AD82" s="169">
        <v>1.3718259152289629</v>
      </c>
      <c r="AE82" s="169">
        <v>1.8316309487748146</v>
      </c>
      <c r="AF82" s="169">
        <v>1.5182835178995131</v>
      </c>
      <c r="AG82" s="169">
        <v>6.6965054014288192</v>
      </c>
      <c r="AH82" s="169">
        <v>2.1481037980000006</v>
      </c>
      <c r="AI82" s="169">
        <v>1.5983928449999998</v>
      </c>
      <c r="AJ82" s="169">
        <v>3.1021832590000007</v>
      </c>
      <c r="AK82" s="169">
        <v>1.5144586430000004</v>
      </c>
      <c r="AL82" s="169">
        <v>8.3631385450000018</v>
      </c>
      <c r="AM82" s="169">
        <v>2.7246796749999995</v>
      </c>
      <c r="AN82" s="169">
        <v>1.7983542700000004</v>
      </c>
      <c r="AO82" s="169">
        <v>2.5332702739999986</v>
      </c>
      <c r="AP82" s="169">
        <v>2.6590746750000003</v>
      </c>
      <c r="AQ82" s="169">
        <v>9.7153788939999988</v>
      </c>
      <c r="AR82" s="169">
        <v>2.9317658789999999</v>
      </c>
      <c r="AS82" s="169">
        <v>2.3330934910000001</v>
      </c>
      <c r="AT82" s="169">
        <v>3.278431219999999</v>
      </c>
      <c r="AU82" s="169">
        <v>2.5814957599999993</v>
      </c>
      <c r="AV82" s="169">
        <v>11.124786349999999</v>
      </c>
      <c r="AW82" s="169">
        <v>3.5648469839999999</v>
      </c>
      <c r="AX82" s="169">
        <v>2.6031705600000001</v>
      </c>
      <c r="AY82" s="169">
        <v>4.090369560000001</v>
      </c>
      <c r="AZ82" s="169">
        <v>2.7059723299999998</v>
      </c>
      <c r="BA82" s="169">
        <v>12.964359434</v>
      </c>
      <c r="BB82" s="169">
        <v>2.7696817399999998</v>
      </c>
      <c r="BC82" s="169">
        <v>3.1999087800000008</v>
      </c>
      <c r="BD82" s="169">
        <v>2.9693835260000001</v>
      </c>
      <c r="BE82" s="169">
        <v>3.8675101999999995</v>
      </c>
      <c r="BF82" s="169">
        <v>12.806484245999998</v>
      </c>
      <c r="BG82" s="169">
        <v>4.681416699999998</v>
      </c>
    </row>
    <row r="83" spans="2:59">
      <c r="B83" s="167" t="s">
        <v>69</v>
      </c>
      <c r="C83" s="13"/>
      <c r="D83" s="168">
        <v>2.6138840614318849E-2</v>
      </c>
      <c r="E83" s="168">
        <v>1.1316939749717713E-3</v>
      </c>
      <c r="F83" s="168">
        <v>7.6922749938964849E-3</v>
      </c>
      <c r="G83" s="168">
        <v>6.4811519508361816E-3</v>
      </c>
      <c r="H83" s="168">
        <v>4.1443961534023285E-2</v>
      </c>
      <c r="I83" s="168">
        <v>2.6621449470520019E-3</v>
      </c>
      <c r="J83" s="168">
        <v>1.8049009475708008E-3</v>
      </c>
      <c r="K83" s="168">
        <v>1.4118009948730467E-3</v>
      </c>
      <c r="L83" s="168">
        <v>2.6218381080627441E-3</v>
      </c>
      <c r="M83" s="168">
        <v>8.5006849975585927E-3</v>
      </c>
      <c r="N83" s="168">
        <v>1.5126879868507385E-3</v>
      </c>
      <c r="O83" s="168">
        <v>4.4590700531005854E-4</v>
      </c>
      <c r="P83" s="168">
        <v>1.5320419845581054E-3</v>
      </c>
      <c r="Q83" s="168">
        <v>7.2587610204219817E-3</v>
      </c>
      <c r="R83" s="168">
        <v>1.0749397997140885E-2</v>
      </c>
      <c r="S83" s="168">
        <v>1.2831310119628906E-3</v>
      </c>
      <c r="T83" s="168">
        <v>0</v>
      </c>
      <c r="U83" s="168">
        <v>7.5785418853759768E-3</v>
      </c>
      <c r="V83" s="168">
        <v>7.7574379882812501E-3</v>
      </c>
      <c r="W83" s="168">
        <v>1.6619110885620118E-2</v>
      </c>
      <c r="X83" s="168">
        <v>4.5624099731445309E-4</v>
      </c>
      <c r="Y83" s="168">
        <v>2.98152001953125E-3</v>
      </c>
      <c r="Z83" s="168">
        <v>7.5768750000000003E-3</v>
      </c>
      <c r="AA83" s="168">
        <v>1.3173459999999998E-2</v>
      </c>
      <c r="AB83" s="168">
        <v>2.4188096016845701E-2</v>
      </c>
      <c r="AC83" s="168">
        <v>0</v>
      </c>
      <c r="AD83" s="168">
        <v>1.2434458984375001E-2</v>
      </c>
      <c r="AE83" s="168">
        <v>0</v>
      </c>
      <c r="AF83" s="168">
        <v>2.3259827148437499E-2</v>
      </c>
      <c r="AG83" s="168">
        <v>3.5694286132812503E-2</v>
      </c>
      <c r="AH83" s="168">
        <v>0</v>
      </c>
      <c r="AI83" s="168">
        <v>1.79442E-2</v>
      </c>
      <c r="AJ83" s="168">
        <v>4.3075500000000003E-3</v>
      </c>
      <c r="AK83" s="168">
        <v>2.255128E-2</v>
      </c>
      <c r="AL83" s="168">
        <v>4.4803030000000001E-2</v>
      </c>
      <c r="AM83" s="168">
        <v>1.0885780000000001E-2</v>
      </c>
      <c r="AN83" s="168">
        <v>3.1263505999999996E-2</v>
      </c>
      <c r="AO83" s="168">
        <v>9.0726399999999999E-3</v>
      </c>
      <c r="AP83" s="168">
        <v>2.9735315000000005E-2</v>
      </c>
      <c r="AQ83" s="168">
        <v>8.0957240999999999E-2</v>
      </c>
      <c r="AR83" s="168">
        <v>0.10343095000000001</v>
      </c>
      <c r="AS83" s="168">
        <v>2.4803469999999998E-2</v>
      </c>
      <c r="AT83" s="168">
        <v>6.0176199999999996E-3</v>
      </c>
      <c r="AU83" s="168">
        <v>2.1456339999999997E-2</v>
      </c>
      <c r="AV83" s="168">
        <v>0.15570838000000001</v>
      </c>
      <c r="AW83" s="168">
        <v>4.7381159999999999E-2</v>
      </c>
      <c r="AX83" s="168">
        <v>1.8475020000000002E-2</v>
      </c>
      <c r="AY83" s="168">
        <v>1.4461369999999999E-2</v>
      </c>
      <c r="AZ83" s="168">
        <v>1.215918E-2</v>
      </c>
      <c r="BA83" s="168">
        <v>9.2476730000000007E-2</v>
      </c>
      <c r="BB83" s="168">
        <v>7.3400899999999988E-3</v>
      </c>
      <c r="BC83" s="168">
        <v>9.3699999999999999E-3</v>
      </c>
      <c r="BD83" s="168">
        <v>6.8966150000000004E-2</v>
      </c>
      <c r="BE83" s="168">
        <v>8.7914600000000009E-3</v>
      </c>
      <c r="BF83" s="168">
        <v>9.4467700000000002E-2</v>
      </c>
      <c r="BG83" s="168">
        <v>0.25473432999999995</v>
      </c>
    </row>
    <row r="84" spans="2:59">
      <c r="B84" s="167" t="s">
        <v>70</v>
      </c>
      <c r="C84" s="13"/>
      <c r="D84" s="168">
        <v>1.8408185531664489</v>
      </c>
      <c r="E84" s="168">
        <v>1.1836566272519828</v>
      </c>
      <c r="F84" s="168">
        <v>1.7971192065620425</v>
      </c>
      <c r="G84" s="168">
        <v>1.3169698981919289</v>
      </c>
      <c r="H84" s="168">
        <v>6.1385642851724036</v>
      </c>
      <c r="I84" s="168">
        <v>1.8867586905879976</v>
      </c>
      <c r="J84" s="168">
        <v>1.0774850456795693</v>
      </c>
      <c r="K84" s="168">
        <v>1.9630011626068353</v>
      </c>
      <c r="L84" s="168">
        <v>1.2410629166648388</v>
      </c>
      <c r="M84" s="168">
        <v>6.168307815539241</v>
      </c>
      <c r="N84" s="168">
        <v>1.9063732311825752</v>
      </c>
      <c r="O84" s="168">
        <v>1.0159800045747942</v>
      </c>
      <c r="P84" s="168">
        <v>1.9435390384120943</v>
      </c>
      <c r="Q84" s="168">
        <v>1.2168178860194683</v>
      </c>
      <c r="R84" s="168">
        <v>6.082710160188932</v>
      </c>
      <c r="S84" s="168">
        <v>2.0264570574368519</v>
      </c>
      <c r="T84" s="168">
        <v>1.1288327756729126</v>
      </c>
      <c r="U84" s="168">
        <v>2.2376223840999607</v>
      </c>
      <c r="V84" s="168">
        <v>1.4446162307984829</v>
      </c>
      <c r="W84" s="168">
        <v>6.8375284480082072</v>
      </c>
      <c r="X84" s="168">
        <v>2.1228552640813589</v>
      </c>
      <c r="Y84" s="168">
        <v>1.4878547869291305</v>
      </c>
      <c r="Z84" s="168">
        <v>2.1275080449662211</v>
      </c>
      <c r="AA84" s="168">
        <v>1.6095329199999999</v>
      </c>
      <c r="AB84" s="168">
        <v>7.3477510159767103</v>
      </c>
      <c r="AC84" s="168">
        <v>1.974765019525528</v>
      </c>
      <c r="AD84" s="168">
        <v>1.3593914562445879</v>
      </c>
      <c r="AE84" s="168">
        <v>1.8316309487748146</v>
      </c>
      <c r="AF84" s="168">
        <v>1.4377280598917006</v>
      </c>
      <c r="AG84" s="168">
        <v>6.6035154844366311</v>
      </c>
      <c r="AH84" s="168">
        <v>2.1481037980000006</v>
      </c>
      <c r="AI84" s="168">
        <v>1.5804486449999997</v>
      </c>
      <c r="AJ84" s="168">
        <v>3.0712081330000007</v>
      </c>
      <c r="AK84" s="168">
        <v>1.4287848730000003</v>
      </c>
      <c r="AL84" s="168">
        <v>8.2285454490000003</v>
      </c>
      <c r="AM84" s="168">
        <v>2.6875482299999995</v>
      </c>
      <c r="AN84" s="168">
        <v>1.7434324540000004</v>
      </c>
      <c r="AO84" s="168">
        <v>2.4956455799999988</v>
      </c>
      <c r="AP84" s="168">
        <v>2.5983140000000002</v>
      </c>
      <c r="AQ84" s="168">
        <v>9.5249402639999978</v>
      </c>
      <c r="AR84" s="168">
        <v>2.7585574390000001</v>
      </c>
      <c r="AS84" s="168">
        <v>2.2410050099999999</v>
      </c>
      <c r="AT84" s="168">
        <v>3.2337885999999987</v>
      </c>
      <c r="AU84" s="168">
        <v>2.5198557099999994</v>
      </c>
      <c r="AV84" s="168">
        <v>10.753206758999999</v>
      </c>
      <c r="AW84" s="168">
        <v>3.4769543599999997</v>
      </c>
      <c r="AX84" s="168">
        <v>2.5458032000000004</v>
      </c>
      <c r="AY84" s="168">
        <v>4.030111230000001</v>
      </c>
      <c r="AZ84" s="168">
        <v>2.6467283400000001</v>
      </c>
      <c r="BA84" s="168">
        <v>12.699597130000001</v>
      </c>
      <c r="BB84" s="168">
        <v>2.7162123699999996</v>
      </c>
      <c r="BC84" s="168">
        <v>3.1435797100000005</v>
      </c>
      <c r="BD84" s="168">
        <v>2.85134189</v>
      </c>
      <c r="BE84" s="168">
        <v>3.8074597899999998</v>
      </c>
      <c r="BF84" s="168">
        <v>12.51859376</v>
      </c>
      <c r="BG84" s="168">
        <v>4.3772380899999979</v>
      </c>
    </row>
    <row r="85" spans="2:59">
      <c r="B85" s="167" t="s">
        <v>111</v>
      </c>
      <c r="C85" s="13"/>
      <c r="D85" s="168">
        <v>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>
        <v>0</v>
      </c>
      <c r="O85" s="168">
        <v>0</v>
      </c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5.7295630859375002E-2</v>
      </c>
      <c r="AG85" s="168">
        <v>5.7295630859375002E-2</v>
      </c>
      <c r="AH85" s="168">
        <v>0</v>
      </c>
      <c r="AI85" s="168">
        <v>0</v>
      </c>
      <c r="AJ85" s="168">
        <v>2.6667576000000002E-2</v>
      </c>
      <c r="AK85" s="168">
        <v>6.3122490000000003E-2</v>
      </c>
      <c r="AL85" s="168">
        <v>8.9790066000000002E-2</v>
      </c>
      <c r="AM85" s="168">
        <v>2.6245665000000001E-2</v>
      </c>
      <c r="AN85" s="168">
        <v>2.3658310000000002E-2</v>
      </c>
      <c r="AO85" s="168">
        <v>2.8552054E-2</v>
      </c>
      <c r="AP85" s="168">
        <v>3.1025359999999998E-2</v>
      </c>
      <c r="AQ85" s="168">
        <v>0.10948138900000001</v>
      </c>
      <c r="AR85" s="168">
        <v>6.9777489999999998E-2</v>
      </c>
      <c r="AS85" s="168">
        <v>6.7285010999999992E-2</v>
      </c>
      <c r="AT85" s="168">
        <v>3.8625E-2</v>
      </c>
      <c r="AU85" s="168">
        <v>4.0183709999999997E-2</v>
      </c>
      <c r="AV85" s="168">
        <v>0.21587121100000001</v>
      </c>
      <c r="AW85" s="168">
        <v>4.0511463999999997E-2</v>
      </c>
      <c r="AX85" s="168">
        <v>3.8892339999999997E-2</v>
      </c>
      <c r="AY85" s="168">
        <v>4.5796959999999998E-2</v>
      </c>
      <c r="AZ85" s="168">
        <v>4.7084809999999998E-2</v>
      </c>
      <c r="BA85" s="168">
        <v>0.172285574</v>
      </c>
      <c r="BB85" s="168">
        <v>4.6129280000000002E-2</v>
      </c>
      <c r="BC85" s="168">
        <v>4.6959069999999999E-2</v>
      </c>
      <c r="BD85" s="168">
        <v>4.9075485999999995E-2</v>
      </c>
      <c r="BE85" s="168">
        <v>5.1258949999999998E-2</v>
      </c>
      <c r="BF85" s="168">
        <v>0.19342278599999999</v>
      </c>
      <c r="BG85" s="168">
        <v>4.944428E-2</v>
      </c>
    </row>
    <row r="86" spans="2:59">
      <c r="B86" s="167" t="s">
        <v>199</v>
      </c>
      <c r="C86" s="13"/>
      <c r="D86" s="168">
        <v>0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>
        <v>0</v>
      </c>
      <c r="O86" s="168">
        <v>0</v>
      </c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</row>
    <row r="87" spans="2:59">
      <c r="B87" s="167" t="s">
        <v>21</v>
      </c>
      <c r="C87" s="13"/>
      <c r="D87" s="168">
        <v>0</v>
      </c>
      <c r="E87" s="16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68">
        <v>0</v>
      </c>
      <c r="L87" s="168">
        <v>0</v>
      </c>
      <c r="M87" s="168">
        <v>0</v>
      </c>
      <c r="N87" s="168">
        <v>0</v>
      </c>
      <c r="O87" s="168">
        <v>0</v>
      </c>
      <c r="P87" s="168">
        <v>0</v>
      </c>
      <c r="Q87" s="168">
        <v>0</v>
      </c>
      <c r="R87" s="168">
        <v>0</v>
      </c>
      <c r="S87" s="168">
        <v>0</v>
      </c>
      <c r="T87" s="168">
        <v>0</v>
      </c>
      <c r="U87" s="168">
        <v>0</v>
      </c>
      <c r="V87" s="168">
        <v>0</v>
      </c>
      <c r="W87" s="168">
        <v>0</v>
      </c>
      <c r="X87" s="168">
        <v>0</v>
      </c>
      <c r="Y87" s="168">
        <v>0</v>
      </c>
      <c r="Z87" s="168">
        <v>0</v>
      </c>
      <c r="AA87" s="168">
        <v>0</v>
      </c>
      <c r="AB87" s="168">
        <v>0</v>
      </c>
      <c r="AC87" s="168">
        <v>0</v>
      </c>
      <c r="AD87" s="168">
        <v>0</v>
      </c>
      <c r="AE87" s="168">
        <v>0</v>
      </c>
      <c r="AF87" s="168">
        <v>0</v>
      </c>
      <c r="AG87" s="168">
        <v>0</v>
      </c>
      <c r="AH87" s="168">
        <v>0</v>
      </c>
      <c r="AI87" s="168">
        <v>0</v>
      </c>
      <c r="AJ87" s="168">
        <v>0</v>
      </c>
      <c r="AK87" s="168">
        <v>0</v>
      </c>
      <c r="AL87" s="168">
        <v>0</v>
      </c>
      <c r="AM87" s="168">
        <v>0</v>
      </c>
      <c r="AN87" s="168">
        <v>0</v>
      </c>
      <c r="AO87" s="168">
        <v>0</v>
      </c>
      <c r="AP87" s="168">
        <v>0</v>
      </c>
      <c r="AQ87" s="168">
        <v>0</v>
      </c>
      <c r="AR87" s="168">
        <v>0</v>
      </c>
      <c r="AS87" s="168">
        <v>0</v>
      </c>
      <c r="AT87" s="168">
        <v>0</v>
      </c>
      <c r="AU87" s="168">
        <v>0</v>
      </c>
      <c r="AV87" s="168">
        <v>0</v>
      </c>
      <c r="AW87" s="168">
        <v>0</v>
      </c>
      <c r="AX87" s="168">
        <v>0</v>
      </c>
      <c r="AY87" s="168">
        <v>0</v>
      </c>
      <c r="AZ87" s="168">
        <v>0</v>
      </c>
      <c r="BA87" s="168">
        <v>0</v>
      </c>
      <c r="BB87" s="168">
        <v>0</v>
      </c>
      <c r="BC87" s="168">
        <v>0</v>
      </c>
      <c r="BD87" s="168">
        <v>0</v>
      </c>
      <c r="BE87" s="168">
        <v>0</v>
      </c>
      <c r="BF87" s="168">
        <v>0</v>
      </c>
      <c r="BG87" s="168">
        <v>0</v>
      </c>
    </row>
    <row r="88" spans="2:59">
      <c r="B88" s="18"/>
      <c r="C88" s="18"/>
    </row>
    <row r="89" spans="2:59" s="84" customFormat="1" ht="15" customHeight="1">
      <c r="B89" s="14" t="s">
        <v>204</v>
      </c>
      <c r="C89" s="14"/>
      <c r="D89" s="171">
        <v>0</v>
      </c>
      <c r="E89" s="171">
        <v>0</v>
      </c>
      <c r="F89" s="171">
        <v>0</v>
      </c>
      <c r="G89" s="171">
        <v>0</v>
      </c>
      <c r="H89" s="171">
        <v>0</v>
      </c>
      <c r="I89" s="171">
        <v>0</v>
      </c>
      <c r="J89" s="171">
        <v>0</v>
      </c>
      <c r="K89" s="171">
        <v>0</v>
      </c>
      <c r="L89" s="171">
        <v>0</v>
      </c>
      <c r="M89" s="171">
        <v>0</v>
      </c>
      <c r="N89" s="171">
        <v>0</v>
      </c>
      <c r="O89" s="171">
        <v>0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171">
        <v>0</v>
      </c>
      <c r="V89" s="171">
        <v>0</v>
      </c>
      <c r="W89" s="171">
        <v>0</v>
      </c>
      <c r="X89" s="171">
        <v>0</v>
      </c>
      <c r="Y89" s="171">
        <v>0</v>
      </c>
      <c r="Z89" s="171">
        <v>0</v>
      </c>
      <c r="AA89" s="171">
        <v>0</v>
      </c>
      <c r="AB89" s="171">
        <v>0</v>
      </c>
      <c r="AC89" s="171">
        <v>0</v>
      </c>
      <c r="AD89" s="171">
        <v>0</v>
      </c>
      <c r="AE89" s="171">
        <v>0</v>
      </c>
      <c r="AF89" s="171">
        <v>0</v>
      </c>
      <c r="AG89" s="171">
        <v>0</v>
      </c>
      <c r="AH89" s="171">
        <v>0</v>
      </c>
      <c r="AI89" s="171">
        <v>0</v>
      </c>
      <c r="AJ89" s="171">
        <v>0</v>
      </c>
      <c r="AK89" s="171">
        <v>0</v>
      </c>
      <c r="AL89" s="171">
        <v>0</v>
      </c>
      <c r="AM89" s="171">
        <v>0</v>
      </c>
      <c r="AN89" s="171">
        <v>0</v>
      </c>
      <c r="AO89" s="171">
        <v>0</v>
      </c>
      <c r="AP89" s="171">
        <v>0</v>
      </c>
      <c r="AQ89" s="171">
        <v>0</v>
      </c>
      <c r="AR89" s="171">
        <v>0</v>
      </c>
      <c r="AS89" s="171">
        <v>0</v>
      </c>
      <c r="AT89" s="171">
        <v>0</v>
      </c>
      <c r="AU89" s="171">
        <v>0</v>
      </c>
      <c r="AV89" s="171">
        <v>0</v>
      </c>
      <c r="AW89" s="171">
        <v>0</v>
      </c>
      <c r="AX89" s="171">
        <v>0</v>
      </c>
      <c r="AY89" s="171">
        <v>0</v>
      </c>
      <c r="AZ89" s="171">
        <v>0</v>
      </c>
      <c r="BA89" s="171">
        <v>0</v>
      </c>
      <c r="BB89" s="171">
        <v>0</v>
      </c>
      <c r="BC89" s="171">
        <v>0</v>
      </c>
      <c r="BD89" s="171">
        <v>0</v>
      </c>
      <c r="BE89" s="171">
        <v>0</v>
      </c>
      <c r="BF89" s="171">
        <v>0</v>
      </c>
      <c r="BG89" s="171">
        <v>0</v>
      </c>
    </row>
    <row r="90" spans="2:59" ht="15" hidden="1" customHeight="1" outlineLevel="2">
      <c r="B90" s="13" t="s">
        <v>69</v>
      </c>
      <c r="C90" s="13"/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49">
        <v>0</v>
      </c>
      <c r="AQ90" s="49">
        <v>0</v>
      </c>
      <c r="AR90" s="49">
        <v>0</v>
      </c>
      <c r="AS90" s="49">
        <v>0</v>
      </c>
      <c r="AT90" s="49">
        <v>0</v>
      </c>
      <c r="AU90" s="49">
        <v>0</v>
      </c>
      <c r="AV90" s="49">
        <v>0</v>
      </c>
      <c r="AW90" s="49">
        <v>0</v>
      </c>
      <c r="AX90" s="49">
        <v>0</v>
      </c>
      <c r="AY90" s="49">
        <v>0</v>
      </c>
      <c r="AZ90" s="49">
        <v>0</v>
      </c>
      <c r="BA90" s="49">
        <v>0</v>
      </c>
      <c r="BB90" s="49">
        <v>0</v>
      </c>
      <c r="BC90" s="49">
        <v>0</v>
      </c>
      <c r="BD90" s="49">
        <v>0</v>
      </c>
      <c r="BE90" s="49">
        <v>0</v>
      </c>
      <c r="BF90" s="49">
        <v>0</v>
      </c>
      <c r="BG90" s="49">
        <v>0</v>
      </c>
    </row>
    <row r="91" spans="2:59" ht="15" hidden="1" customHeight="1" outlineLevel="2">
      <c r="B91" s="13" t="s">
        <v>70</v>
      </c>
      <c r="C91" s="13"/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9">
        <v>0</v>
      </c>
      <c r="AZ91" s="49">
        <v>0</v>
      </c>
      <c r="BA91" s="49">
        <v>0</v>
      </c>
      <c r="BB91" s="49">
        <v>0</v>
      </c>
      <c r="BC91" s="49">
        <v>0</v>
      </c>
      <c r="BD91" s="49">
        <v>0</v>
      </c>
      <c r="BE91" s="49">
        <v>0</v>
      </c>
      <c r="BF91" s="49">
        <v>0</v>
      </c>
      <c r="BG91" s="49">
        <v>0</v>
      </c>
    </row>
    <row r="92" spans="2:59" ht="15" hidden="1" customHeight="1" outlineLevel="2">
      <c r="B92" s="13" t="s">
        <v>71</v>
      </c>
      <c r="C92" s="13"/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0</v>
      </c>
      <c r="AQ92" s="49">
        <v>0</v>
      </c>
      <c r="AR92" s="49">
        <v>0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0</v>
      </c>
      <c r="AZ92" s="49">
        <v>0</v>
      </c>
      <c r="BA92" s="49">
        <v>0</v>
      </c>
      <c r="BB92" s="49">
        <v>0</v>
      </c>
      <c r="BC92" s="49">
        <v>0</v>
      </c>
      <c r="BD92" s="49">
        <v>0</v>
      </c>
      <c r="BE92" s="49">
        <v>0</v>
      </c>
      <c r="BF92" s="49">
        <v>0</v>
      </c>
      <c r="BG92" s="49">
        <v>0</v>
      </c>
    </row>
    <row r="93" spans="2:59" ht="15" hidden="1" customHeight="1" outlineLevel="2">
      <c r="B93" s="13" t="s">
        <v>72</v>
      </c>
      <c r="C93" s="13"/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</row>
    <row r="94" spans="2:59" ht="15" hidden="1" customHeight="1" outlineLevel="2">
      <c r="B94" s="13" t="s">
        <v>21</v>
      </c>
      <c r="C94" s="13"/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0</v>
      </c>
      <c r="AW94" s="49">
        <v>0</v>
      </c>
      <c r="AX94" s="49">
        <v>0</v>
      </c>
      <c r="AY94" s="49">
        <v>0</v>
      </c>
      <c r="AZ94" s="49">
        <v>0</v>
      </c>
      <c r="BA94" s="49">
        <v>0</v>
      </c>
      <c r="BB94" s="49">
        <v>0</v>
      </c>
      <c r="BC94" s="49">
        <v>0</v>
      </c>
      <c r="BD94" s="49">
        <v>0</v>
      </c>
      <c r="BE94" s="49">
        <v>0</v>
      </c>
      <c r="BF94" s="49">
        <v>0</v>
      </c>
      <c r="BG94" s="49">
        <v>0</v>
      </c>
    </row>
    <row r="95" spans="2:59" ht="15" hidden="1" customHeight="1" outlineLevel="2">
      <c r="B95" s="13"/>
      <c r="C95" s="13"/>
    </row>
    <row r="96" spans="2:59" s="84" customFormat="1" hidden="1" outlineLevel="2">
      <c r="B96" s="166" t="s">
        <v>196</v>
      </c>
      <c r="C96" s="14"/>
      <c r="D96" s="171">
        <v>0</v>
      </c>
      <c r="E96" s="171">
        <v>0</v>
      </c>
      <c r="F96" s="171">
        <v>0</v>
      </c>
      <c r="G96" s="171">
        <v>0</v>
      </c>
      <c r="H96" s="171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0</v>
      </c>
      <c r="V96" s="171">
        <v>0</v>
      </c>
      <c r="W96" s="171">
        <v>0</v>
      </c>
      <c r="X96" s="171">
        <v>0</v>
      </c>
      <c r="Y96" s="171">
        <v>0</v>
      </c>
      <c r="Z96" s="171">
        <v>0</v>
      </c>
      <c r="AA96" s="171">
        <v>0</v>
      </c>
      <c r="AB96" s="171">
        <v>0</v>
      </c>
      <c r="AC96" s="171">
        <v>0</v>
      </c>
      <c r="AD96" s="171">
        <v>0</v>
      </c>
      <c r="AE96" s="171">
        <v>0</v>
      </c>
      <c r="AF96" s="171">
        <v>0</v>
      </c>
      <c r="AG96" s="171">
        <v>0</v>
      </c>
      <c r="AH96" s="171">
        <v>0</v>
      </c>
      <c r="AI96" s="171">
        <v>0</v>
      </c>
      <c r="AJ96" s="171">
        <v>0</v>
      </c>
      <c r="AK96" s="171">
        <v>0</v>
      </c>
      <c r="AL96" s="171">
        <v>0</v>
      </c>
      <c r="AM96" s="171">
        <v>0</v>
      </c>
      <c r="AN96" s="171">
        <v>0</v>
      </c>
      <c r="AO96" s="171">
        <v>0</v>
      </c>
      <c r="AP96" s="171">
        <v>0</v>
      </c>
      <c r="AQ96" s="171">
        <v>0</v>
      </c>
      <c r="AR96" s="171">
        <v>0</v>
      </c>
      <c r="AS96" s="171">
        <v>0</v>
      </c>
      <c r="AT96" s="171">
        <v>0</v>
      </c>
      <c r="AU96" s="171">
        <v>0</v>
      </c>
      <c r="AV96" s="171">
        <v>0</v>
      </c>
      <c r="AW96" s="171">
        <v>0</v>
      </c>
      <c r="AX96" s="171">
        <v>0</v>
      </c>
      <c r="AY96" s="171">
        <v>0</v>
      </c>
      <c r="AZ96" s="171">
        <v>0</v>
      </c>
      <c r="BA96" s="171">
        <v>0</v>
      </c>
      <c r="BB96" s="171">
        <v>0</v>
      </c>
      <c r="BC96" s="171">
        <v>0</v>
      </c>
      <c r="BD96" s="171">
        <v>0</v>
      </c>
      <c r="BE96" s="171">
        <v>0</v>
      </c>
      <c r="BF96" s="171">
        <v>0</v>
      </c>
      <c r="BG96" s="171">
        <v>0</v>
      </c>
    </row>
    <row r="97" spans="2:59" hidden="1" outlineLevel="2">
      <c r="B97" s="167" t="s">
        <v>69</v>
      </c>
      <c r="C97" s="13"/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</row>
    <row r="98" spans="2:59" hidden="1" outlineLevel="2">
      <c r="B98" s="167" t="s">
        <v>70</v>
      </c>
      <c r="C98" s="13"/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0</v>
      </c>
      <c r="AK98" s="49">
        <v>0</v>
      </c>
      <c r="AL98" s="49">
        <v>0</v>
      </c>
      <c r="AM98" s="49">
        <v>0</v>
      </c>
      <c r="AN98" s="49">
        <v>0</v>
      </c>
      <c r="AO98" s="49">
        <v>0</v>
      </c>
      <c r="AP98" s="49">
        <v>0</v>
      </c>
      <c r="AQ98" s="49">
        <v>0</v>
      </c>
      <c r="AR98" s="49">
        <v>0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9">
        <v>0</v>
      </c>
      <c r="AZ98" s="49">
        <v>0</v>
      </c>
      <c r="BA98" s="49">
        <v>0</v>
      </c>
      <c r="BB98" s="49">
        <v>0</v>
      </c>
      <c r="BC98" s="49">
        <v>0</v>
      </c>
      <c r="BD98" s="49">
        <v>0</v>
      </c>
      <c r="BE98" s="49">
        <v>0</v>
      </c>
      <c r="BF98" s="49">
        <v>0</v>
      </c>
      <c r="BG98" s="49">
        <v>0</v>
      </c>
    </row>
    <row r="99" spans="2:59" hidden="1" outlineLevel="2">
      <c r="B99" s="167" t="s">
        <v>111</v>
      </c>
      <c r="C99" s="13"/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0</v>
      </c>
      <c r="AQ99" s="49">
        <v>0</v>
      </c>
      <c r="AR99" s="49">
        <v>0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0</v>
      </c>
      <c r="AZ99" s="49">
        <v>0</v>
      </c>
      <c r="BA99" s="49">
        <v>0</v>
      </c>
      <c r="BB99" s="49">
        <v>0</v>
      </c>
      <c r="BC99" s="49">
        <v>0</v>
      </c>
      <c r="BD99" s="49">
        <v>0</v>
      </c>
      <c r="BE99" s="49">
        <v>0</v>
      </c>
      <c r="BF99" s="49">
        <v>0</v>
      </c>
      <c r="BG99" s="49">
        <v>0</v>
      </c>
    </row>
    <row r="100" spans="2:59" hidden="1" outlineLevel="2">
      <c r="B100" s="167" t="s">
        <v>199</v>
      </c>
      <c r="C100" s="13"/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0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9">
        <v>0</v>
      </c>
      <c r="AZ100" s="49">
        <v>0</v>
      </c>
      <c r="BA100" s="49">
        <v>0</v>
      </c>
      <c r="BB100" s="49">
        <v>0</v>
      </c>
      <c r="BC100" s="49">
        <v>0</v>
      </c>
      <c r="BD100" s="49">
        <v>0</v>
      </c>
      <c r="BE100" s="49">
        <v>0</v>
      </c>
      <c r="BF100" s="49">
        <v>0</v>
      </c>
      <c r="BG100" s="49">
        <v>0</v>
      </c>
    </row>
    <row r="101" spans="2:59" hidden="1" outlineLevel="2">
      <c r="B101" s="167" t="s">
        <v>21</v>
      </c>
      <c r="C101" s="13"/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0</v>
      </c>
      <c r="AL101" s="49">
        <v>0</v>
      </c>
      <c r="AM101" s="49">
        <v>0</v>
      </c>
      <c r="AN101" s="49">
        <v>0</v>
      </c>
      <c r="AO101" s="49">
        <v>0</v>
      </c>
      <c r="AP101" s="49">
        <v>0</v>
      </c>
      <c r="AQ101" s="49">
        <v>0</v>
      </c>
      <c r="AR101" s="49">
        <v>0</v>
      </c>
      <c r="AS101" s="49">
        <v>0</v>
      </c>
      <c r="AT101" s="49">
        <v>0</v>
      </c>
      <c r="AU101" s="49">
        <v>0</v>
      </c>
      <c r="AV101" s="49">
        <v>0</v>
      </c>
      <c r="AW101" s="49">
        <v>0</v>
      </c>
      <c r="AX101" s="49">
        <v>0</v>
      </c>
      <c r="AY101" s="49">
        <v>0</v>
      </c>
      <c r="AZ101" s="49">
        <v>0</v>
      </c>
      <c r="BA101" s="49">
        <v>0</v>
      </c>
      <c r="BB101" s="49">
        <v>0</v>
      </c>
      <c r="BC101" s="49">
        <v>0</v>
      </c>
      <c r="BD101" s="49">
        <v>0</v>
      </c>
      <c r="BE101" s="49">
        <v>0</v>
      </c>
      <c r="BF101" s="49">
        <v>0</v>
      </c>
      <c r="BG101" s="49">
        <v>0</v>
      </c>
    </row>
    <row r="102" spans="2:59" hidden="1" outlineLevel="2">
      <c r="B102" s="165"/>
      <c r="C102" s="13"/>
    </row>
    <row r="103" spans="2:59" hidden="1" outlineLevel="2">
      <c r="B103" s="166" t="s">
        <v>197</v>
      </c>
      <c r="C103" s="13"/>
      <c r="D103" s="171">
        <v>0</v>
      </c>
      <c r="E103" s="171">
        <v>0</v>
      </c>
      <c r="F103" s="171">
        <v>0</v>
      </c>
      <c r="G103" s="171">
        <v>0</v>
      </c>
      <c r="H103" s="171">
        <v>0</v>
      </c>
      <c r="I103" s="171">
        <v>0</v>
      </c>
      <c r="J103" s="171">
        <v>0</v>
      </c>
      <c r="K103" s="171">
        <v>0</v>
      </c>
      <c r="L103" s="171">
        <v>0</v>
      </c>
      <c r="M103" s="171">
        <v>0</v>
      </c>
      <c r="N103" s="171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171">
        <v>0</v>
      </c>
      <c r="V103" s="171">
        <v>0</v>
      </c>
      <c r="W103" s="171">
        <v>0</v>
      </c>
      <c r="X103" s="171">
        <v>0</v>
      </c>
      <c r="Y103" s="171">
        <v>0</v>
      </c>
      <c r="Z103" s="171">
        <v>0</v>
      </c>
      <c r="AA103" s="171">
        <v>0</v>
      </c>
      <c r="AB103" s="171">
        <v>0</v>
      </c>
      <c r="AC103" s="171">
        <v>0</v>
      </c>
      <c r="AD103" s="171">
        <v>0</v>
      </c>
      <c r="AE103" s="171">
        <v>0</v>
      </c>
      <c r="AF103" s="171">
        <v>0</v>
      </c>
      <c r="AG103" s="171">
        <v>0</v>
      </c>
      <c r="AH103" s="171">
        <v>0</v>
      </c>
      <c r="AI103" s="171">
        <v>0</v>
      </c>
      <c r="AJ103" s="171">
        <v>0</v>
      </c>
      <c r="AK103" s="171">
        <v>0</v>
      </c>
      <c r="AL103" s="171">
        <v>0</v>
      </c>
      <c r="AM103" s="171">
        <v>0</v>
      </c>
      <c r="AN103" s="171">
        <v>0</v>
      </c>
      <c r="AO103" s="171">
        <v>0</v>
      </c>
      <c r="AP103" s="171">
        <v>0</v>
      </c>
      <c r="AQ103" s="171">
        <v>0</v>
      </c>
      <c r="AR103" s="171">
        <v>0</v>
      </c>
      <c r="AS103" s="171">
        <v>0</v>
      </c>
      <c r="AT103" s="171">
        <v>0</v>
      </c>
      <c r="AU103" s="171">
        <v>0</v>
      </c>
      <c r="AV103" s="171">
        <v>0</v>
      </c>
      <c r="AW103" s="171">
        <v>0</v>
      </c>
      <c r="AX103" s="171">
        <v>0</v>
      </c>
      <c r="AY103" s="171">
        <v>0</v>
      </c>
      <c r="AZ103" s="171">
        <v>0</v>
      </c>
      <c r="BA103" s="171">
        <v>0</v>
      </c>
      <c r="BB103" s="171">
        <v>0</v>
      </c>
      <c r="BC103" s="171">
        <v>0</v>
      </c>
      <c r="BD103" s="171">
        <v>0</v>
      </c>
      <c r="BE103" s="171">
        <v>0</v>
      </c>
      <c r="BF103" s="171">
        <v>0</v>
      </c>
      <c r="BG103" s="171">
        <v>0</v>
      </c>
    </row>
    <row r="104" spans="2:59" hidden="1" outlineLevel="2">
      <c r="B104" s="167" t="s">
        <v>69</v>
      </c>
      <c r="C104" s="13"/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49">
        <v>0</v>
      </c>
      <c r="AQ104" s="49">
        <v>0</v>
      </c>
      <c r="AR104" s="49">
        <v>0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0</v>
      </c>
      <c r="AZ104" s="49">
        <v>0</v>
      </c>
      <c r="BA104" s="49">
        <v>0</v>
      </c>
      <c r="BB104" s="49">
        <v>0</v>
      </c>
      <c r="BC104" s="49">
        <v>0</v>
      </c>
      <c r="BD104" s="49">
        <v>0</v>
      </c>
      <c r="BE104" s="49">
        <v>0</v>
      </c>
      <c r="BF104" s="49">
        <v>0</v>
      </c>
      <c r="BG104" s="49">
        <v>0</v>
      </c>
    </row>
    <row r="105" spans="2:59" hidden="1" outlineLevel="2">
      <c r="B105" s="167" t="s">
        <v>70</v>
      </c>
      <c r="C105" s="13"/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</row>
    <row r="106" spans="2:59" hidden="1" outlineLevel="2">
      <c r="B106" s="167" t="s">
        <v>111</v>
      </c>
      <c r="C106" s="13"/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49">
        <v>0</v>
      </c>
      <c r="AP106" s="49">
        <v>0</v>
      </c>
      <c r="AQ106" s="49">
        <v>0</v>
      </c>
      <c r="AR106" s="49">
        <v>0</v>
      </c>
      <c r="AS106" s="49">
        <v>0</v>
      </c>
      <c r="AT106" s="49">
        <v>0</v>
      </c>
      <c r="AU106" s="49">
        <v>0</v>
      </c>
      <c r="AV106" s="49">
        <v>0</v>
      </c>
      <c r="AW106" s="49">
        <v>0</v>
      </c>
      <c r="AX106" s="49">
        <v>0</v>
      </c>
      <c r="AY106" s="49">
        <v>0</v>
      </c>
      <c r="AZ106" s="49">
        <v>0</v>
      </c>
      <c r="BA106" s="49">
        <v>0</v>
      </c>
      <c r="BB106" s="49">
        <v>0</v>
      </c>
      <c r="BC106" s="49">
        <v>0</v>
      </c>
      <c r="BD106" s="49">
        <v>0</v>
      </c>
      <c r="BE106" s="49">
        <v>0</v>
      </c>
      <c r="BF106" s="49">
        <v>0</v>
      </c>
      <c r="BG106" s="49">
        <v>0</v>
      </c>
    </row>
    <row r="107" spans="2:59" hidden="1" outlineLevel="2">
      <c r="B107" s="167" t="s">
        <v>199</v>
      </c>
      <c r="C107" s="13"/>
      <c r="D107" s="49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0</v>
      </c>
      <c r="AQ107" s="49">
        <v>0</v>
      </c>
      <c r="AR107" s="49">
        <v>0</v>
      </c>
      <c r="AS107" s="49">
        <v>0</v>
      </c>
      <c r="AT107" s="49">
        <v>0</v>
      </c>
      <c r="AU107" s="49">
        <v>0</v>
      </c>
      <c r="AV107" s="49">
        <v>0</v>
      </c>
      <c r="AW107" s="49">
        <v>0</v>
      </c>
      <c r="AX107" s="49">
        <v>0</v>
      </c>
      <c r="AY107" s="49">
        <v>0</v>
      </c>
      <c r="AZ107" s="49">
        <v>0</v>
      </c>
      <c r="BA107" s="49">
        <v>0</v>
      </c>
      <c r="BB107" s="49">
        <v>0</v>
      </c>
      <c r="BC107" s="49">
        <v>0</v>
      </c>
      <c r="BD107" s="49">
        <v>0</v>
      </c>
      <c r="BE107" s="49">
        <v>0</v>
      </c>
      <c r="BF107" s="49">
        <v>0</v>
      </c>
      <c r="BG107" s="49">
        <v>0</v>
      </c>
    </row>
    <row r="108" spans="2:59" hidden="1" outlineLevel="2">
      <c r="B108" s="167" t="s">
        <v>21</v>
      </c>
      <c r="C108" s="13"/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49">
        <v>0</v>
      </c>
      <c r="AR108" s="49">
        <v>0</v>
      </c>
      <c r="AS108" s="49">
        <v>0</v>
      </c>
      <c r="AT108" s="49">
        <v>0</v>
      </c>
      <c r="AU108" s="49">
        <v>0</v>
      </c>
      <c r="AV108" s="49">
        <v>0</v>
      </c>
      <c r="AW108" s="49">
        <v>0</v>
      </c>
      <c r="AX108" s="49">
        <v>0</v>
      </c>
      <c r="AY108" s="49">
        <v>0</v>
      </c>
      <c r="AZ108" s="49">
        <v>0</v>
      </c>
      <c r="BA108" s="49">
        <v>0</v>
      </c>
      <c r="BB108" s="49">
        <v>0</v>
      </c>
      <c r="BC108" s="49">
        <v>0</v>
      </c>
      <c r="BD108" s="49">
        <v>0</v>
      </c>
      <c r="BE108" s="49">
        <v>0</v>
      </c>
      <c r="BF108" s="49">
        <v>0</v>
      </c>
      <c r="BG108" s="49">
        <v>0</v>
      </c>
    </row>
    <row r="109" spans="2:59" hidden="1" outlineLevel="2">
      <c r="B109" s="167"/>
      <c r="C109" s="13"/>
    </row>
    <row r="110" spans="2:59" hidden="1" outlineLevel="2">
      <c r="B110" s="166" t="s">
        <v>200</v>
      </c>
      <c r="C110" s="13"/>
      <c r="D110" s="171">
        <v>0</v>
      </c>
      <c r="E110" s="171">
        <v>0</v>
      </c>
      <c r="F110" s="171">
        <v>0</v>
      </c>
      <c r="G110" s="171">
        <v>0</v>
      </c>
      <c r="H110" s="171">
        <v>0</v>
      </c>
      <c r="I110" s="171">
        <v>0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71">
        <v>0</v>
      </c>
      <c r="R110" s="171">
        <v>0</v>
      </c>
      <c r="S110" s="171">
        <v>0</v>
      </c>
      <c r="T110" s="171">
        <v>0</v>
      </c>
      <c r="U110" s="171">
        <v>0</v>
      </c>
      <c r="V110" s="171">
        <v>0</v>
      </c>
      <c r="W110" s="171">
        <v>0</v>
      </c>
      <c r="X110" s="171">
        <v>0</v>
      </c>
      <c r="Y110" s="171">
        <v>0</v>
      </c>
      <c r="Z110" s="171">
        <v>0</v>
      </c>
      <c r="AA110" s="171">
        <v>0</v>
      </c>
      <c r="AB110" s="171">
        <v>0</v>
      </c>
      <c r="AC110" s="171">
        <v>0</v>
      </c>
      <c r="AD110" s="171">
        <v>0</v>
      </c>
      <c r="AE110" s="171">
        <v>0</v>
      </c>
      <c r="AF110" s="171">
        <v>0</v>
      </c>
      <c r="AG110" s="171">
        <v>0</v>
      </c>
      <c r="AH110" s="171">
        <v>0</v>
      </c>
      <c r="AI110" s="171">
        <v>0</v>
      </c>
      <c r="AJ110" s="171">
        <v>0</v>
      </c>
      <c r="AK110" s="171">
        <v>0</v>
      </c>
      <c r="AL110" s="171">
        <v>0</v>
      </c>
      <c r="AM110" s="171">
        <v>0</v>
      </c>
      <c r="AN110" s="171">
        <v>0</v>
      </c>
      <c r="AO110" s="171">
        <v>0</v>
      </c>
      <c r="AP110" s="171">
        <v>0</v>
      </c>
      <c r="AQ110" s="171">
        <v>0</v>
      </c>
      <c r="AR110" s="171">
        <v>0</v>
      </c>
      <c r="AS110" s="171">
        <v>0</v>
      </c>
      <c r="AT110" s="171">
        <v>0</v>
      </c>
      <c r="AU110" s="171">
        <v>0</v>
      </c>
      <c r="AV110" s="171">
        <v>0</v>
      </c>
      <c r="AW110" s="171">
        <v>0</v>
      </c>
      <c r="AX110" s="171">
        <v>0</v>
      </c>
      <c r="AY110" s="171">
        <v>0</v>
      </c>
      <c r="AZ110" s="171">
        <v>0</v>
      </c>
      <c r="BA110" s="171">
        <v>0</v>
      </c>
      <c r="BB110" s="171">
        <v>0</v>
      </c>
      <c r="BC110" s="171">
        <v>0</v>
      </c>
      <c r="BD110" s="171">
        <v>0</v>
      </c>
      <c r="BE110" s="171">
        <v>0</v>
      </c>
      <c r="BF110" s="171">
        <v>0</v>
      </c>
      <c r="BG110" s="171">
        <v>0</v>
      </c>
    </row>
    <row r="111" spans="2:59" hidden="1" outlineLevel="2">
      <c r="B111" s="167" t="s">
        <v>69</v>
      </c>
      <c r="C111" s="13"/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0</v>
      </c>
      <c r="AI111" s="49">
        <v>0</v>
      </c>
      <c r="AJ111" s="49">
        <v>0</v>
      </c>
      <c r="AK111" s="49">
        <v>0</v>
      </c>
      <c r="AL111" s="49">
        <v>0</v>
      </c>
      <c r="AM111" s="49">
        <v>0</v>
      </c>
      <c r="AN111" s="49">
        <v>0</v>
      </c>
      <c r="AO111" s="49">
        <v>0</v>
      </c>
      <c r="AP111" s="49">
        <v>0</v>
      </c>
      <c r="AQ111" s="49">
        <v>0</v>
      </c>
      <c r="AR111" s="49">
        <v>0</v>
      </c>
      <c r="AS111" s="49">
        <v>0</v>
      </c>
      <c r="AT111" s="49">
        <v>0</v>
      </c>
      <c r="AU111" s="49">
        <v>0</v>
      </c>
      <c r="AV111" s="49">
        <v>0</v>
      </c>
      <c r="AW111" s="49">
        <v>0</v>
      </c>
      <c r="AX111" s="49">
        <v>0</v>
      </c>
      <c r="AY111" s="49">
        <v>0</v>
      </c>
      <c r="AZ111" s="49">
        <v>0</v>
      </c>
      <c r="BA111" s="49">
        <v>0</v>
      </c>
      <c r="BB111" s="49">
        <v>0</v>
      </c>
      <c r="BC111" s="49">
        <v>0</v>
      </c>
      <c r="BD111" s="49">
        <v>0</v>
      </c>
      <c r="BE111" s="49">
        <v>0</v>
      </c>
      <c r="BF111" s="49">
        <v>0</v>
      </c>
      <c r="BG111" s="49">
        <v>0</v>
      </c>
    </row>
    <row r="112" spans="2:59" hidden="1" outlineLevel="2">
      <c r="B112" s="167" t="s">
        <v>70</v>
      </c>
      <c r="C112" s="13"/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0</v>
      </c>
      <c r="AI112" s="49">
        <v>0</v>
      </c>
      <c r="AJ112" s="49">
        <v>0</v>
      </c>
      <c r="AK112" s="49">
        <v>0</v>
      </c>
      <c r="AL112" s="49">
        <v>0</v>
      </c>
      <c r="AM112" s="49">
        <v>0</v>
      </c>
      <c r="AN112" s="49">
        <v>0</v>
      </c>
      <c r="AO112" s="49">
        <v>0</v>
      </c>
      <c r="AP112" s="49">
        <v>0</v>
      </c>
      <c r="AQ112" s="49">
        <v>0</v>
      </c>
      <c r="AR112" s="49">
        <v>0</v>
      </c>
      <c r="AS112" s="49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</v>
      </c>
      <c r="AY112" s="49">
        <v>0</v>
      </c>
      <c r="AZ112" s="49">
        <v>0</v>
      </c>
      <c r="BA112" s="49">
        <v>0</v>
      </c>
      <c r="BB112" s="49">
        <v>0</v>
      </c>
      <c r="BC112" s="49">
        <v>0</v>
      </c>
      <c r="BD112" s="49">
        <v>0</v>
      </c>
      <c r="BE112" s="49">
        <v>0</v>
      </c>
      <c r="BF112" s="49">
        <v>0</v>
      </c>
      <c r="BG112" s="49">
        <v>0</v>
      </c>
    </row>
    <row r="113" spans="2:59" hidden="1" outlineLevel="2">
      <c r="B113" s="167" t="s">
        <v>111</v>
      </c>
      <c r="C113" s="13"/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0</v>
      </c>
      <c r="AI113" s="49">
        <v>0</v>
      </c>
      <c r="AJ113" s="49">
        <v>0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49">
        <v>0</v>
      </c>
      <c r="AQ113" s="49">
        <v>0</v>
      </c>
      <c r="AR113" s="49">
        <v>0</v>
      </c>
      <c r="AS113" s="49">
        <v>0</v>
      </c>
      <c r="AT113" s="49">
        <v>0</v>
      </c>
      <c r="AU113" s="49">
        <v>0</v>
      </c>
      <c r="AV113" s="49">
        <v>0</v>
      </c>
      <c r="AW113" s="49">
        <v>0</v>
      </c>
      <c r="AX113" s="49">
        <v>0</v>
      </c>
      <c r="AY113" s="49">
        <v>0</v>
      </c>
      <c r="AZ113" s="49">
        <v>0</v>
      </c>
      <c r="BA113" s="49">
        <v>0</v>
      </c>
      <c r="BB113" s="49">
        <v>0</v>
      </c>
      <c r="BC113" s="49">
        <v>0</v>
      </c>
      <c r="BD113" s="49">
        <v>0</v>
      </c>
      <c r="BE113" s="49">
        <v>0</v>
      </c>
      <c r="BF113" s="49">
        <v>0</v>
      </c>
      <c r="BG113" s="49">
        <v>0</v>
      </c>
    </row>
    <row r="114" spans="2:59" hidden="1" outlineLevel="2">
      <c r="B114" s="167" t="s">
        <v>199</v>
      </c>
      <c r="C114" s="13"/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0</v>
      </c>
      <c r="AI114" s="49">
        <v>0</v>
      </c>
      <c r="AJ114" s="49">
        <v>0</v>
      </c>
      <c r="AK114" s="49">
        <v>0</v>
      </c>
      <c r="AL114" s="49">
        <v>0</v>
      </c>
      <c r="AM114" s="49">
        <v>0</v>
      </c>
      <c r="AN114" s="49">
        <v>0</v>
      </c>
      <c r="AO114" s="49">
        <v>0</v>
      </c>
      <c r="AP114" s="49">
        <v>0</v>
      </c>
      <c r="AQ114" s="49">
        <v>0</v>
      </c>
      <c r="AR114" s="49">
        <v>0</v>
      </c>
      <c r="AS114" s="49">
        <v>0</v>
      </c>
      <c r="AT114" s="49">
        <v>0</v>
      </c>
      <c r="AU114" s="49">
        <v>0</v>
      </c>
      <c r="AV114" s="49">
        <v>0</v>
      </c>
      <c r="AW114" s="49">
        <v>0</v>
      </c>
      <c r="AX114" s="49">
        <v>0</v>
      </c>
      <c r="AY114" s="49">
        <v>0</v>
      </c>
      <c r="AZ114" s="49">
        <v>0</v>
      </c>
      <c r="BA114" s="49">
        <v>0</v>
      </c>
      <c r="BB114" s="49">
        <v>0</v>
      </c>
      <c r="BC114" s="49">
        <v>0</v>
      </c>
      <c r="BD114" s="49">
        <v>0</v>
      </c>
      <c r="BE114" s="49">
        <v>0</v>
      </c>
      <c r="BF114" s="49">
        <v>0</v>
      </c>
      <c r="BG114" s="49">
        <v>0</v>
      </c>
    </row>
    <row r="115" spans="2:59" hidden="1" outlineLevel="2">
      <c r="B115" s="167" t="s">
        <v>21</v>
      </c>
      <c r="C115" s="13"/>
      <c r="D115" s="49">
        <v>0</v>
      </c>
      <c r="E115" s="49">
        <v>0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0</v>
      </c>
      <c r="AP115" s="49">
        <v>0</v>
      </c>
      <c r="AQ115" s="49">
        <v>0</v>
      </c>
      <c r="AR115" s="49">
        <v>0</v>
      </c>
      <c r="AS115" s="49">
        <v>0</v>
      </c>
      <c r="AT115" s="49">
        <v>0</v>
      </c>
      <c r="AU115" s="49">
        <v>0</v>
      </c>
      <c r="AV115" s="49">
        <v>0</v>
      </c>
      <c r="AW115" s="49">
        <v>0</v>
      </c>
      <c r="AX115" s="49">
        <v>0</v>
      </c>
      <c r="AY115" s="49">
        <v>0</v>
      </c>
      <c r="AZ115" s="49">
        <v>0</v>
      </c>
      <c r="BA115" s="49">
        <v>0</v>
      </c>
      <c r="BB115" s="49">
        <v>0</v>
      </c>
      <c r="BC115" s="49">
        <v>0</v>
      </c>
      <c r="BD115" s="49">
        <v>0</v>
      </c>
      <c r="BE115" s="49">
        <v>0</v>
      </c>
      <c r="BF115" s="49">
        <v>0</v>
      </c>
      <c r="BG115" s="49">
        <v>0</v>
      </c>
    </row>
    <row r="116" spans="2:59" collapsed="1">
      <c r="B116" s="19"/>
      <c r="C116" s="19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</row>
    <row r="117" spans="2:59">
      <c r="B117" s="276" t="s">
        <v>13</v>
      </c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51"/>
      <c r="BD117" s="251"/>
      <c r="BE117" s="251"/>
      <c r="BF117" s="251"/>
      <c r="BG117" s="251"/>
    </row>
    <row r="118" spans="2:59">
      <c r="B118" s="274" t="s">
        <v>59</v>
      </c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50"/>
      <c r="BD118" s="250"/>
      <c r="BE118" s="250"/>
      <c r="BF118" s="250"/>
      <c r="BG118" s="250"/>
    </row>
  </sheetData>
  <mergeCells count="73">
    <mergeCell ref="BE6:BE7"/>
    <mergeCell ref="BB5:BE5"/>
    <mergeCell ref="BF5:BF7"/>
    <mergeCell ref="BC6:BC7"/>
    <mergeCell ref="B117:BB117"/>
    <mergeCell ref="AO6:AO7"/>
    <mergeCell ref="AP6:AP7"/>
    <mergeCell ref="AM5:AP5"/>
    <mergeCell ref="D5:G5"/>
    <mergeCell ref="I5:L5"/>
    <mergeCell ref="N5:Q5"/>
    <mergeCell ref="S5:V5"/>
    <mergeCell ref="R5:R7"/>
    <mergeCell ref="N6:N7"/>
    <mergeCell ref="O6:O7"/>
    <mergeCell ref="P6:P7"/>
    <mergeCell ref="B118:BB118"/>
    <mergeCell ref="B2:C2"/>
    <mergeCell ref="B3:C3"/>
    <mergeCell ref="B4:C4"/>
    <mergeCell ref="B5:C7"/>
    <mergeCell ref="BB6:BB7"/>
    <mergeCell ref="AR5:AU5"/>
    <mergeCell ref="AW5:AZ5"/>
    <mergeCell ref="AX6:AX7"/>
    <mergeCell ref="AY6:AY7"/>
    <mergeCell ref="AG5:AG7"/>
    <mergeCell ref="BA5:BA7"/>
    <mergeCell ref="AV5:AV7"/>
    <mergeCell ref="AQ5:AQ7"/>
    <mergeCell ref="AM6:AM7"/>
    <mergeCell ref="AN6:AN7"/>
    <mergeCell ref="Q6:Q7"/>
    <mergeCell ref="H5:H7"/>
    <mergeCell ref="D6:D7"/>
    <mergeCell ref="E6:E7"/>
    <mergeCell ref="F6:F7"/>
    <mergeCell ref="G6:G7"/>
    <mergeCell ref="M5:M7"/>
    <mergeCell ref="I6:I7"/>
    <mergeCell ref="AZ6:AZ7"/>
    <mergeCell ref="AR6:AR7"/>
    <mergeCell ref="AS6:AS7"/>
    <mergeCell ref="AT6:AT7"/>
    <mergeCell ref="AU6:AU7"/>
    <mergeCell ref="AW6:AW7"/>
    <mergeCell ref="AL5:AL7"/>
    <mergeCell ref="AH6:AH7"/>
    <mergeCell ref="AI6:AI7"/>
    <mergeCell ref="AJ6:AJ7"/>
    <mergeCell ref="AK6:AK7"/>
    <mergeCell ref="AH5:AK5"/>
    <mergeCell ref="X6:X7"/>
    <mergeCell ref="Y6:Y7"/>
    <mergeCell ref="Z6:Z7"/>
    <mergeCell ref="AA6:AA7"/>
    <mergeCell ref="X5:AA5"/>
    <mergeCell ref="BG6:BG7"/>
    <mergeCell ref="BD6:BD7"/>
    <mergeCell ref="J6:J7"/>
    <mergeCell ref="K6:K7"/>
    <mergeCell ref="L6:L7"/>
    <mergeCell ref="S6:S7"/>
    <mergeCell ref="AF6:AF7"/>
    <mergeCell ref="AB5:AB7"/>
    <mergeCell ref="T6:T7"/>
    <mergeCell ref="U6:U7"/>
    <mergeCell ref="V6:V7"/>
    <mergeCell ref="AC5:AF5"/>
    <mergeCell ref="AC6:AC7"/>
    <mergeCell ref="AD6:AD7"/>
    <mergeCell ref="AE6:AE7"/>
    <mergeCell ref="W5:W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theme="0"/>
    <pageSetUpPr fitToPage="1"/>
  </sheetPr>
  <dimension ref="B2:Q22"/>
  <sheetViews>
    <sheetView zoomScale="80" zoomScaleNormal="80" workbookViewId="0">
      <selection activeCell="M6" sqref="M6:M7"/>
    </sheetView>
  </sheetViews>
  <sheetFormatPr baseColWidth="10" defaultRowHeight="12.75"/>
  <cols>
    <col min="1" max="1" width="4.7109375" style="43" customWidth="1"/>
    <col min="2" max="2" width="3.7109375" style="43" customWidth="1"/>
    <col min="3" max="3" width="43" style="43" customWidth="1"/>
    <col min="4" max="4" width="13.5703125" style="43" customWidth="1"/>
    <col min="5" max="5" width="13.7109375" style="43" bestFit="1" customWidth="1"/>
    <col min="6" max="6" width="12" style="43" bestFit="1" customWidth="1"/>
    <col min="7" max="7" width="14" style="43" customWidth="1"/>
    <col min="8" max="8" width="11.42578125" style="43"/>
    <col min="9" max="9" width="2.28515625" style="43" customWidth="1"/>
    <col min="10" max="13" width="11.42578125" style="43"/>
    <col min="14" max="14" width="10.7109375" style="43" bestFit="1" customWidth="1"/>
    <col min="15" max="15" width="15.140625" style="43" customWidth="1"/>
    <col min="16" max="16" width="10.140625" style="43" customWidth="1"/>
    <col min="17" max="17" width="11.42578125" style="43"/>
    <col min="18" max="18" width="4.7109375" style="43" customWidth="1"/>
    <col min="19" max="39" width="11.42578125" style="43"/>
    <col min="40" max="40" width="13.42578125" style="43" customWidth="1"/>
    <col min="41" max="16384" width="11.42578125" style="43"/>
  </cols>
  <sheetData>
    <row r="2" spans="2:17">
      <c r="B2" s="279" t="s">
        <v>37</v>
      </c>
      <c r="C2" s="279"/>
      <c r="D2" s="279"/>
      <c r="E2" s="279"/>
      <c r="F2" s="72"/>
      <c r="G2" s="72"/>
      <c r="H2" s="18"/>
      <c r="I2" s="279"/>
      <c r="J2" s="279"/>
      <c r="K2" s="279"/>
      <c r="L2" s="279"/>
      <c r="M2" s="279"/>
      <c r="N2" s="88"/>
      <c r="O2" s="72"/>
      <c r="P2" s="18"/>
      <c r="Q2" s="72"/>
    </row>
    <row r="3" spans="2:17" ht="17.25" customHeight="1">
      <c r="B3" s="279" t="s">
        <v>38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72"/>
    </row>
    <row r="4" spans="2:17">
      <c r="B4" s="297" t="s">
        <v>2</v>
      </c>
      <c r="C4" s="297"/>
      <c r="D4" s="297"/>
      <c r="E4" s="297"/>
      <c r="F4" s="31"/>
      <c r="G4" s="31"/>
      <c r="H4" s="11"/>
      <c r="I4" s="297"/>
      <c r="J4" s="297"/>
      <c r="K4" s="297"/>
      <c r="L4" s="297"/>
      <c r="M4" s="297"/>
      <c r="N4" s="31"/>
      <c r="O4" s="31"/>
      <c r="P4" s="11"/>
      <c r="Q4" s="31"/>
    </row>
    <row r="5" spans="2:17">
      <c r="B5" s="18"/>
      <c r="C5" s="1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17" ht="39" customHeight="1">
      <c r="B6" s="272" t="s">
        <v>3</v>
      </c>
      <c r="C6" s="272"/>
      <c r="D6" s="299" t="s">
        <v>39</v>
      </c>
      <c r="E6" s="299"/>
      <c r="F6" s="299"/>
      <c r="G6" s="299"/>
      <c r="H6" s="299"/>
      <c r="I6" s="268"/>
      <c r="J6" s="299" t="s">
        <v>40</v>
      </c>
      <c r="K6" s="299"/>
      <c r="L6" s="272" t="s">
        <v>41</v>
      </c>
      <c r="M6" s="272" t="s">
        <v>42</v>
      </c>
      <c r="N6" s="272" t="s">
        <v>43</v>
      </c>
      <c r="O6" s="272" t="s">
        <v>44</v>
      </c>
      <c r="P6" s="272" t="s">
        <v>45</v>
      </c>
      <c r="Q6" s="272" t="s">
        <v>46</v>
      </c>
    </row>
    <row r="7" spans="2:17" ht="34.5" customHeight="1">
      <c r="B7" s="273"/>
      <c r="C7" s="273"/>
      <c r="D7" s="117" t="s">
        <v>47</v>
      </c>
      <c r="E7" s="118" t="s">
        <v>48</v>
      </c>
      <c r="F7" s="118" t="s">
        <v>49</v>
      </c>
      <c r="G7" s="119" t="s">
        <v>50</v>
      </c>
      <c r="H7" s="119" t="s">
        <v>51</v>
      </c>
      <c r="I7" s="119"/>
      <c r="J7" s="116" t="s">
        <v>52</v>
      </c>
      <c r="K7" s="116" t="s">
        <v>53</v>
      </c>
      <c r="L7" s="273"/>
      <c r="M7" s="273"/>
      <c r="N7" s="273"/>
      <c r="O7" s="273"/>
      <c r="P7" s="273"/>
      <c r="Q7" s="273"/>
    </row>
    <row r="8" spans="2:17">
      <c r="B8" s="13"/>
      <c r="C8" s="13"/>
      <c r="D8" s="10"/>
      <c r="E8" s="20"/>
      <c r="F8" s="20"/>
      <c r="G8" s="21"/>
      <c r="H8" s="21"/>
      <c r="I8" s="21"/>
      <c r="J8" s="11"/>
      <c r="K8" s="11"/>
      <c r="L8" s="13"/>
      <c r="M8" s="13"/>
      <c r="N8" s="13"/>
      <c r="O8" s="13"/>
      <c r="P8" s="13"/>
      <c r="Q8" s="13"/>
    </row>
    <row r="9" spans="2:17" s="84" customFormat="1">
      <c r="B9" s="14" t="s">
        <v>54</v>
      </c>
      <c r="C9" s="14"/>
      <c r="D9" s="22">
        <v>1193.8690753610174</v>
      </c>
      <c r="E9" s="22">
        <v>106.27392859</v>
      </c>
      <c r="F9" s="22">
        <v>80.337279660000007</v>
      </c>
      <c r="G9" s="22">
        <v>109.18387918938602</v>
      </c>
      <c r="H9" s="22">
        <v>83.645986849999986</v>
      </c>
      <c r="I9" s="22"/>
      <c r="J9" s="22">
        <v>195.53089750999999</v>
      </c>
      <c r="K9" s="22">
        <v>206.2089824</v>
      </c>
      <c r="L9" s="22">
        <v>414.37773135999998</v>
      </c>
      <c r="M9" s="22">
        <v>410.52745254999991</v>
      </c>
      <c r="N9" s="22">
        <v>392.70971953999992</v>
      </c>
      <c r="O9" s="22">
        <v>1616.8180686340397</v>
      </c>
      <c r="P9" s="22">
        <v>1028.6585577200078</v>
      </c>
      <c r="Q9" s="22">
        <v>2227.2799159303604</v>
      </c>
    </row>
    <row r="10" spans="2:17">
      <c r="B10" s="13"/>
      <c r="C10" s="13" t="s">
        <v>55</v>
      </c>
      <c r="D10" s="23">
        <v>1192.3487320810175</v>
      </c>
      <c r="E10" s="23">
        <v>75.653631190000013</v>
      </c>
      <c r="F10" s="23">
        <v>55.438384390000003</v>
      </c>
      <c r="G10" s="23">
        <v>78.858362039386009</v>
      </c>
      <c r="H10" s="23">
        <v>59.434311849999993</v>
      </c>
      <c r="I10" s="23"/>
      <c r="J10" s="23">
        <v>142.96445839</v>
      </c>
      <c r="K10" s="23">
        <v>155.61895733</v>
      </c>
      <c r="L10" s="23">
        <v>320.19147679999992</v>
      </c>
      <c r="M10" s="23">
        <v>324.34068286999991</v>
      </c>
      <c r="N10" s="23">
        <v>314.24475276999993</v>
      </c>
      <c r="O10" s="23">
        <v>1325.4252708940396</v>
      </c>
      <c r="P10" s="23">
        <v>862.3429669100077</v>
      </c>
      <c r="Q10" s="23">
        <v>2093.2190054303619</v>
      </c>
    </row>
    <row r="11" spans="2:17">
      <c r="B11" s="13"/>
      <c r="C11" s="13" t="s">
        <v>56</v>
      </c>
      <c r="D11" s="23">
        <v>1.5203432800000001</v>
      </c>
      <c r="E11" s="23">
        <v>30.620297399999984</v>
      </c>
      <c r="F11" s="23">
        <v>24.898895270000008</v>
      </c>
      <c r="G11" s="23">
        <v>30.32551715000001</v>
      </c>
      <c r="H11" s="23">
        <v>24.211674999999993</v>
      </c>
      <c r="I11" s="23"/>
      <c r="J11" s="23">
        <v>52.566439119999984</v>
      </c>
      <c r="K11" s="23">
        <v>50.590025069999996</v>
      </c>
      <c r="L11" s="23">
        <v>94.186254560000037</v>
      </c>
      <c r="M11" s="23">
        <v>86.186769679999998</v>
      </c>
      <c r="N11" s="23">
        <v>78.464966769999975</v>
      </c>
      <c r="O11" s="23">
        <v>291.39279774000005</v>
      </c>
      <c r="P11" s="23">
        <v>166.31559081000003</v>
      </c>
      <c r="Q11" s="23">
        <v>134.06091049999847</v>
      </c>
    </row>
    <row r="12" spans="2:17">
      <c r="B12" s="13"/>
      <c r="C12" s="1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2:17" s="84" customFormat="1" ht="25.5" customHeight="1">
      <c r="B13" s="298" t="s">
        <v>57</v>
      </c>
      <c r="C13" s="298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/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2:17">
      <c r="B14" s="13"/>
      <c r="C14" s="13" t="s">
        <v>55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/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spans="2:17">
      <c r="B15" s="13"/>
      <c r="C15" s="13" t="s">
        <v>56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/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spans="2:17">
      <c r="B16" s="13"/>
      <c r="C16" s="1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s="84" customFormat="1">
      <c r="B17" s="14" t="s">
        <v>14</v>
      </c>
      <c r="C17" s="14"/>
      <c r="D17" s="22">
        <v>1193.8690753610174</v>
      </c>
      <c r="E17" s="22">
        <v>106.27392859</v>
      </c>
      <c r="F17" s="22">
        <v>80.337279660000007</v>
      </c>
      <c r="G17" s="22">
        <v>109.18387918938602</v>
      </c>
      <c r="H17" s="22">
        <v>83.645986849999986</v>
      </c>
      <c r="I17" s="22"/>
      <c r="J17" s="22">
        <v>195.53089750999999</v>
      </c>
      <c r="K17" s="22">
        <v>206.2089824</v>
      </c>
      <c r="L17" s="22">
        <v>414.37773135999998</v>
      </c>
      <c r="M17" s="22">
        <v>410.52745254999991</v>
      </c>
      <c r="N17" s="22">
        <v>392.70971953999992</v>
      </c>
      <c r="O17" s="22">
        <v>1616.8180686340397</v>
      </c>
      <c r="P17" s="22">
        <v>1028.6585577200078</v>
      </c>
      <c r="Q17" s="22">
        <v>2227.2799159303604</v>
      </c>
    </row>
    <row r="18" spans="2:17">
      <c r="B18" s="13"/>
      <c r="C18" s="13" t="s">
        <v>55</v>
      </c>
      <c r="D18" s="23">
        <v>1192.3487320810175</v>
      </c>
      <c r="E18" s="23">
        <v>75.653631190000013</v>
      </c>
      <c r="F18" s="23">
        <v>55.438384390000003</v>
      </c>
      <c r="G18" s="23">
        <v>78.858362039386009</v>
      </c>
      <c r="H18" s="23">
        <v>59.434311849999993</v>
      </c>
      <c r="I18" s="23"/>
      <c r="J18" s="23">
        <v>142.96445839</v>
      </c>
      <c r="K18" s="23">
        <v>155.61895733</v>
      </c>
      <c r="L18" s="23">
        <v>320.19147679999992</v>
      </c>
      <c r="M18" s="23">
        <v>324.34068286999991</v>
      </c>
      <c r="N18" s="23">
        <v>314.24475276999993</v>
      </c>
      <c r="O18" s="23">
        <v>1325.4252708940396</v>
      </c>
      <c r="P18" s="23">
        <v>862.3429669100077</v>
      </c>
      <c r="Q18" s="23">
        <v>2093.2190054303619</v>
      </c>
    </row>
    <row r="19" spans="2:17">
      <c r="B19" s="13"/>
      <c r="C19" s="13" t="s">
        <v>56</v>
      </c>
      <c r="D19" s="23">
        <v>1.5203432800000001</v>
      </c>
      <c r="E19" s="23">
        <v>30.620297399999984</v>
      </c>
      <c r="F19" s="23">
        <v>24.898895270000008</v>
      </c>
      <c r="G19" s="23">
        <v>30.32551715000001</v>
      </c>
      <c r="H19" s="23">
        <v>24.211674999999993</v>
      </c>
      <c r="I19" s="23"/>
      <c r="J19" s="23">
        <v>52.566439119999984</v>
      </c>
      <c r="K19" s="23">
        <v>50.590025069999996</v>
      </c>
      <c r="L19" s="23">
        <v>94.186254560000037</v>
      </c>
      <c r="M19" s="23">
        <v>86.186769679999998</v>
      </c>
      <c r="N19" s="23">
        <v>78.464966769999975</v>
      </c>
      <c r="O19" s="23">
        <v>291.39279774000005</v>
      </c>
      <c r="P19" s="23">
        <v>166.31559081000003</v>
      </c>
      <c r="Q19" s="23">
        <v>134.06091049999847</v>
      </c>
    </row>
    <row r="20" spans="2:17">
      <c r="B20" s="13"/>
      <c r="C20" s="1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>
      <c r="B21" s="276" t="s">
        <v>58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</row>
    <row r="22" spans="2:17">
      <c r="B22" s="287" t="s">
        <v>59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</row>
  </sheetData>
  <mergeCells count="17">
    <mergeCell ref="M6:M7"/>
    <mergeCell ref="N6:N7"/>
    <mergeCell ref="O6:O7"/>
    <mergeCell ref="B21:Q21"/>
    <mergeCell ref="B22:Q22"/>
    <mergeCell ref="P6:P7"/>
    <mergeCell ref="Q6:Q7"/>
    <mergeCell ref="B13:C13"/>
    <mergeCell ref="B6:C7"/>
    <mergeCell ref="D6:H6"/>
    <mergeCell ref="J6:K6"/>
    <mergeCell ref="L6:L7"/>
    <mergeCell ref="B2:E2"/>
    <mergeCell ref="I2:M2"/>
    <mergeCell ref="B3:P3"/>
    <mergeCell ref="B4:E4"/>
    <mergeCell ref="I4:M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0"/>
    <pageSetUpPr fitToPage="1"/>
  </sheetPr>
  <dimension ref="B1:AQ46"/>
  <sheetViews>
    <sheetView zoomScale="80" zoomScaleNormal="80" workbookViewId="0">
      <pane xSplit="4" ySplit="7" topLeftCell="E8" activePane="bottomRight" state="frozen"/>
      <selection activeCell="C1" sqref="C1"/>
      <selection pane="topRight" activeCell="C1" sqref="C1"/>
      <selection pane="bottomLeft" activeCell="C1" sqref="C1"/>
      <selection pane="bottomRight" activeCell="B43" sqref="B43:AN43"/>
    </sheetView>
  </sheetViews>
  <sheetFormatPr baseColWidth="10" defaultRowHeight="12.75" outlineLevelCol="1"/>
  <cols>
    <col min="1" max="1" width="4.7109375" style="43" customWidth="1"/>
    <col min="2" max="2" width="3" style="43" customWidth="1"/>
    <col min="3" max="3" width="3.85546875" style="43" customWidth="1"/>
    <col min="4" max="4" width="30.85546875" style="43" bestFit="1" customWidth="1"/>
    <col min="5" max="9" width="11.42578125" style="43" customWidth="1"/>
    <col min="10" max="13" width="11.42578125" style="43" hidden="1" customWidth="1" outlineLevel="1"/>
    <col min="14" max="14" width="11.42578125" style="29" customWidth="1" collapsed="1"/>
    <col min="15" max="18" width="11.42578125" style="29" hidden="1" customWidth="1" outlineLevel="1"/>
    <col min="19" max="19" width="11.42578125" style="29" customWidth="1" collapsed="1"/>
    <col min="20" max="23" width="11.42578125" style="29" hidden="1" customWidth="1" outlineLevel="1"/>
    <col min="24" max="24" width="11.42578125" style="29" customWidth="1" collapsed="1"/>
    <col min="25" max="25" width="11.42578125" style="29" hidden="1" customWidth="1" outlineLevel="1"/>
    <col min="26" max="26" width="12.42578125" style="29" hidden="1" customWidth="1" outlineLevel="1"/>
    <col min="27" max="28" width="13.140625" style="29" hidden="1" customWidth="1" outlineLevel="1"/>
    <col min="29" max="29" width="11.42578125" style="29" customWidth="1" collapsed="1"/>
    <col min="30" max="30" width="12.42578125" style="29" hidden="1" customWidth="1" outlineLevel="1"/>
    <col min="31" max="31" width="13.140625" style="29" hidden="1" customWidth="1" outlineLevel="1"/>
    <col min="32" max="32" width="14" style="29" hidden="1" customWidth="1" outlineLevel="1"/>
    <col min="33" max="33" width="13.5703125" style="29" hidden="1" customWidth="1" outlineLevel="1"/>
    <col min="34" max="34" width="10" style="29" bestFit="1" customWidth="1" collapsed="1"/>
    <col min="35" max="35" width="12.42578125" style="29" hidden="1" customWidth="1" outlineLevel="1"/>
    <col min="36" max="36" width="13.140625" style="29" hidden="1" customWidth="1" outlineLevel="1"/>
    <col min="37" max="37" width="12.42578125" style="29" hidden="1" customWidth="1" outlineLevel="1"/>
    <col min="38" max="38" width="13.5703125" style="29" hidden="1" customWidth="1" outlineLevel="1"/>
    <col min="39" max="39" width="10" style="29" bestFit="1" customWidth="1" collapsed="1"/>
    <col min="40" max="40" width="13.42578125" style="29" customWidth="1"/>
    <col min="41" max="41" width="4.7109375" style="43" customWidth="1"/>
    <col min="42" max="16384" width="11.42578125" style="43"/>
  </cols>
  <sheetData>
    <row r="1" spans="2:43" ht="18" customHeight="1">
      <c r="Y1" s="46"/>
      <c r="Z1" s="46"/>
      <c r="AA1" s="46"/>
      <c r="AB1" s="46"/>
      <c r="AD1" s="46"/>
      <c r="AE1" s="46"/>
      <c r="AF1" s="46"/>
      <c r="AG1" s="46"/>
      <c r="AI1" s="46"/>
      <c r="AJ1" s="46"/>
      <c r="AK1" s="46"/>
      <c r="AL1" s="46"/>
      <c r="AN1" s="46"/>
    </row>
    <row r="2" spans="2:43" ht="18" customHeight="1">
      <c r="B2" s="279" t="s">
        <v>27</v>
      </c>
      <c r="C2" s="279"/>
      <c r="D2" s="279"/>
      <c r="E2" s="279"/>
      <c r="F2" s="279"/>
      <c r="G2" s="279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97"/>
      <c r="U2" s="97"/>
      <c r="V2" s="97"/>
      <c r="W2" s="97"/>
      <c r="X2" s="97"/>
      <c r="Y2" s="99"/>
      <c r="Z2" s="99"/>
      <c r="AA2" s="99"/>
      <c r="AB2" s="99"/>
      <c r="AC2" s="97"/>
      <c r="AD2" s="99"/>
      <c r="AE2" s="99"/>
      <c r="AF2" s="99"/>
      <c r="AG2" s="99"/>
      <c r="AH2" s="97"/>
      <c r="AI2" s="99"/>
      <c r="AJ2" s="99"/>
      <c r="AK2" s="99"/>
      <c r="AL2" s="99"/>
      <c r="AM2" s="97"/>
      <c r="AN2" s="99"/>
    </row>
    <row r="3" spans="2:43" ht="18" customHeight="1">
      <c r="B3" s="279" t="s">
        <v>28</v>
      </c>
      <c r="C3" s="279"/>
      <c r="D3" s="279"/>
      <c r="E3" s="279"/>
      <c r="F3" s="279"/>
      <c r="G3" s="279"/>
      <c r="H3" s="27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97"/>
      <c r="U3" s="97"/>
      <c r="V3" s="97"/>
      <c r="W3" s="97"/>
      <c r="X3" s="97"/>
      <c r="Y3" s="99"/>
      <c r="Z3" s="99"/>
      <c r="AA3" s="99"/>
      <c r="AB3" s="99"/>
      <c r="AC3" s="97"/>
      <c r="AD3" s="99"/>
      <c r="AE3" s="99"/>
      <c r="AF3" s="99"/>
      <c r="AG3" s="99"/>
      <c r="AH3" s="97"/>
      <c r="AI3" s="99"/>
      <c r="AJ3" s="99"/>
      <c r="AK3" s="99"/>
      <c r="AL3" s="99"/>
      <c r="AM3" s="99"/>
      <c r="AN3" s="99"/>
    </row>
    <row r="4" spans="2:43" ht="18" customHeight="1">
      <c r="B4" s="280" t="s">
        <v>2</v>
      </c>
      <c r="C4" s="280"/>
      <c r="D4" s="280"/>
      <c r="E4" s="280"/>
      <c r="F4" s="280"/>
      <c r="G4" s="280"/>
      <c r="H4" s="280"/>
      <c r="I4" s="280"/>
      <c r="J4" s="98"/>
      <c r="K4" s="98"/>
      <c r="L4" s="98"/>
      <c r="M4" s="98"/>
      <c r="N4" s="98"/>
      <c r="O4" s="98"/>
      <c r="P4" s="98"/>
      <c r="Q4" s="98"/>
      <c r="R4" s="30"/>
      <c r="S4" s="30"/>
      <c r="T4" s="30"/>
      <c r="U4" s="30"/>
      <c r="V4" s="30"/>
      <c r="W4" s="30"/>
      <c r="X4" s="30"/>
      <c r="Y4" s="99"/>
      <c r="Z4" s="99"/>
      <c r="AA4" s="99"/>
      <c r="AB4" s="99"/>
      <c r="AC4" s="132"/>
      <c r="AD4" s="99"/>
      <c r="AE4" s="99"/>
      <c r="AF4" s="99"/>
      <c r="AG4" s="99"/>
      <c r="AH4" s="158"/>
      <c r="AI4" s="99"/>
      <c r="AJ4" s="99"/>
      <c r="AK4" s="99"/>
      <c r="AL4" s="99"/>
      <c r="AM4" s="214"/>
      <c r="AN4" s="99"/>
    </row>
    <row r="5" spans="2:43" ht="15" customHeight="1">
      <c r="B5" s="284" t="s">
        <v>3</v>
      </c>
      <c r="C5" s="284"/>
      <c r="D5" s="284"/>
      <c r="E5" s="272">
        <v>2010</v>
      </c>
      <c r="F5" s="272">
        <v>2011</v>
      </c>
      <c r="G5" s="272">
        <v>2012</v>
      </c>
      <c r="H5" s="272">
        <v>2013</v>
      </c>
      <c r="I5" s="272">
        <v>2014</v>
      </c>
      <c r="J5" s="278">
        <v>2015</v>
      </c>
      <c r="K5" s="278"/>
      <c r="L5" s="278"/>
      <c r="M5" s="278"/>
      <c r="N5" s="272">
        <v>2015</v>
      </c>
      <c r="O5" s="277">
        <v>2016</v>
      </c>
      <c r="P5" s="277"/>
      <c r="Q5" s="277"/>
      <c r="R5" s="277"/>
      <c r="S5" s="272">
        <v>2016</v>
      </c>
      <c r="T5" s="277">
        <v>2017</v>
      </c>
      <c r="U5" s="277"/>
      <c r="V5" s="277"/>
      <c r="W5" s="277"/>
      <c r="X5" s="272">
        <v>2017</v>
      </c>
      <c r="Y5" s="277">
        <v>2018</v>
      </c>
      <c r="Z5" s="277"/>
      <c r="AA5" s="277"/>
      <c r="AB5" s="277"/>
      <c r="AC5" s="272">
        <v>2018</v>
      </c>
      <c r="AD5" s="277">
        <v>2019</v>
      </c>
      <c r="AE5" s="277"/>
      <c r="AF5" s="277"/>
      <c r="AG5" s="277"/>
      <c r="AH5" s="272">
        <v>2019</v>
      </c>
      <c r="AI5" s="277">
        <v>2020</v>
      </c>
      <c r="AJ5" s="277"/>
      <c r="AK5" s="277"/>
      <c r="AL5" s="277"/>
      <c r="AM5" s="272">
        <v>2020</v>
      </c>
      <c r="AN5" s="248">
        <v>2021</v>
      </c>
    </row>
    <row r="6" spans="2:43" ht="15">
      <c r="B6" s="285"/>
      <c r="C6" s="285"/>
      <c r="D6" s="285"/>
      <c r="E6" s="273"/>
      <c r="F6" s="273"/>
      <c r="G6" s="273"/>
      <c r="H6" s="273"/>
      <c r="I6" s="273"/>
      <c r="J6" s="112" t="s">
        <v>16</v>
      </c>
      <c r="K6" s="112" t="s">
        <v>17</v>
      </c>
      <c r="L6" s="112" t="s">
        <v>18</v>
      </c>
      <c r="M6" s="112" t="s">
        <v>19</v>
      </c>
      <c r="N6" s="273"/>
      <c r="O6" s="112" t="s">
        <v>16</v>
      </c>
      <c r="P6" s="112" t="s">
        <v>17</v>
      </c>
      <c r="Q6" s="112" t="s">
        <v>18</v>
      </c>
      <c r="R6" s="112" t="s">
        <v>19</v>
      </c>
      <c r="S6" s="273"/>
      <c r="T6" s="112" t="s">
        <v>16</v>
      </c>
      <c r="U6" s="112" t="s">
        <v>17</v>
      </c>
      <c r="V6" s="112" t="s">
        <v>18</v>
      </c>
      <c r="W6" s="112" t="s">
        <v>19</v>
      </c>
      <c r="X6" s="273"/>
      <c r="Y6" s="112" t="s">
        <v>16</v>
      </c>
      <c r="Z6" s="112" t="s">
        <v>17</v>
      </c>
      <c r="AA6" s="121" t="s">
        <v>18</v>
      </c>
      <c r="AB6" s="127" t="s">
        <v>19</v>
      </c>
      <c r="AC6" s="273"/>
      <c r="AD6" s="129" t="s">
        <v>16</v>
      </c>
      <c r="AE6" s="139" t="s">
        <v>17</v>
      </c>
      <c r="AF6" s="149" t="s">
        <v>18</v>
      </c>
      <c r="AG6" s="157" t="s">
        <v>19</v>
      </c>
      <c r="AH6" s="273"/>
      <c r="AI6" s="210" t="s">
        <v>16</v>
      </c>
      <c r="AJ6" s="212" t="s">
        <v>17</v>
      </c>
      <c r="AK6" s="212" t="s">
        <v>18</v>
      </c>
      <c r="AL6" s="212" t="s">
        <v>19</v>
      </c>
      <c r="AM6" s="273"/>
      <c r="AN6" s="231" t="s">
        <v>231</v>
      </c>
    </row>
    <row r="7" spans="2:43">
      <c r="B7" s="13"/>
      <c r="C7" s="13"/>
      <c r="D7" s="13"/>
      <c r="E7" s="18"/>
      <c r="F7" s="18"/>
      <c r="G7" s="18"/>
      <c r="H7" s="18"/>
      <c r="I7" s="18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2:43">
      <c r="B8" s="14" t="s">
        <v>29</v>
      </c>
      <c r="C8" s="14"/>
      <c r="D8" s="14"/>
      <c r="E8" s="55">
        <v>1264.0334971699999</v>
      </c>
      <c r="F8" s="55">
        <v>1169.9173382134727</v>
      </c>
      <c r="G8" s="55">
        <v>1122.5848998890922</v>
      </c>
      <c r="H8" s="55">
        <v>1062.3481310601887</v>
      </c>
      <c r="I8" s="55">
        <v>1004.2683847167566</v>
      </c>
      <c r="J8" s="55">
        <v>1018.5609931067158</v>
      </c>
      <c r="K8" s="55">
        <v>1045.5560389361219</v>
      </c>
      <c r="L8" s="55">
        <v>1055.5560389361219</v>
      </c>
      <c r="M8" s="55">
        <v>949.13000000000011</v>
      </c>
      <c r="N8" s="55">
        <v>949.13000000000011</v>
      </c>
      <c r="O8" s="55">
        <v>957.05596720552774</v>
      </c>
      <c r="P8" s="55">
        <v>1000.5095259704784</v>
      </c>
      <c r="Q8" s="55">
        <v>948.51268636047837</v>
      </c>
      <c r="R8" s="55">
        <v>888.38523205542879</v>
      </c>
      <c r="S8" s="55">
        <v>888.38523205542879</v>
      </c>
      <c r="T8" s="55">
        <v>916.25212448542879</v>
      </c>
      <c r="U8" s="55">
        <v>994.04203032592386</v>
      </c>
      <c r="V8" s="55">
        <v>975.70588683592382</v>
      </c>
      <c r="W8" s="55">
        <v>940.622229806419</v>
      </c>
      <c r="X8" s="55">
        <v>940.622229806419</v>
      </c>
      <c r="Y8" s="55">
        <v>1124.1927606586505</v>
      </c>
      <c r="Z8" s="55">
        <v>1183.5083439697669</v>
      </c>
      <c r="AA8" s="55">
        <v>1039.2222880967538</v>
      </c>
      <c r="AB8" s="55">
        <v>964.61411886757787</v>
      </c>
      <c r="AC8" s="55">
        <v>964.61411886757787</v>
      </c>
      <c r="AD8" s="55">
        <v>884.63405618731827</v>
      </c>
      <c r="AE8" s="55">
        <v>803.17828851248828</v>
      </c>
      <c r="AF8" s="55">
        <v>884.46094258259859</v>
      </c>
      <c r="AG8" s="55">
        <v>885.60363160684301</v>
      </c>
      <c r="AH8" s="55">
        <v>885.60363160684301</v>
      </c>
      <c r="AI8" s="55">
        <v>969.13916448172836</v>
      </c>
      <c r="AJ8" s="55">
        <v>1098.0982146391252</v>
      </c>
      <c r="AK8" s="55">
        <v>1295.6322753561158</v>
      </c>
      <c r="AL8" s="55">
        <v>1222.0274142439634</v>
      </c>
      <c r="AM8" s="55">
        <v>1222.0274142439634</v>
      </c>
      <c r="AN8" s="55">
        <v>1479.4457456775192</v>
      </c>
      <c r="AQ8" s="47"/>
    </row>
    <row r="9" spans="2:43">
      <c r="B9" s="13" t="s">
        <v>30</v>
      </c>
      <c r="C9" s="13"/>
      <c r="D9" s="13"/>
      <c r="E9" s="35">
        <v>910.3374471699999</v>
      </c>
      <c r="F9" s="35">
        <v>899.78755321347262</v>
      </c>
      <c r="G9" s="35">
        <v>856.44003544999998</v>
      </c>
      <c r="H9" s="35">
        <v>735.2658942242557</v>
      </c>
      <c r="I9" s="35">
        <v>714.67058068004064</v>
      </c>
      <c r="J9" s="35">
        <v>675.21318907</v>
      </c>
      <c r="K9" s="35">
        <v>686</v>
      </c>
      <c r="L9" s="35">
        <v>659.5</v>
      </c>
      <c r="M9" s="35">
        <v>672.30000000000007</v>
      </c>
      <c r="N9" s="35">
        <v>672.30000000000007</v>
      </c>
      <c r="O9" s="35">
        <v>623.14169336999998</v>
      </c>
      <c r="P9" s="35">
        <v>669.82752155000014</v>
      </c>
      <c r="Q9" s="35">
        <v>635.84068194000008</v>
      </c>
      <c r="R9" s="35">
        <v>659.95549704999996</v>
      </c>
      <c r="S9" s="35">
        <v>659.95549704999996</v>
      </c>
      <c r="T9" s="35">
        <v>638.98238948000005</v>
      </c>
      <c r="U9" s="35">
        <v>687.04506905000005</v>
      </c>
      <c r="V9" s="35">
        <v>654.70892556000001</v>
      </c>
      <c r="W9" s="35">
        <v>655.75804226000002</v>
      </c>
      <c r="X9" s="35">
        <v>655.75804226000002</v>
      </c>
      <c r="Y9" s="35">
        <v>654.09235214</v>
      </c>
      <c r="Z9" s="35">
        <v>661.60333206999996</v>
      </c>
      <c r="AA9" s="35">
        <v>616.60669507</v>
      </c>
      <c r="AB9" s="35">
        <v>634.32679450000001</v>
      </c>
      <c r="AC9" s="35">
        <v>634.32679450000001</v>
      </c>
      <c r="AD9" s="35">
        <v>600.52735335</v>
      </c>
      <c r="AE9" s="35">
        <v>606.24047953000013</v>
      </c>
      <c r="AF9" s="35">
        <v>614.77991508000002</v>
      </c>
      <c r="AG9" s="35">
        <v>649.83156080000015</v>
      </c>
      <c r="AH9" s="35">
        <v>649.83156080000015</v>
      </c>
      <c r="AI9" s="35">
        <v>641.53503677000003</v>
      </c>
      <c r="AJ9" s="35">
        <v>654.74245859000007</v>
      </c>
      <c r="AK9" s="35">
        <v>691.56448826999997</v>
      </c>
      <c r="AL9" s="35">
        <v>714.43571244999998</v>
      </c>
      <c r="AM9" s="35">
        <v>714.43571244999998</v>
      </c>
      <c r="AN9" s="35">
        <v>789.46267061999993</v>
      </c>
    </row>
    <row r="10" spans="2:43">
      <c r="B10" s="13" t="s">
        <v>31</v>
      </c>
      <c r="C10" s="13"/>
      <c r="D10" s="13"/>
      <c r="E10" s="35">
        <v>353.69605000000001</v>
      </c>
      <c r="F10" s="35">
        <v>270.12978499999997</v>
      </c>
      <c r="G10" s="35">
        <v>266.1448644390922</v>
      </c>
      <c r="H10" s="35">
        <v>327.08223683593297</v>
      </c>
      <c r="I10" s="35">
        <v>289.5978040367159</v>
      </c>
      <c r="J10" s="35">
        <v>343.34780403671584</v>
      </c>
      <c r="K10" s="35">
        <v>359.55603893612187</v>
      </c>
      <c r="L10" s="35">
        <v>396.05603893612187</v>
      </c>
      <c r="M10" s="35">
        <v>276.83000000000004</v>
      </c>
      <c r="N10" s="35">
        <v>276.83000000000004</v>
      </c>
      <c r="O10" s="35">
        <v>333.91427383552775</v>
      </c>
      <c r="P10" s="35">
        <v>330.68200442047828</v>
      </c>
      <c r="Q10" s="35">
        <v>312.67200442047829</v>
      </c>
      <c r="R10" s="35">
        <v>228.42973500542877</v>
      </c>
      <c r="S10" s="35">
        <v>228.42973500542877</v>
      </c>
      <c r="T10" s="35">
        <v>277.26973500542874</v>
      </c>
      <c r="U10" s="35">
        <v>306.99696127592381</v>
      </c>
      <c r="V10" s="35">
        <v>320.99696127592381</v>
      </c>
      <c r="W10" s="35">
        <v>284.86418754641903</v>
      </c>
      <c r="X10" s="35">
        <v>284.86418754641903</v>
      </c>
      <c r="Y10" s="35">
        <v>470.1004085186504</v>
      </c>
      <c r="Z10" s="35">
        <v>521.90501189976692</v>
      </c>
      <c r="AA10" s="35">
        <v>422.6155930267538</v>
      </c>
      <c r="AB10" s="35">
        <v>330.28732436757787</v>
      </c>
      <c r="AC10" s="35">
        <v>330.28732436757787</v>
      </c>
      <c r="AD10" s="35">
        <v>284.10670283731832</v>
      </c>
      <c r="AE10" s="35">
        <v>196.93780898248815</v>
      </c>
      <c r="AF10" s="35">
        <v>269.68102750259862</v>
      </c>
      <c r="AG10" s="35">
        <v>235.77207080684283</v>
      </c>
      <c r="AH10" s="35">
        <v>235.77207080684283</v>
      </c>
      <c r="AI10" s="35">
        <v>327.60412771172827</v>
      </c>
      <c r="AJ10" s="35">
        <v>443.35575604912503</v>
      </c>
      <c r="AK10" s="35">
        <v>604.0677870861158</v>
      </c>
      <c r="AL10" s="35">
        <v>507.59170179396358</v>
      </c>
      <c r="AM10" s="35">
        <v>507.59170179396358</v>
      </c>
      <c r="AN10" s="35">
        <v>689.98307505751927</v>
      </c>
    </row>
    <row r="11" spans="2:43">
      <c r="B11" s="18"/>
      <c r="C11" s="18"/>
      <c r="D11" s="18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</row>
    <row r="12" spans="2:43">
      <c r="B12" s="14" t="s">
        <v>6</v>
      </c>
      <c r="C12" s="14"/>
      <c r="D12" s="14"/>
      <c r="E12" s="55">
        <v>1264.0334971699999</v>
      </c>
      <c r="F12" s="55">
        <v>1169.9173382134727</v>
      </c>
      <c r="G12" s="55">
        <v>1122.5848998890922</v>
      </c>
      <c r="H12" s="55">
        <v>1062.3481310601887</v>
      </c>
      <c r="I12" s="55">
        <v>1004.2683847167566</v>
      </c>
      <c r="J12" s="55">
        <v>1018.5609931067158</v>
      </c>
      <c r="K12" s="55">
        <v>1045.5560389361219</v>
      </c>
      <c r="L12" s="55">
        <v>1055.5560389361219</v>
      </c>
      <c r="M12" s="55">
        <v>949.13000000000011</v>
      </c>
      <c r="N12" s="55">
        <v>949.13000000000011</v>
      </c>
      <c r="O12" s="55">
        <v>957.05596720552774</v>
      </c>
      <c r="P12" s="55">
        <v>1000.5095259704784</v>
      </c>
      <c r="Q12" s="55">
        <v>948.51268636047837</v>
      </c>
      <c r="R12" s="55">
        <v>888.38523205542879</v>
      </c>
      <c r="S12" s="55">
        <v>888.38523205542879</v>
      </c>
      <c r="T12" s="55">
        <v>916.25212448542879</v>
      </c>
      <c r="U12" s="55">
        <v>994.04203032592386</v>
      </c>
      <c r="V12" s="55">
        <v>975.70588683592382</v>
      </c>
      <c r="W12" s="55">
        <v>940.622229806419</v>
      </c>
      <c r="X12" s="55">
        <v>940.622229806419</v>
      </c>
      <c r="Y12" s="55">
        <v>1124.1927606586505</v>
      </c>
      <c r="Z12" s="55">
        <v>1183.5083439697669</v>
      </c>
      <c r="AA12" s="55">
        <v>1039.2222880967538</v>
      </c>
      <c r="AB12" s="55">
        <v>964.61411886757787</v>
      </c>
      <c r="AC12" s="55">
        <v>964.61411886757787</v>
      </c>
      <c r="AD12" s="55">
        <v>884.63405618731827</v>
      </c>
      <c r="AE12" s="55">
        <v>803.17828851248828</v>
      </c>
      <c r="AF12" s="55">
        <v>884.46094258259859</v>
      </c>
      <c r="AG12" s="55">
        <v>885.60363160684301</v>
      </c>
      <c r="AH12" s="55">
        <v>885.60363160684301</v>
      </c>
      <c r="AI12" s="55">
        <v>969.13916448172836</v>
      </c>
      <c r="AJ12" s="55">
        <v>1098.0982146391252</v>
      </c>
      <c r="AK12" s="55">
        <v>1295.6322753561158</v>
      </c>
      <c r="AL12" s="55">
        <v>1222.0274142439634</v>
      </c>
      <c r="AM12" s="55">
        <v>1222.0274142439634</v>
      </c>
      <c r="AN12" s="55">
        <v>1479.4457456775192</v>
      </c>
    </row>
    <row r="13" spans="2:43">
      <c r="B13" s="14" t="s">
        <v>32</v>
      </c>
      <c r="C13" s="14"/>
      <c r="D13" s="14"/>
      <c r="E13" s="55">
        <v>910.3374471699999</v>
      </c>
      <c r="F13" s="55">
        <v>899.78755321347262</v>
      </c>
      <c r="G13" s="55">
        <v>856.44003544999998</v>
      </c>
      <c r="H13" s="55">
        <v>735.2658942242557</v>
      </c>
      <c r="I13" s="55">
        <v>714.67058068004064</v>
      </c>
      <c r="J13" s="55">
        <v>675.21318907</v>
      </c>
      <c r="K13" s="55">
        <v>686</v>
      </c>
      <c r="L13" s="55">
        <v>659.5</v>
      </c>
      <c r="M13" s="55">
        <v>672.30000000000007</v>
      </c>
      <c r="N13" s="55">
        <v>672.30000000000007</v>
      </c>
      <c r="O13" s="55">
        <v>623.14169336999998</v>
      </c>
      <c r="P13" s="55">
        <v>669.82752155000014</v>
      </c>
      <c r="Q13" s="55">
        <v>635.84068194000008</v>
      </c>
      <c r="R13" s="55">
        <v>659.95549704999996</v>
      </c>
      <c r="S13" s="55">
        <v>659.95549704999996</v>
      </c>
      <c r="T13" s="55">
        <v>638.98238948000005</v>
      </c>
      <c r="U13" s="55">
        <v>687.04506905000005</v>
      </c>
      <c r="V13" s="55">
        <v>654.70892556000001</v>
      </c>
      <c r="W13" s="55">
        <v>655.75804226000002</v>
      </c>
      <c r="X13" s="55">
        <v>655.75804226000002</v>
      </c>
      <c r="Y13" s="55">
        <v>654.09235214</v>
      </c>
      <c r="Z13" s="55">
        <v>661.60333206999996</v>
      </c>
      <c r="AA13" s="55">
        <v>616.60669507</v>
      </c>
      <c r="AB13" s="55">
        <v>634.32679450000001</v>
      </c>
      <c r="AC13" s="55">
        <v>634.32679450000001</v>
      </c>
      <c r="AD13" s="55">
        <v>600.52735335</v>
      </c>
      <c r="AE13" s="55">
        <v>606.24047953000013</v>
      </c>
      <c r="AF13" s="55">
        <v>614.77991508000002</v>
      </c>
      <c r="AG13" s="55">
        <v>649.83156080000015</v>
      </c>
      <c r="AH13" s="55">
        <v>649.83156080000015</v>
      </c>
      <c r="AI13" s="55">
        <v>641.53503677000003</v>
      </c>
      <c r="AJ13" s="55">
        <v>654.74245859000007</v>
      </c>
      <c r="AK13" s="55">
        <v>691.56448826999997</v>
      </c>
      <c r="AL13" s="55">
        <v>714.43571244999998</v>
      </c>
      <c r="AM13" s="55">
        <v>714.43571244999998</v>
      </c>
      <c r="AN13" s="55">
        <v>789.46267061999993</v>
      </c>
      <c r="AQ13" s="47"/>
    </row>
    <row r="14" spans="2:43">
      <c r="B14" s="18"/>
      <c r="C14" s="13"/>
      <c r="D14" s="13" t="s">
        <v>8</v>
      </c>
      <c r="E14" s="33">
        <v>668.43334503999995</v>
      </c>
      <c r="F14" s="33">
        <v>600.58491886998559</v>
      </c>
      <c r="G14" s="33">
        <v>544.66886803</v>
      </c>
      <c r="H14" s="33">
        <v>480.50203652010515</v>
      </c>
      <c r="I14" s="33">
        <v>427.40782478983687</v>
      </c>
      <c r="J14" s="33">
        <v>356.12117497000003</v>
      </c>
      <c r="K14" s="33">
        <v>361</v>
      </c>
      <c r="L14" s="33">
        <v>361.9</v>
      </c>
      <c r="M14" s="33">
        <v>367.7</v>
      </c>
      <c r="N14" s="33">
        <v>367.7</v>
      </c>
      <c r="O14" s="33">
        <v>307.32025728999997</v>
      </c>
      <c r="P14" s="33">
        <v>307.75780063000002</v>
      </c>
      <c r="Q14" s="33">
        <v>309.19463466000002</v>
      </c>
      <c r="R14" s="33">
        <v>312.30411547</v>
      </c>
      <c r="S14" s="33">
        <v>312.30411547</v>
      </c>
      <c r="T14" s="33">
        <v>260.86865289999997</v>
      </c>
      <c r="U14" s="33">
        <v>260.77797678000002</v>
      </c>
      <c r="V14" s="33">
        <v>267.54947690999995</v>
      </c>
      <c r="W14" s="33">
        <v>268.10922920000002</v>
      </c>
      <c r="X14" s="33">
        <v>268.10922920000002</v>
      </c>
      <c r="Y14" s="135">
        <v>225.92515345000001</v>
      </c>
      <c r="Z14" s="33">
        <v>225.13674706999998</v>
      </c>
      <c r="AA14" s="33">
        <v>225.13272290000003</v>
      </c>
      <c r="AB14" s="33">
        <v>225.75827147000001</v>
      </c>
      <c r="AC14" s="33">
        <v>225.75827147000001</v>
      </c>
      <c r="AD14" s="33">
        <v>191.47841199000004</v>
      </c>
      <c r="AE14" s="33">
        <v>191.04156534000003</v>
      </c>
      <c r="AF14" s="33">
        <v>190.97573631</v>
      </c>
      <c r="AG14" s="33">
        <v>190.10837935000004</v>
      </c>
      <c r="AH14" s="33">
        <v>190.10837935000004</v>
      </c>
      <c r="AI14" s="33">
        <v>161.14161483000001</v>
      </c>
      <c r="AJ14" s="33">
        <v>160.99894917</v>
      </c>
      <c r="AK14" s="33">
        <v>160.95263943999998</v>
      </c>
      <c r="AL14" s="33">
        <v>160.94103608</v>
      </c>
      <c r="AM14" s="33">
        <v>160.94103608</v>
      </c>
      <c r="AN14" s="33">
        <v>138.77347702</v>
      </c>
    </row>
    <row r="15" spans="2:43" ht="15">
      <c r="B15" s="18"/>
      <c r="C15" s="13"/>
      <c r="D15" s="13" t="s">
        <v>160</v>
      </c>
      <c r="E15" s="33">
        <v>237.64828725999999</v>
      </c>
      <c r="F15" s="33">
        <v>298.81269518990973</v>
      </c>
      <c r="G15" s="33">
        <v>311.38641661999998</v>
      </c>
      <c r="H15" s="33">
        <v>254.50784511996778</v>
      </c>
      <c r="I15" s="33">
        <v>287.07347011963122</v>
      </c>
      <c r="J15" s="33">
        <v>318.90347012000001</v>
      </c>
      <c r="K15" s="33">
        <v>324.89999999999998</v>
      </c>
      <c r="L15" s="33">
        <v>297.5</v>
      </c>
      <c r="M15" s="33">
        <v>304.5</v>
      </c>
      <c r="N15" s="33">
        <v>304.5</v>
      </c>
      <c r="O15" s="33">
        <v>315.69944162000002</v>
      </c>
      <c r="P15" s="33">
        <v>362.01444162000001</v>
      </c>
      <c r="Q15" s="33">
        <v>326.59144162000001</v>
      </c>
      <c r="R15" s="33">
        <v>347.59744161999998</v>
      </c>
      <c r="S15" s="33">
        <v>347.59744161999998</v>
      </c>
      <c r="T15" s="33">
        <v>378.06044162000001</v>
      </c>
      <c r="U15" s="33">
        <v>426.21444162</v>
      </c>
      <c r="V15" s="33">
        <v>387.10744162000003</v>
      </c>
      <c r="W15" s="33">
        <v>387.59744161999998</v>
      </c>
      <c r="X15" s="33">
        <v>387.59744161999998</v>
      </c>
      <c r="Y15" s="135">
        <v>428.11644161999999</v>
      </c>
      <c r="Z15" s="33">
        <v>436.41644162</v>
      </c>
      <c r="AA15" s="33">
        <v>391.42444161999998</v>
      </c>
      <c r="AB15" s="33">
        <v>408.51959792000002</v>
      </c>
      <c r="AC15" s="33">
        <v>408.51959792000002</v>
      </c>
      <c r="AD15" s="33">
        <v>409.00060131999999</v>
      </c>
      <c r="AE15" s="33">
        <v>415.15115852000002</v>
      </c>
      <c r="AF15" s="33">
        <v>423.75681731999998</v>
      </c>
      <c r="AG15" s="33">
        <v>459.67643612000006</v>
      </c>
      <c r="AH15" s="33">
        <v>459.67643612000006</v>
      </c>
      <c r="AI15" s="33">
        <v>480.34701890000002</v>
      </c>
      <c r="AJ15" s="33">
        <v>493.69744609999998</v>
      </c>
      <c r="AK15" s="33">
        <v>530.5661265</v>
      </c>
      <c r="AL15" s="33">
        <v>553.44925509999996</v>
      </c>
      <c r="AM15" s="33">
        <v>553.44925509999996</v>
      </c>
      <c r="AN15" s="33">
        <v>650.64399349999997</v>
      </c>
    </row>
    <row r="16" spans="2:43" ht="15">
      <c r="B16" s="18"/>
      <c r="C16" s="13"/>
      <c r="D16" s="13" t="s">
        <v>178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</row>
    <row r="17" spans="2:43" ht="15">
      <c r="B17" s="18"/>
      <c r="C17" s="13"/>
      <c r="D17" s="13" t="s">
        <v>180</v>
      </c>
      <c r="E17" s="33">
        <v>4.2558148699999991</v>
      </c>
      <c r="F17" s="33">
        <v>0.38993915357731956</v>
      </c>
      <c r="G17" s="33">
        <v>0.3847508</v>
      </c>
      <c r="H17" s="33">
        <v>0.25601258418272682</v>
      </c>
      <c r="I17" s="33">
        <v>0.18928577057266599</v>
      </c>
      <c r="J17" s="33">
        <v>0.18854398</v>
      </c>
      <c r="K17" s="33">
        <v>0.1</v>
      </c>
      <c r="L17" s="33">
        <v>0.1</v>
      </c>
      <c r="M17" s="33">
        <v>0.1</v>
      </c>
      <c r="N17" s="33">
        <v>0.1</v>
      </c>
      <c r="O17" s="33">
        <v>0.12199446</v>
      </c>
      <c r="P17" s="33">
        <v>5.5279300000000003E-2</v>
      </c>
      <c r="Q17" s="33">
        <v>5.460566E-2</v>
      </c>
      <c r="R17" s="33">
        <v>5.3939960000000002E-2</v>
      </c>
      <c r="S17" s="33">
        <v>5.3939960000000002E-2</v>
      </c>
      <c r="T17" s="33">
        <v>5.3294959999999961E-2</v>
      </c>
      <c r="U17" s="33">
        <v>5.265065E-2</v>
      </c>
      <c r="V17" s="33">
        <v>5.2007029999999968E-2</v>
      </c>
      <c r="W17" s="33">
        <v>5.1371439999999997E-2</v>
      </c>
      <c r="X17" s="33">
        <v>5.1371439999999997E-2</v>
      </c>
      <c r="Y17" s="135">
        <v>5.0757070000000001E-2</v>
      </c>
      <c r="Z17" s="33">
        <v>5.0143379999999994E-2</v>
      </c>
      <c r="AA17" s="33">
        <v>4.9530549999999951E-2</v>
      </c>
      <c r="AB17" s="134">
        <v>4.8925110000000001E-2</v>
      </c>
      <c r="AC17" s="33">
        <v>4.8925110000000001E-2</v>
      </c>
      <c r="AD17" s="33">
        <v>4.8340040000000001E-2</v>
      </c>
      <c r="AE17" s="134">
        <v>4.7755670000000007E-2</v>
      </c>
      <c r="AF17" s="134">
        <v>4.7361449999999999E-2</v>
      </c>
      <c r="AG17" s="87">
        <v>4.6745330000000002E-2</v>
      </c>
      <c r="AH17" s="33">
        <v>4.6745330000000002E-2</v>
      </c>
      <c r="AI17" s="33">
        <v>4.640304E-2</v>
      </c>
      <c r="AJ17" s="33">
        <v>4.6063319999999998E-2</v>
      </c>
      <c r="AK17" s="33">
        <v>4.5722329999999999E-2</v>
      </c>
      <c r="AL17" s="134">
        <v>4.542127E-2</v>
      </c>
      <c r="AM17" s="33">
        <v>4.542127E-2</v>
      </c>
      <c r="AN17" s="33">
        <v>4.52001E-2</v>
      </c>
    </row>
    <row r="18" spans="2:43">
      <c r="B18" s="14"/>
      <c r="C18" s="14"/>
      <c r="D18" s="14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</row>
    <row r="19" spans="2:43">
      <c r="B19" s="14" t="s">
        <v>33</v>
      </c>
      <c r="C19" s="14"/>
      <c r="D19" s="14"/>
      <c r="E19" s="55">
        <v>353.69605000000001</v>
      </c>
      <c r="F19" s="55">
        <v>270.12978499999997</v>
      </c>
      <c r="G19" s="55">
        <v>266.1448644390922</v>
      </c>
      <c r="H19" s="55">
        <v>327.08223683593297</v>
      </c>
      <c r="I19" s="55">
        <v>289.5978040367159</v>
      </c>
      <c r="J19" s="55">
        <v>343.34780403671584</v>
      </c>
      <c r="K19" s="55">
        <v>359.55603893612187</v>
      </c>
      <c r="L19" s="55">
        <v>396.05603893612187</v>
      </c>
      <c r="M19" s="55">
        <v>276.83000000000004</v>
      </c>
      <c r="N19" s="55">
        <v>276.83000000000004</v>
      </c>
      <c r="O19" s="55">
        <v>333.91427383552775</v>
      </c>
      <c r="P19" s="55">
        <v>330.68200442047828</v>
      </c>
      <c r="Q19" s="55">
        <v>312.67200442047829</v>
      </c>
      <c r="R19" s="55">
        <v>228.42973500542877</v>
      </c>
      <c r="S19" s="55">
        <v>228.42973500542877</v>
      </c>
      <c r="T19" s="55">
        <v>277.26973500542874</v>
      </c>
      <c r="U19" s="55">
        <v>306.99696127592381</v>
      </c>
      <c r="V19" s="55">
        <v>320.99696127592381</v>
      </c>
      <c r="W19" s="55">
        <v>284.86418754641903</v>
      </c>
      <c r="X19" s="55">
        <v>284.86418754641903</v>
      </c>
      <c r="Y19" s="55">
        <v>470.1004085186504</v>
      </c>
      <c r="Z19" s="55">
        <v>521.90501189976692</v>
      </c>
      <c r="AA19" s="55">
        <v>422.6155930267538</v>
      </c>
      <c r="AB19" s="55">
        <v>330.28732436757787</v>
      </c>
      <c r="AC19" s="55">
        <v>330.28732436757787</v>
      </c>
      <c r="AD19" s="55">
        <v>284.10670283731832</v>
      </c>
      <c r="AE19" s="55">
        <v>196.93780898248815</v>
      </c>
      <c r="AF19" s="55">
        <v>269.68102750259862</v>
      </c>
      <c r="AG19" s="55">
        <v>235.77207080684283</v>
      </c>
      <c r="AH19" s="55">
        <v>235.77207080684283</v>
      </c>
      <c r="AI19" s="55">
        <v>327.60412771172827</v>
      </c>
      <c r="AJ19" s="55">
        <v>443.35575604912503</v>
      </c>
      <c r="AK19" s="55">
        <v>604.0677870861158</v>
      </c>
      <c r="AL19" s="55">
        <v>507.59170179396358</v>
      </c>
      <c r="AM19" s="55">
        <v>507.59170179396358</v>
      </c>
      <c r="AN19" s="55">
        <v>689.98307505751927</v>
      </c>
      <c r="AQ19" s="47"/>
    </row>
    <row r="20" spans="2:43">
      <c r="B20" s="32"/>
      <c r="C20" s="14" t="s">
        <v>182</v>
      </c>
      <c r="D20" s="14"/>
      <c r="E20" s="55">
        <v>184.01605000000001</v>
      </c>
      <c r="F20" s="55">
        <v>181.629785</v>
      </c>
      <c r="G20" s="55">
        <v>177.14</v>
      </c>
      <c r="H20" s="55">
        <v>170.56223683593299</v>
      </c>
      <c r="I20" s="55">
        <v>163.9778040367159</v>
      </c>
      <c r="J20" s="55">
        <v>163.9778040367159</v>
      </c>
      <c r="K20" s="55">
        <v>160.68603893612186</v>
      </c>
      <c r="L20" s="55">
        <v>160.68603893612186</v>
      </c>
      <c r="M20" s="55">
        <v>157.4</v>
      </c>
      <c r="N20" s="55">
        <v>157.4</v>
      </c>
      <c r="O20" s="55">
        <v>157.39427383552777</v>
      </c>
      <c r="P20" s="55">
        <v>153.1620044204783</v>
      </c>
      <c r="Q20" s="55">
        <v>153.1620044204783</v>
      </c>
      <c r="R20" s="55">
        <v>148.92973500542877</v>
      </c>
      <c r="S20" s="55">
        <v>148.92973500542877</v>
      </c>
      <c r="T20" s="55">
        <v>148.92973500542877</v>
      </c>
      <c r="U20" s="55">
        <v>143.75696127592383</v>
      </c>
      <c r="V20" s="55">
        <v>143.75696127592383</v>
      </c>
      <c r="W20" s="55">
        <v>138.584187546419</v>
      </c>
      <c r="X20" s="55">
        <v>138.584187546419</v>
      </c>
      <c r="Y20" s="55">
        <v>138.58418754641883</v>
      </c>
      <c r="Z20" s="55">
        <v>133.41141381691389</v>
      </c>
      <c r="AA20" s="55">
        <v>133.41141381691389</v>
      </c>
      <c r="AB20" s="55">
        <v>128.23864008740895</v>
      </c>
      <c r="AC20" s="55">
        <v>128.23864008740895</v>
      </c>
      <c r="AD20" s="55">
        <v>128.23864008740895</v>
      </c>
      <c r="AE20" s="55">
        <v>123.065866357904</v>
      </c>
      <c r="AF20" s="55">
        <v>123.065866357904</v>
      </c>
      <c r="AG20" s="55">
        <v>117.89309262839905</v>
      </c>
      <c r="AH20" s="55">
        <v>117.89309262839905</v>
      </c>
      <c r="AI20" s="55">
        <v>117.89309262839906</v>
      </c>
      <c r="AJ20" s="55">
        <v>111.77981458443865</v>
      </c>
      <c r="AK20" s="55">
        <v>111.77981458443865</v>
      </c>
      <c r="AL20" s="55">
        <v>105.66653654047826</v>
      </c>
      <c r="AM20" s="55">
        <v>105.66653654047826</v>
      </c>
      <c r="AN20" s="55">
        <v>105.66653654047826</v>
      </c>
    </row>
    <row r="21" spans="2:43" ht="15">
      <c r="B21" s="18"/>
      <c r="C21" s="13"/>
      <c r="D21" s="13" t="s">
        <v>183</v>
      </c>
      <c r="E21" s="33">
        <v>184.01605000000001</v>
      </c>
      <c r="F21" s="33">
        <v>181.629785</v>
      </c>
      <c r="G21" s="33">
        <v>177.14</v>
      </c>
      <c r="H21" s="33">
        <v>170.56223683593299</v>
      </c>
      <c r="I21" s="33">
        <v>163.9778040367159</v>
      </c>
      <c r="J21" s="33">
        <v>163.9778040367159</v>
      </c>
      <c r="K21" s="33">
        <v>160.68603893612186</v>
      </c>
      <c r="L21" s="33">
        <v>160.68603893612186</v>
      </c>
      <c r="M21" s="33">
        <v>157.4</v>
      </c>
      <c r="N21" s="33">
        <v>157.4</v>
      </c>
      <c r="O21" s="33">
        <v>157.39427383552777</v>
      </c>
      <c r="P21" s="33">
        <v>153.1620044204783</v>
      </c>
      <c r="Q21" s="33">
        <v>153.1620044204783</v>
      </c>
      <c r="R21" s="33">
        <v>148.92973500542877</v>
      </c>
      <c r="S21" s="33">
        <v>148.92973500542877</v>
      </c>
      <c r="T21" s="33">
        <v>148.92973500542877</v>
      </c>
      <c r="U21" s="33">
        <v>143.75696127592383</v>
      </c>
      <c r="V21" s="33">
        <v>143.75696127592383</v>
      </c>
      <c r="W21" s="33">
        <v>138.584187546419</v>
      </c>
      <c r="X21" s="33">
        <v>138.584187546419</v>
      </c>
      <c r="Y21" s="33">
        <v>138.58418754641883</v>
      </c>
      <c r="Z21" s="33">
        <v>133.41141381691389</v>
      </c>
      <c r="AA21" s="33">
        <v>133.41141381691389</v>
      </c>
      <c r="AB21" s="33">
        <v>128.23864008740895</v>
      </c>
      <c r="AC21" s="33">
        <v>128.23864008740895</v>
      </c>
      <c r="AD21" s="33">
        <v>128.23864008740895</v>
      </c>
      <c r="AE21" s="33">
        <v>123.065866357904</v>
      </c>
      <c r="AF21" s="33">
        <v>123.065866357904</v>
      </c>
      <c r="AG21" s="33">
        <v>117.89309262839905</v>
      </c>
      <c r="AH21" s="33">
        <v>117.89309262839905</v>
      </c>
      <c r="AI21" s="33">
        <v>117.89309262839906</v>
      </c>
      <c r="AJ21" s="33">
        <v>111.77981458443865</v>
      </c>
      <c r="AK21" s="33">
        <v>111.77981458443865</v>
      </c>
      <c r="AL21" s="33">
        <v>105.66653654047826</v>
      </c>
      <c r="AM21" s="33">
        <v>105.66653654047826</v>
      </c>
      <c r="AN21" s="33">
        <v>105.66653654047826</v>
      </c>
    </row>
    <row r="22" spans="2:43">
      <c r="B22" s="32"/>
      <c r="C22" s="14" t="s">
        <v>34</v>
      </c>
      <c r="D22" s="14"/>
      <c r="E22" s="55">
        <v>169.68</v>
      </c>
      <c r="F22" s="55">
        <v>88.5</v>
      </c>
      <c r="G22" s="55">
        <v>89.004864439092216</v>
      </c>
      <c r="H22" s="55">
        <v>156.51999999999998</v>
      </c>
      <c r="I22" s="55">
        <v>125.61999999999999</v>
      </c>
      <c r="J22" s="55">
        <v>179.36999999999998</v>
      </c>
      <c r="K22" s="55">
        <v>198.87</v>
      </c>
      <c r="L22" s="55">
        <v>235.37</v>
      </c>
      <c r="M22" s="55">
        <v>119.43</v>
      </c>
      <c r="N22" s="55">
        <v>119.43</v>
      </c>
      <c r="O22" s="55">
        <v>176.51999999999998</v>
      </c>
      <c r="P22" s="55">
        <v>177.51999999999998</v>
      </c>
      <c r="Q22" s="55">
        <v>159.51</v>
      </c>
      <c r="R22" s="55">
        <v>79.5</v>
      </c>
      <c r="S22" s="55">
        <v>79.5</v>
      </c>
      <c r="T22" s="55">
        <v>128.34</v>
      </c>
      <c r="U22" s="55">
        <v>163.24</v>
      </c>
      <c r="V22" s="55">
        <v>177.24</v>
      </c>
      <c r="W22" s="55">
        <v>146.28000000000003</v>
      </c>
      <c r="X22" s="55">
        <v>146.28000000000003</v>
      </c>
      <c r="Y22" s="55">
        <v>331.51622097223157</v>
      </c>
      <c r="Z22" s="55">
        <v>388.49359808285305</v>
      </c>
      <c r="AA22" s="55">
        <v>289.20417920983988</v>
      </c>
      <c r="AB22" s="55">
        <v>202.04868428016889</v>
      </c>
      <c r="AC22" s="55">
        <v>202.04868428016889</v>
      </c>
      <c r="AD22" s="55">
        <v>155.86806274990937</v>
      </c>
      <c r="AE22" s="55">
        <v>73.871942624584165</v>
      </c>
      <c r="AF22" s="55">
        <v>146.61516114469464</v>
      </c>
      <c r="AG22" s="55">
        <v>117.87897817844379</v>
      </c>
      <c r="AH22" s="55">
        <v>117.87897817844379</v>
      </c>
      <c r="AI22" s="55">
        <v>209.71103508332919</v>
      </c>
      <c r="AJ22" s="55">
        <v>331.57594146468637</v>
      </c>
      <c r="AK22" s="55">
        <v>492.28797250167713</v>
      </c>
      <c r="AL22" s="55">
        <v>401.92516525348532</v>
      </c>
      <c r="AM22" s="55">
        <v>401.92516525348532</v>
      </c>
      <c r="AN22" s="55">
        <v>584.31653851704107</v>
      </c>
    </row>
    <row r="23" spans="2:43" ht="15">
      <c r="B23" s="18"/>
      <c r="C23" s="13"/>
      <c r="D23" s="13" t="s">
        <v>184</v>
      </c>
      <c r="E23" s="33">
        <v>169.68</v>
      </c>
      <c r="F23" s="33">
        <v>88.5</v>
      </c>
      <c r="G23" s="33">
        <v>89.004864439092216</v>
      </c>
      <c r="H23" s="33">
        <v>156.51999999999998</v>
      </c>
      <c r="I23" s="33">
        <v>125.61999999999999</v>
      </c>
      <c r="J23" s="33">
        <v>179.36999999999998</v>
      </c>
      <c r="K23" s="33">
        <v>198.87</v>
      </c>
      <c r="L23" s="33">
        <v>235.37</v>
      </c>
      <c r="M23" s="33">
        <v>119.43</v>
      </c>
      <c r="N23" s="33">
        <v>119.43</v>
      </c>
      <c r="O23" s="33">
        <v>176.51999999999998</v>
      </c>
      <c r="P23" s="33">
        <v>177.51999999999998</v>
      </c>
      <c r="Q23" s="33">
        <v>159.51</v>
      </c>
      <c r="R23" s="33">
        <v>79.5</v>
      </c>
      <c r="S23" s="33">
        <v>79.5</v>
      </c>
      <c r="T23" s="33">
        <v>128.34</v>
      </c>
      <c r="U23" s="33">
        <v>163.24</v>
      </c>
      <c r="V23" s="33">
        <v>177.24</v>
      </c>
      <c r="W23" s="33">
        <v>146.28000000000003</v>
      </c>
      <c r="X23" s="33">
        <v>146.28000000000003</v>
      </c>
      <c r="Y23" s="33">
        <v>331.51622097223157</v>
      </c>
      <c r="Z23" s="33">
        <v>388.49359808285305</v>
      </c>
      <c r="AA23" s="33">
        <v>282</v>
      </c>
      <c r="AB23" s="33">
        <v>173.06</v>
      </c>
      <c r="AC23" s="33">
        <v>173.06</v>
      </c>
      <c r="AD23" s="33">
        <v>6.0000000000000005E-2</v>
      </c>
      <c r="AE23" s="33">
        <v>2.5058721944798354</v>
      </c>
      <c r="AF23" s="33">
        <v>28.185780192710865</v>
      </c>
      <c r="AG23" s="33">
        <v>12.86574600819786</v>
      </c>
      <c r="AH23" s="33">
        <v>12.86574600819786</v>
      </c>
      <c r="AI23" s="134">
        <v>41.734437935090959</v>
      </c>
      <c r="AJ23" s="134">
        <v>170.76985127740681</v>
      </c>
      <c r="AK23" s="134">
        <v>308.60218018684702</v>
      </c>
      <c r="AL23" s="33">
        <v>349.5</v>
      </c>
      <c r="AM23" s="33">
        <v>349.5</v>
      </c>
      <c r="AN23" s="134">
        <v>493.84972753172605</v>
      </c>
    </row>
    <row r="24" spans="2:43" ht="15" hidden="1" customHeight="1">
      <c r="B24" s="18"/>
      <c r="C24" s="13"/>
      <c r="D24" s="13" t="s">
        <v>12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/>
      <c r="U24" s="33"/>
      <c r="V24" s="33"/>
      <c r="W24" s="33"/>
      <c r="X24" s="33">
        <v>0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>
        <v>0</v>
      </c>
      <c r="AI24" s="134"/>
      <c r="AJ24" s="134"/>
      <c r="AK24" s="134"/>
      <c r="AL24" s="33"/>
      <c r="AM24" s="33">
        <v>0</v>
      </c>
      <c r="AN24" s="134"/>
    </row>
    <row r="25" spans="2:43" ht="15" hidden="1" customHeight="1">
      <c r="B25" s="18"/>
      <c r="C25" s="13"/>
      <c r="D25" s="13" t="s">
        <v>35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/>
      <c r="U25" s="33"/>
      <c r="V25" s="33"/>
      <c r="W25" s="33"/>
      <c r="X25" s="33">
        <v>0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>
        <v>0</v>
      </c>
      <c r="AI25" s="134"/>
      <c r="AJ25" s="134"/>
      <c r="AK25" s="134"/>
      <c r="AL25" s="33"/>
      <c r="AM25" s="33">
        <v>0</v>
      </c>
      <c r="AN25" s="134"/>
    </row>
    <row r="26" spans="2:43" ht="15" customHeight="1">
      <c r="B26" s="18"/>
      <c r="C26" s="13"/>
      <c r="D26" s="13" t="s">
        <v>185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>
        <v>0.27164786996798701</v>
      </c>
      <c r="AC26" s="33">
        <v>0.2716478699679869</v>
      </c>
      <c r="AD26" s="33">
        <v>1.3488096898703601</v>
      </c>
      <c r="AE26" s="33">
        <v>8.3151772599646208</v>
      </c>
      <c r="AF26" s="33">
        <v>12.740277880299773</v>
      </c>
      <c r="AG26" s="33">
        <v>9.0694371102396403</v>
      </c>
      <c r="AH26" s="33">
        <v>9.0694371102396403</v>
      </c>
      <c r="AI26" s="134">
        <v>7.9289614400502204</v>
      </c>
      <c r="AJ26" s="134">
        <v>4.7100881595615496</v>
      </c>
      <c r="AK26" s="134">
        <v>4.1974859104731301</v>
      </c>
      <c r="AL26" s="33">
        <v>2.8732338999842066</v>
      </c>
      <c r="AM26" s="33">
        <v>2.8732338999842066</v>
      </c>
      <c r="AN26" s="134">
        <v>2.9630537098262888</v>
      </c>
    </row>
    <row r="27" spans="2:43" ht="15" customHeight="1">
      <c r="B27" s="18"/>
      <c r="C27" s="13"/>
      <c r="D27" s="13" t="s">
        <v>186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>
        <v>7.2041792098398902</v>
      </c>
      <c r="AB27" s="33">
        <v>28.717036410200901</v>
      </c>
      <c r="AC27" s="33">
        <v>28.717036410200894</v>
      </c>
      <c r="AD27" s="33">
        <v>154.459253060039</v>
      </c>
      <c r="AE27" s="33">
        <v>63.050893170139702</v>
      </c>
      <c r="AF27" s="33">
        <v>105.689103071684</v>
      </c>
      <c r="AG27" s="33">
        <v>95.943795060006295</v>
      </c>
      <c r="AH27" s="33">
        <v>95.943795060006295</v>
      </c>
      <c r="AI27" s="134">
        <v>160.04763570818801</v>
      </c>
      <c r="AJ27" s="134">
        <v>156.09600202771799</v>
      </c>
      <c r="AK27" s="134">
        <v>179.48830640435699</v>
      </c>
      <c r="AL27" s="33">
        <v>49.551931353501097</v>
      </c>
      <c r="AM27" s="33">
        <v>49.551931353501097</v>
      </c>
      <c r="AN27" s="134">
        <v>87.503757275488724</v>
      </c>
    </row>
    <row r="28" spans="2:43">
      <c r="B28" s="18"/>
      <c r="C28" s="18"/>
      <c r="D28" s="18"/>
      <c r="E28" s="33"/>
      <c r="F28" s="18"/>
      <c r="G28" s="18"/>
      <c r="H28" s="18"/>
      <c r="I28" s="1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43">
      <c r="B29" s="14" t="s">
        <v>36</v>
      </c>
      <c r="C29" s="14"/>
      <c r="D29" s="14"/>
      <c r="E29" s="55">
        <v>1264.0334971699999</v>
      </c>
      <c r="F29" s="55">
        <v>1169.9173382134727</v>
      </c>
      <c r="G29" s="55">
        <v>1122.5848998890922</v>
      </c>
      <c r="H29" s="55">
        <v>1062.3481310601887</v>
      </c>
      <c r="I29" s="55">
        <v>1004.268384716716</v>
      </c>
      <c r="J29" s="55">
        <v>1018.560993106716</v>
      </c>
      <c r="K29" s="55">
        <v>1045.5560389361219</v>
      </c>
      <c r="L29" s="55">
        <v>1055.5560389361217</v>
      </c>
      <c r="M29" s="55">
        <v>949.13000000000022</v>
      </c>
      <c r="N29" s="55">
        <v>949.13000000000045</v>
      </c>
      <c r="O29" s="55">
        <v>957.05596720552762</v>
      </c>
      <c r="P29" s="55">
        <v>1000.5095259704784</v>
      </c>
      <c r="Q29" s="55">
        <v>948.51268636047837</v>
      </c>
      <c r="R29" s="55">
        <v>888.38523205542856</v>
      </c>
      <c r="S29" s="55">
        <v>888.38523205542856</v>
      </c>
      <c r="T29" s="55">
        <v>916.25212448542868</v>
      </c>
      <c r="U29" s="55">
        <v>994.04203032592386</v>
      </c>
      <c r="V29" s="55">
        <v>975.70588683592382</v>
      </c>
      <c r="W29" s="55">
        <v>940.622229806419</v>
      </c>
      <c r="X29" s="55">
        <v>940.622229806419</v>
      </c>
      <c r="Y29" s="55">
        <v>1124.1927606586505</v>
      </c>
      <c r="Z29" s="55">
        <v>1183.5083439697669</v>
      </c>
      <c r="AA29" s="55">
        <v>1039.2222880967538</v>
      </c>
      <c r="AB29" s="55">
        <v>964.61411886757799</v>
      </c>
      <c r="AC29" s="55">
        <v>964.61411886757799</v>
      </c>
      <c r="AD29" s="55">
        <v>884.63405618731827</v>
      </c>
      <c r="AE29" s="55">
        <v>803.17828851248817</v>
      </c>
      <c r="AF29" s="55">
        <v>884.4609425825987</v>
      </c>
      <c r="AG29" s="55">
        <v>885.6036316068429</v>
      </c>
      <c r="AH29" s="55">
        <v>885.6036316068429</v>
      </c>
      <c r="AI29" s="55">
        <v>969.13916448172836</v>
      </c>
      <c r="AJ29" s="94">
        <v>1098.0982146391248</v>
      </c>
      <c r="AK29" s="94">
        <v>1295.6322753561158</v>
      </c>
      <c r="AL29" s="55">
        <v>1222.0274142439634</v>
      </c>
      <c r="AM29" s="55">
        <v>1222.0274142439634</v>
      </c>
      <c r="AN29" s="55">
        <v>1479.445745677519</v>
      </c>
    </row>
    <row r="30" spans="2:43">
      <c r="B30" s="14"/>
      <c r="C30" s="14"/>
      <c r="D30" s="1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134"/>
      <c r="AK30" s="134"/>
      <c r="AL30" s="33"/>
      <c r="AM30" s="33"/>
      <c r="AN30" s="33"/>
    </row>
    <row r="31" spans="2:43">
      <c r="B31" s="32"/>
      <c r="C31" s="14" t="s">
        <v>23</v>
      </c>
      <c r="D31" s="14"/>
      <c r="E31" s="55">
        <v>316.66626600000001</v>
      </c>
      <c r="F31" s="55">
        <v>277.3653129581333</v>
      </c>
      <c r="G31" s="55">
        <v>276.81639663118813</v>
      </c>
      <c r="H31" s="55">
        <v>305.94654278118799</v>
      </c>
      <c r="I31" s="55">
        <v>266.67176695118815</v>
      </c>
      <c r="J31" s="55">
        <v>366.15353020118812</v>
      </c>
      <c r="K31" s="55">
        <v>335.39403451564357</v>
      </c>
      <c r="L31" s="55">
        <v>369.09403451564356</v>
      </c>
      <c r="M31" s="55">
        <v>251.20026499457128</v>
      </c>
      <c r="N31" s="55">
        <v>251.20026499457128</v>
      </c>
      <c r="O31" s="55">
        <v>294.48453883009898</v>
      </c>
      <c r="P31" s="55">
        <v>296.16916716455444</v>
      </c>
      <c r="Q31" s="55">
        <v>288.31504314455447</v>
      </c>
      <c r="R31" s="55">
        <v>223.5455474590099</v>
      </c>
      <c r="S31" s="55">
        <v>223.5455474590099</v>
      </c>
      <c r="T31" s="94">
        <v>263.8855474590099</v>
      </c>
      <c r="U31" s="94">
        <v>298.78554745900993</v>
      </c>
      <c r="V31" s="94">
        <v>301.08554745900994</v>
      </c>
      <c r="W31" s="94">
        <v>282.19117908901006</v>
      </c>
      <c r="X31" s="55">
        <v>282.19117908901006</v>
      </c>
      <c r="Y31" s="94">
        <v>457.4004720712415</v>
      </c>
      <c r="Z31" s="94">
        <v>514.37784918186298</v>
      </c>
      <c r="AA31" s="94">
        <v>447.57964135884987</v>
      </c>
      <c r="AB31" s="94">
        <v>364.73582268917892</v>
      </c>
      <c r="AC31" s="55">
        <v>364.73582268917892</v>
      </c>
      <c r="AD31" s="94">
        <v>318.49161060891925</v>
      </c>
      <c r="AE31" s="94">
        <v>229.52455680804951</v>
      </c>
      <c r="AF31" s="94">
        <v>310.09833370816</v>
      </c>
      <c r="AG31" s="94">
        <v>287.97965515636463</v>
      </c>
      <c r="AH31" s="55">
        <v>287.97965515636463</v>
      </c>
      <c r="AI31" s="55">
        <v>398.86094291125005</v>
      </c>
      <c r="AJ31" s="55">
        <v>521.6441266070625</v>
      </c>
      <c r="AK31" s="55">
        <v>704.5231576440533</v>
      </c>
      <c r="AL31" s="94">
        <v>606.74685471031694</v>
      </c>
      <c r="AM31" s="55">
        <v>606.74685471031694</v>
      </c>
      <c r="AN31" s="55">
        <v>775.55101191387268</v>
      </c>
    </row>
    <row r="32" spans="2:43">
      <c r="B32" s="18"/>
      <c r="C32" s="13"/>
      <c r="D32" s="13" t="s">
        <v>24</v>
      </c>
      <c r="E32" s="33">
        <v>144.6</v>
      </c>
      <c r="F32" s="33">
        <v>184.38039261</v>
      </c>
      <c r="G32" s="33">
        <v>181.23286643</v>
      </c>
      <c r="H32" s="34">
        <v>142.84301257999991</v>
      </c>
      <c r="I32" s="33">
        <v>134.46823675000002</v>
      </c>
      <c r="J32" s="33">
        <v>180.2</v>
      </c>
      <c r="K32" s="33">
        <v>129</v>
      </c>
      <c r="L32" s="33">
        <v>126.2</v>
      </c>
      <c r="M32" s="33">
        <v>123.3</v>
      </c>
      <c r="N32" s="33">
        <v>123.3</v>
      </c>
      <c r="O32" s="33">
        <v>109.5</v>
      </c>
      <c r="P32" s="33">
        <v>109.24412402</v>
      </c>
      <c r="Q32" s="33">
        <v>119.4</v>
      </c>
      <c r="R32" s="33">
        <v>133.69999999999999</v>
      </c>
      <c r="S32" s="33">
        <v>133.69999999999999</v>
      </c>
      <c r="T32" s="34">
        <v>125.2</v>
      </c>
      <c r="U32" s="34">
        <v>125.2</v>
      </c>
      <c r="V32" s="34">
        <v>113.5</v>
      </c>
      <c r="W32" s="34">
        <v>125.56563163</v>
      </c>
      <c r="X32" s="33">
        <v>125.56563163</v>
      </c>
      <c r="Y32" s="34">
        <v>115.53870363999999</v>
      </c>
      <c r="Z32" s="34">
        <v>115.53870363999999</v>
      </c>
      <c r="AA32" s="34">
        <v>148.02991469</v>
      </c>
      <c r="AB32" s="34">
        <v>152.34159095000001</v>
      </c>
      <c r="AC32" s="33">
        <v>152.34159095000001</v>
      </c>
      <c r="AD32" s="34">
        <v>152.2780004</v>
      </c>
      <c r="AE32" s="34">
        <v>144.36656241</v>
      </c>
      <c r="AF32" s="34">
        <v>152.19712079000001</v>
      </c>
      <c r="AG32" s="34">
        <v>157.87412088999997</v>
      </c>
      <c r="AH32" s="33">
        <v>157.87412088999997</v>
      </c>
      <c r="AI32" s="130">
        <v>176.92335173999999</v>
      </c>
      <c r="AJ32" s="159">
        <v>176.90112474</v>
      </c>
      <c r="AK32" s="130">
        <v>199.06812474</v>
      </c>
      <c r="AL32" s="130">
        <v>190.71412473999999</v>
      </c>
      <c r="AM32" s="33">
        <v>190.71412473999999</v>
      </c>
      <c r="AN32" s="130">
        <v>177.12690868000001</v>
      </c>
    </row>
    <row r="33" spans="2:40">
      <c r="B33" s="18"/>
      <c r="C33" s="13"/>
      <c r="D33" s="13" t="s">
        <v>25</v>
      </c>
      <c r="E33" s="33">
        <v>172.06626600000001</v>
      </c>
      <c r="F33" s="23">
        <v>92.984920348133286</v>
      </c>
      <c r="G33" s="23">
        <v>95.583530201188125</v>
      </c>
      <c r="H33" s="23">
        <v>163.10353020118811</v>
      </c>
      <c r="I33" s="23">
        <v>132.2035302011881</v>
      </c>
      <c r="J33" s="23">
        <v>185.9535302011881</v>
      </c>
      <c r="K33" s="23">
        <v>206.39403451564357</v>
      </c>
      <c r="L33" s="23">
        <v>242.89403451564357</v>
      </c>
      <c r="M33" s="23">
        <v>127.90026499457129</v>
      </c>
      <c r="N33" s="23">
        <v>127.90026499457129</v>
      </c>
      <c r="O33" s="23">
        <v>184.98453883009898</v>
      </c>
      <c r="P33" s="23">
        <v>186.92504314455445</v>
      </c>
      <c r="Q33" s="23">
        <v>168.91504314455446</v>
      </c>
      <c r="R33" s="23">
        <v>89.845547459009907</v>
      </c>
      <c r="S33" s="23">
        <v>89.845547459009907</v>
      </c>
      <c r="T33" s="23">
        <v>138.68554745900991</v>
      </c>
      <c r="U33" s="23">
        <v>173.58554745900992</v>
      </c>
      <c r="V33" s="95">
        <v>187.58554745900992</v>
      </c>
      <c r="W33" s="95">
        <v>156.62554745901008</v>
      </c>
      <c r="X33" s="23">
        <v>156.62554745901008</v>
      </c>
      <c r="Y33" s="23">
        <v>341.8617684312415</v>
      </c>
      <c r="Z33" s="23">
        <v>398.83914554186299</v>
      </c>
      <c r="AA33" s="23">
        <v>299.54972666884987</v>
      </c>
      <c r="AB33" s="23">
        <v>212.39423173917888</v>
      </c>
      <c r="AC33" s="23">
        <v>212.39423173917888</v>
      </c>
      <c r="AD33" s="23">
        <v>166.21361020891928</v>
      </c>
      <c r="AE33" s="23">
        <v>85.157994398049524</v>
      </c>
      <c r="AF33" s="23">
        <v>157.90121291816001</v>
      </c>
      <c r="AG33" s="23">
        <v>130.10553426636463</v>
      </c>
      <c r="AH33" s="23">
        <v>130.10553426636463</v>
      </c>
      <c r="AI33" s="23">
        <v>221.93759117125003</v>
      </c>
      <c r="AJ33" s="202">
        <v>344.7430018670625</v>
      </c>
      <c r="AK33" s="134">
        <v>505.45503290405333</v>
      </c>
      <c r="AL33" s="134">
        <v>416.03272997031701</v>
      </c>
      <c r="AM33" s="23">
        <v>416.03272997031701</v>
      </c>
      <c r="AN33" s="23">
        <v>598.42410323387264</v>
      </c>
    </row>
    <row r="34" spans="2:40">
      <c r="B34" s="32"/>
      <c r="C34" s="14" t="s">
        <v>26</v>
      </c>
      <c r="D34" s="14"/>
      <c r="E34" s="55">
        <v>947.36723116999985</v>
      </c>
      <c r="F34" s="55">
        <v>892.55202525533934</v>
      </c>
      <c r="G34" s="55">
        <v>845.76850325790406</v>
      </c>
      <c r="H34" s="55">
        <v>756.40158827900063</v>
      </c>
      <c r="I34" s="55">
        <v>737.59661776552787</v>
      </c>
      <c r="J34" s="55">
        <v>652.40746290552784</v>
      </c>
      <c r="K34" s="55">
        <v>710.1620044204783</v>
      </c>
      <c r="L34" s="55">
        <v>686.46200442047825</v>
      </c>
      <c r="M34" s="55">
        <v>697.92973500542894</v>
      </c>
      <c r="N34" s="55">
        <v>697.92973500542917</v>
      </c>
      <c r="O34" s="55">
        <v>662.5714283754287</v>
      </c>
      <c r="P34" s="55">
        <v>704.34035880592398</v>
      </c>
      <c r="Q34" s="55">
        <v>660.1976432159239</v>
      </c>
      <c r="R34" s="55">
        <v>664.83968459641869</v>
      </c>
      <c r="S34" s="55">
        <v>664.83968459641869</v>
      </c>
      <c r="T34" s="94">
        <v>652.36657702641878</v>
      </c>
      <c r="U34" s="94">
        <v>695.25648286691387</v>
      </c>
      <c r="V34" s="94">
        <v>674.62033937691388</v>
      </c>
      <c r="W34" s="94">
        <v>658.43105071740899</v>
      </c>
      <c r="X34" s="55">
        <v>658.43105071740899</v>
      </c>
      <c r="Y34" s="94">
        <v>666.79228858740896</v>
      </c>
      <c r="Z34" s="94">
        <v>669.13049478790401</v>
      </c>
      <c r="AA34" s="94">
        <v>591.64264673790399</v>
      </c>
      <c r="AB34" s="94">
        <v>599.87829617839907</v>
      </c>
      <c r="AC34" s="55">
        <v>599.87829617839907</v>
      </c>
      <c r="AD34" s="94">
        <v>566.14244557839902</v>
      </c>
      <c r="AE34" s="94">
        <v>573.65373170443866</v>
      </c>
      <c r="AF34" s="94">
        <v>574.36260887443871</v>
      </c>
      <c r="AG34" s="94">
        <v>597.62397645047827</v>
      </c>
      <c r="AH34" s="55">
        <v>597.62397645047827</v>
      </c>
      <c r="AI34" s="94">
        <v>570.27822157047831</v>
      </c>
      <c r="AJ34" s="94">
        <v>576.45408803206237</v>
      </c>
      <c r="AK34" s="94">
        <v>591.10911771206236</v>
      </c>
      <c r="AL34" s="94">
        <v>615.28055953364651</v>
      </c>
      <c r="AM34" s="55">
        <v>615.28055953364651</v>
      </c>
      <c r="AN34" s="94">
        <v>703.8947337636464</v>
      </c>
    </row>
    <row r="35" spans="2:40">
      <c r="B35" s="18"/>
      <c r="C35" s="13"/>
      <c r="D35" s="13" t="s">
        <v>24</v>
      </c>
      <c r="E35" s="33">
        <v>765.73744716999988</v>
      </c>
      <c r="F35" s="33">
        <v>715.40716060347268</v>
      </c>
      <c r="G35" s="33">
        <v>675.20716902000004</v>
      </c>
      <c r="H35" s="34">
        <v>592.42288164425577</v>
      </c>
      <c r="I35" s="33">
        <v>580.2023439300001</v>
      </c>
      <c r="J35" s="33">
        <v>495.01318907000001</v>
      </c>
      <c r="K35" s="33">
        <v>557</v>
      </c>
      <c r="L35" s="33">
        <v>533.29999999999995</v>
      </c>
      <c r="M35" s="33">
        <v>549.00000000000011</v>
      </c>
      <c r="N35" s="33">
        <v>549.00000000000011</v>
      </c>
      <c r="O35" s="33">
        <v>513.64169336999998</v>
      </c>
      <c r="P35" s="33">
        <v>560.58339753000018</v>
      </c>
      <c r="Q35" s="33">
        <v>516.4406819400001</v>
      </c>
      <c r="R35" s="33">
        <v>526.25549704999992</v>
      </c>
      <c r="S35" s="33">
        <v>526.25549704999992</v>
      </c>
      <c r="T35" s="34">
        <v>513.78238948000001</v>
      </c>
      <c r="U35" s="34">
        <v>561.84506905000001</v>
      </c>
      <c r="V35" s="34">
        <v>541.20892556000001</v>
      </c>
      <c r="W35" s="34">
        <v>530.19241063000004</v>
      </c>
      <c r="X35" s="33">
        <v>530.19241063000004</v>
      </c>
      <c r="Y35" s="34">
        <v>538.55364850000001</v>
      </c>
      <c r="Z35" s="34">
        <v>546.06462842999997</v>
      </c>
      <c r="AA35" s="34">
        <v>468.57678038</v>
      </c>
      <c r="AB35" s="34">
        <v>481.98520354999999</v>
      </c>
      <c r="AC35" s="33">
        <v>481.98520354999999</v>
      </c>
      <c r="AD35" s="34">
        <v>448.24935295</v>
      </c>
      <c r="AE35" s="34">
        <v>461.87391711999999</v>
      </c>
      <c r="AF35" s="34">
        <v>462.58279429000004</v>
      </c>
      <c r="AG35" s="34">
        <v>491.95743991000001</v>
      </c>
      <c r="AH35" s="33">
        <v>491.95743991000001</v>
      </c>
      <c r="AI35" s="34">
        <v>464.61168503000005</v>
      </c>
      <c r="AJ35" s="90">
        <v>477.84133385000001</v>
      </c>
      <c r="AK35" s="90">
        <v>492.49636352999994</v>
      </c>
      <c r="AL35" s="90">
        <v>523.72158770999999</v>
      </c>
      <c r="AM35" s="33">
        <v>523.72158770999999</v>
      </c>
      <c r="AN35" s="34">
        <v>612.33576193999988</v>
      </c>
    </row>
    <row r="36" spans="2:40">
      <c r="B36" s="18"/>
      <c r="C36" s="13"/>
      <c r="D36" s="13" t="s">
        <v>25</v>
      </c>
      <c r="E36" s="33">
        <v>181.629784</v>
      </c>
      <c r="F36" s="23">
        <v>177.14486465186667</v>
      </c>
      <c r="G36" s="23">
        <v>170.56133423790405</v>
      </c>
      <c r="H36" s="106">
        <v>163.97870663474487</v>
      </c>
      <c r="I36" s="23">
        <v>157.39427383552777</v>
      </c>
      <c r="J36" s="23">
        <v>157.39427383552777</v>
      </c>
      <c r="K36" s="23">
        <v>153.1620044204783</v>
      </c>
      <c r="L36" s="23">
        <v>153.1620044204783</v>
      </c>
      <c r="M36" s="23">
        <v>148.92973500542877</v>
      </c>
      <c r="N36" s="23">
        <v>148.929735005429</v>
      </c>
      <c r="O36" s="23">
        <v>148.92973500542877</v>
      </c>
      <c r="P36" s="23">
        <v>143.75696127592383</v>
      </c>
      <c r="Q36" s="23">
        <v>143.75696127592383</v>
      </c>
      <c r="R36" s="23">
        <v>138.58418754641883</v>
      </c>
      <c r="S36" s="23">
        <v>138.58418754641883</v>
      </c>
      <c r="T36" s="23">
        <v>138.58418754641883</v>
      </c>
      <c r="U36" s="23">
        <v>133.41141381691389</v>
      </c>
      <c r="V36" s="95">
        <v>133.41141381691389</v>
      </c>
      <c r="W36" s="95">
        <v>128.23864008740895</v>
      </c>
      <c r="X36" s="23">
        <v>128.23864008740895</v>
      </c>
      <c r="Y36" s="23">
        <v>128.23864008740895</v>
      </c>
      <c r="Z36" s="23">
        <v>123.065866357904</v>
      </c>
      <c r="AA36" s="23">
        <v>123.065866357904</v>
      </c>
      <c r="AB36" s="23">
        <v>117.89309262839905</v>
      </c>
      <c r="AC36" s="23">
        <v>117.89309262839905</v>
      </c>
      <c r="AD36" s="23">
        <v>117.89309262839905</v>
      </c>
      <c r="AE36" s="23">
        <v>111.77981458443865</v>
      </c>
      <c r="AF36" s="23">
        <v>111.77981458443865</v>
      </c>
      <c r="AG36" s="23">
        <v>105.66653654047826</v>
      </c>
      <c r="AH36" s="23">
        <v>105.66653654047826</v>
      </c>
      <c r="AI36" s="23">
        <v>105.66653654047826</v>
      </c>
      <c r="AJ36" s="134">
        <v>98.612754182062417</v>
      </c>
      <c r="AK36" s="134">
        <v>98.612754182062417</v>
      </c>
      <c r="AL36" s="134">
        <v>91.558971823646573</v>
      </c>
      <c r="AM36" s="23">
        <v>91.558971823646573</v>
      </c>
      <c r="AN36" s="23">
        <v>91.558971823646573</v>
      </c>
    </row>
    <row r="37" spans="2:40" s="29" customFormat="1">
      <c r="B37" s="19"/>
      <c r="C37" s="19"/>
      <c r="D37" s="1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2:40" ht="12.75" customHeight="1">
      <c r="B38" s="301" t="s">
        <v>161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</row>
    <row r="39" spans="2:40" ht="12.75" customHeight="1">
      <c r="B39" s="302" t="s">
        <v>163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</row>
    <row r="40" spans="2:40" ht="12.75" customHeight="1">
      <c r="B40" s="302" t="s">
        <v>179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</row>
    <row r="41" spans="2:40" ht="12.75" customHeight="1">
      <c r="B41" s="302" t="s">
        <v>181</v>
      </c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</row>
    <row r="42" spans="2:40" ht="12.75" customHeight="1">
      <c r="B42" s="300" t="s">
        <v>164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</row>
    <row r="43" spans="2:40" ht="35.25" customHeight="1">
      <c r="B43" s="300" t="s">
        <v>225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</row>
    <row r="44" spans="2:40" ht="12.75" customHeight="1">
      <c r="B44" s="300" t="s">
        <v>187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</row>
    <row r="45" spans="2:40" ht="12.75" customHeight="1">
      <c r="B45" s="300" t="s">
        <v>188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</row>
    <row r="46" spans="2:40" ht="12.75" customHeight="1">
      <c r="B46" s="302" t="s">
        <v>162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</row>
  </sheetData>
  <mergeCells count="30">
    <mergeCell ref="B45:AN45"/>
    <mergeCell ref="B46:AN46"/>
    <mergeCell ref="B2:G2"/>
    <mergeCell ref="E5:E6"/>
    <mergeCell ref="B5:D6"/>
    <mergeCell ref="F5:F6"/>
    <mergeCell ref="G5:G6"/>
    <mergeCell ref="B3:H3"/>
    <mergeCell ref="B4:I4"/>
    <mergeCell ref="H5:H6"/>
    <mergeCell ref="I5:I6"/>
    <mergeCell ref="J5:M5"/>
    <mergeCell ref="O5:R5"/>
    <mergeCell ref="AI5:AL5"/>
    <mergeCell ref="T5:W5"/>
    <mergeCell ref="AC5:AC6"/>
    <mergeCell ref="B43:AN43"/>
    <mergeCell ref="B44:AN44"/>
    <mergeCell ref="N5:N6"/>
    <mergeCell ref="AM5:AM6"/>
    <mergeCell ref="AD5:AG5"/>
    <mergeCell ref="Y5:AB5"/>
    <mergeCell ref="S5:S6"/>
    <mergeCell ref="AH5:AH6"/>
    <mergeCell ref="X5:X6"/>
    <mergeCell ref="B38:AN38"/>
    <mergeCell ref="B39:AN39"/>
    <mergeCell ref="B40:AN40"/>
    <mergeCell ref="B41:AN41"/>
    <mergeCell ref="B42:AN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theme="0"/>
    <pageSetUpPr fitToPage="1"/>
  </sheetPr>
  <dimension ref="B1:AO38"/>
  <sheetViews>
    <sheetView zoomScale="80" zoomScaleNormal="80" workbookViewId="0">
      <pane xSplit="3" ySplit="8" topLeftCell="D9" activePane="bottomRight" state="frozen"/>
      <selection activeCell="C1" sqref="C1"/>
      <selection pane="topRight" activeCell="C1" sqref="C1"/>
      <selection pane="bottomLeft" activeCell="C1" sqref="C1"/>
      <selection pane="bottomRight" activeCell="AB1" sqref="AB1"/>
    </sheetView>
  </sheetViews>
  <sheetFormatPr baseColWidth="10" defaultRowHeight="12.75" outlineLevelCol="1"/>
  <cols>
    <col min="1" max="1" width="4.7109375" style="43" customWidth="1"/>
    <col min="2" max="2" width="3.42578125" style="43" customWidth="1"/>
    <col min="3" max="3" width="36.5703125" style="43" customWidth="1"/>
    <col min="4" max="8" width="14.7109375" style="43" customWidth="1"/>
    <col min="9" max="12" width="14.7109375" style="43" hidden="1" customWidth="1" outlineLevel="1"/>
    <col min="13" max="13" width="14.7109375" style="43" customWidth="1" collapsed="1"/>
    <col min="14" max="17" width="14.7109375" style="43" hidden="1" customWidth="1" outlineLevel="1"/>
    <col min="18" max="18" width="14.7109375" style="43" customWidth="1" collapsed="1"/>
    <col min="19" max="22" width="14.7109375" style="43" hidden="1" customWidth="1" outlineLevel="1"/>
    <col min="23" max="23" width="14.7109375" style="43" customWidth="1" collapsed="1"/>
    <col min="24" max="27" width="14.7109375" style="43" hidden="1" customWidth="1" outlineLevel="1"/>
    <col min="28" max="28" width="14.7109375" style="43" customWidth="1" collapsed="1"/>
    <col min="29" max="32" width="14.7109375" style="43" hidden="1" customWidth="1" outlineLevel="1"/>
    <col min="33" max="33" width="14.7109375" style="43" customWidth="1" collapsed="1"/>
    <col min="34" max="37" width="14.7109375" style="43" hidden="1" customWidth="1" outlineLevel="1"/>
    <col min="38" max="38" width="14.7109375" style="43" customWidth="1" collapsed="1"/>
    <col min="39" max="39" width="14.7109375" style="43" customWidth="1"/>
    <col min="40" max="40" width="4.7109375" style="43" customWidth="1"/>
    <col min="41" max="16384" width="11.42578125" style="43"/>
  </cols>
  <sheetData>
    <row r="1" spans="2:41">
      <c r="X1" s="123"/>
      <c r="Y1" s="123"/>
      <c r="Z1" s="123"/>
      <c r="AA1" s="123"/>
      <c r="AC1" s="123"/>
      <c r="AD1" s="123"/>
      <c r="AE1" s="123"/>
      <c r="AF1" s="123"/>
      <c r="AH1" s="123"/>
      <c r="AI1" s="123"/>
      <c r="AJ1" s="123"/>
      <c r="AK1" s="123"/>
      <c r="AM1" s="123"/>
    </row>
    <row r="2" spans="2:41" ht="15.75" customHeight="1">
      <c r="B2" s="279" t="s">
        <v>15</v>
      </c>
      <c r="C2" s="279"/>
      <c r="D2" s="32"/>
      <c r="E2" s="137"/>
      <c r="F2" s="137"/>
      <c r="G2" s="32"/>
      <c r="H2" s="93"/>
      <c r="I2" s="32"/>
      <c r="J2" s="32"/>
      <c r="K2" s="32"/>
      <c r="L2" s="32"/>
      <c r="M2" s="32"/>
      <c r="N2" s="32"/>
      <c r="O2" s="32"/>
      <c r="P2" s="32"/>
      <c r="Q2" s="32"/>
      <c r="R2" s="32"/>
      <c r="S2" s="101"/>
      <c r="T2" s="101"/>
      <c r="U2" s="101"/>
      <c r="V2" s="101"/>
      <c r="W2" s="32"/>
      <c r="X2" s="102"/>
      <c r="Y2" s="102"/>
      <c r="Z2" s="102"/>
      <c r="AA2" s="102"/>
      <c r="AB2" s="62"/>
      <c r="AC2" s="102"/>
      <c r="AD2" s="102"/>
      <c r="AE2" s="102"/>
      <c r="AF2" s="102"/>
      <c r="AG2" s="62"/>
      <c r="AH2" s="198"/>
      <c r="AI2" s="198"/>
      <c r="AJ2" s="198"/>
      <c r="AK2" s="102"/>
      <c r="AL2" s="62"/>
      <c r="AM2" s="198"/>
    </row>
    <row r="3" spans="2:41" ht="15.75" customHeight="1">
      <c r="B3" s="279" t="s">
        <v>165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120"/>
      <c r="AA3" s="126"/>
      <c r="AB3" s="133"/>
      <c r="AC3" s="146"/>
      <c r="AD3" s="141"/>
      <c r="AE3" s="150"/>
      <c r="AF3" s="156"/>
      <c r="AG3" s="156"/>
      <c r="AH3" s="146"/>
      <c r="AI3" s="146"/>
      <c r="AJ3" s="146"/>
      <c r="AK3" s="213"/>
      <c r="AL3" s="213"/>
      <c r="AM3" s="146"/>
    </row>
    <row r="4" spans="2:41" ht="15.75" customHeight="1">
      <c r="B4" s="283" t="s">
        <v>2</v>
      </c>
      <c r="C4" s="28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52"/>
      <c r="Y4" s="52"/>
      <c r="Z4" s="52"/>
      <c r="AA4" s="52"/>
      <c r="AB4" s="45"/>
      <c r="AC4" s="147"/>
      <c r="AD4" s="52"/>
      <c r="AE4" s="52"/>
      <c r="AF4" s="52"/>
      <c r="AG4" s="45"/>
      <c r="AH4" s="147"/>
      <c r="AI4" s="147"/>
      <c r="AJ4" s="147"/>
      <c r="AK4" s="52"/>
      <c r="AL4" s="45"/>
      <c r="AM4" s="147"/>
    </row>
    <row r="5" spans="2:41" ht="19.5" customHeight="1">
      <c r="B5" s="281" t="s">
        <v>3</v>
      </c>
      <c r="C5" s="281"/>
      <c r="D5" s="272">
        <v>2010</v>
      </c>
      <c r="E5" s="272">
        <v>2011</v>
      </c>
      <c r="F5" s="272">
        <v>2012</v>
      </c>
      <c r="G5" s="272">
        <v>2013</v>
      </c>
      <c r="H5" s="272">
        <v>2014</v>
      </c>
      <c r="I5" s="278">
        <v>2015</v>
      </c>
      <c r="J5" s="278"/>
      <c r="K5" s="278"/>
      <c r="L5" s="278"/>
      <c r="M5" s="272">
        <v>2015</v>
      </c>
      <c r="N5" s="277">
        <v>2016</v>
      </c>
      <c r="O5" s="277"/>
      <c r="P5" s="277"/>
      <c r="Q5" s="277"/>
      <c r="R5" s="272">
        <v>2016</v>
      </c>
      <c r="S5" s="277">
        <v>2017</v>
      </c>
      <c r="T5" s="277"/>
      <c r="U5" s="277"/>
      <c r="V5" s="277"/>
      <c r="W5" s="272">
        <v>2017</v>
      </c>
      <c r="X5" s="277">
        <v>2018</v>
      </c>
      <c r="Y5" s="277"/>
      <c r="Z5" s="277"/>
      <c r="AA5" s="277"/>
      <c r="AB5" s="272">
        <v>2018</v>
      </c>
      <c r="AC5" s="277">
        <v>2019</v>
      </c>
      <c r="AD5" s="277"/>
      <c r="AE5" s="277"/>
      <c r="AF5" s="277"/>
      <c r="AG5" s="272">
        <v>2019</v>
      </c>
      <c r="AH5" s="277">
        <v>2020</v>
      </c>
      <c r="AI5" s="277"/>
      <c r="AJ5" s="277"/>
      <c r="AK5" s="277"/>
      <c r="AL5" s="272">
        <v>2020</v>
      </c>
      <c r="AM5" s="248">
        <v>2021</v>
      </c>
    </row>
    <row r="6" spans="2:41" ht="27.75" customHeight="1">
      <c r="B6" s="282"/>
      <c r="C6" s="282"/>
      <c r="D6" s="273"/>
      <c r="E6" s="273"/>
      <c r="F6" s="273"/>
      <c r="G6" s="273"/>
      <c r="H6" s="273"/>
      <c r="I6" s="112" t="s">
        <v>16</v>
      </c>
      <c r="J6" s="112" t="s">
        <v>17</v>
      </c>
      <c r="K6" s="112" t="s">
        <v>18</v>
      </c>
      <c r="L6" s="112" t="s">
        <v>19</v>
      </c>
      <c r="M6" s="273"/>
      <c r="N6" s="112" t="s">
        <v>16</v>
      </c>
      <c r="O6" s="112" t="s">
        <v>17</v>
      </c>
      <c r="P6" s="112" t="s">
        <v>18</v>
      </c>
      <c r="Q6" s="112" t="s">
        <v>19</v>
      </c>
      <c r="R6" s="273"/>
      <c r="S6" s="112" t="s">
        <v>16</v>
      </c>
      <c r="T6" s="112" t="s">
        <v>17</v>
      </c>
      <c r="U6" s="112" t="s">
        <v>18</v>
      </c>
      <c r="V6" s="112" t="s">
        <v>19</v>
      </c>
      <c r="W6" s="273"/>
      <c r="X6" s="113" t="s">
        <v>16</v>
      </c>
      <c r="Y6" s="113" t="s">
        <v>17</v>
      </c>
      <c r="Z6" s="122" t="s">
        <v>18</v>
      </c>
      <c r="AA6" s="128" t="s">
        <v>19</v>
      </c>
      <c r="AB6" s="273"/>
      <c r="AC6" s="128" t="s">
        <v>16</v>
      </c>
      <c r="AD6" s="140" t="s">
        <v>17</v>
      </c>
      <c r="AE6" s="148" t="s">
        <v>18</v>
      </c>
      <c r="AF6" s="155" t="s">
        <v>19</v>
      </c>
      <c r="AG6" s="273"/>
      <c r="AH6" s="189" t="s">
        <v>16</v>
      </c>
      <c r="AI6" s="189" t="s">
        <v>17</v>
      </c>
      <c r="AJ6" s="195" t="s">
        <v>18</v>
      </c>
      <c r="AK6" s="211" t="s">
        <v>19</v>
      </c>
      <c r="AL6" s="273"/>
      <c r="AM6" s="235" t="s">
        <v>231</v>
      </c>
    </row>
    <row r="7" spans="2:41">
      <c r="B7" s="13"/>
      <c r="C7" s="13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2:41">
      <c r="B8" s="14" t="s">
        <v>20</v>
      </c>
      <c r="C8" s="14"/>
      <c r="D8" s="55">
        <v>542.71478729499995</v>
      </c>
      <c r="E8" s="55">
        <v>412.13403127999999</v>
      </c>
      <c r="F8" s="55">
        <v>517.16197304999992</v>
      </c>
      <c r="G8" s="55">
        <v>414.48396009999999</v>
      </c>
      <c r="H8" s="55">
        <v>526.94360893999999</v>
      </c>
      <c r="I8" s="55">
        <v>175.67660244000001</v>
      </c>
      <c r="J8" s="55">
        <v>109.52441211999999</v>
      </c>
      <c r="K8" s="55">
        <v>158.70917597000002</v>
      </c>
      <c r="L8" s="55">
        <v>230.75441808259814</v>
      </c>
      <c r="M8" s="55">
        <v>674.66460861259816</v>
      </c>
      <c r="N8" s="55">
        <v>277.75665282</v>
      </c>
      <c r="O8" s="55">
        <v>209.40837568000001</v>
      </c>
      <c r="P8" s="55">
        <v>236.72760134999999</v>
      </c>
      <c r="Q8" s="55">
        <v>286.17662603000002</v>
      </c>
      <c r="R8" s="55">
        <v>1010.06925588</v>
      </c>
      <c r="S8" s="55">
        <v>497.01485092198686</v>
      </c>
      <c r="T8" s="55">
        <v>325.6730195413021</v>
      </c>
      <c r="U8" s="55">
        <v>475.13448282395524</v>
      </c>
      <c r="V8" s="55">
        <v>469.6065179344813</v>
      </c>
      <c r="W8" s="55">
        <v>1767.4288712217258</v>
      </c>
      <c r="X8" s="55">
        <v>3407.53565441</v>
      </c>
      <c r="Y8" s="55">
        <v>4113.9872499362573</v>
      </c>
      <c r="Z8" s="55">
        <v>8436.9102594764136</v>
      </c>
      <c r="AA8" s="55">
        <v>5199.4537884862893</v>
      </c>
      <c r="AB8" s="55">
        <v>21157.886952308956</v>
      </c>
      <c r="AC8" s="55">
        <v>10043.247580596961</v>
      </c>
      <c r="AD8" s="55">
        <v>10605.708364687738</v>
      </c>
      <c r="AE8" s="55">
        <v>7211.3553454242037</v>
      </c>
      <c r="AF8" s="55">
        <v>6729.6240302420674</v>
      </c>
      <c r="AG8" s="55">
        <v>34589.935320950979</v>
      </c>
      <c r="AH8" s="55">
        <v>8532.6265324292744</v>
      </c>
      <c r="AI8" s="55">
        <v>9579.4082320491816</v>
      </c>
      <c r="AJ8" s="55">
        <v>11728.860053530698</v>
      </c>
      <c r="AK8" s="55">
        <v>10357.95977212353</v>
      </c>
      <c r="AL8" s="55">
        <v>40198.854590132687</v>
      </c>
      <c r="AM8" s="55">
        <v>9506.3381727359556</v>
      </c>
      <c r="AO8" s="47"/>
    </row>
    <row r="9" spans="2:41">
      <c r="B9" s="14"/>
      <c r="C9" s="1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2:41">
      <c r="B10" s="14" t="s">
        <v>7</v>
      </c>
      <c r="C10" s="14"/>
      <c r="D10" s="55">
        <v>140.07478729499999</v>
      </c>
      <c r="E10" s="55">
        <v>134.13403127999999</v>
      </c>
      <c r="F10" s="55">
        <v>174.66197304999997</v>
      </c>
      <c r="G10" s="55">
        <v>90.963960100000008</v>
      </c>
      <c r="H10" s="55">
        <v>154.34360894</v>
      </c>
      <c r="I10" s="55">
        <v>39.806602439999992</v>
      </c>
      <c r="J10" s="55">
        <v>17.524412120000001</v>
      </c>
      <c r="K10" s="55">
        <v>31.699175970000002</v>
      </c>
      <c r="L10" s="55">
        <v>53.344418082598146</v>
      </c>
      <c r="M10" s="55">
        <v>142.37460861259814</v>
      </c>
      <c r="N10" s="55">
        <v>24.356652820000001</v>
      </c>
      <c r="O10" s="55">
        <v>74.808375679999997</v>
      </c>
      <c r="P10" s="55">
        <v>16.72760135</v>
      </c>
      <c r="Q10" s="55">
        <v>33.176626030000001</v>
      </c>
      <c r="R10" s="55">
        <v>149.06925588000001</v>
      </c>
      <c r="S10" s="55">
        <v>32.492568890000001</v>
      </c>
      <c r="T10" s="55">
        <v>73.649429929999997</v>
      </c>
      <c r="U10" s="55">
        <v>30.13460001</v>
      </c>
      <c r="V10" s="55">
        <v>28.326552419999999</v>
      </c>
      <c r="W10" s="55">
        <v>164.60315125</v>
      </c>
      <c r="X10" s="55">
        <v>42.280364409999997</v>
      </c>
      <c r="Y10" s="55">
        <v>10.315884270000002</v>
      </c>
      <c r="Z10" s="55">
        <v>5.0847027499999999</v>
      </c>
      <c r="AA10" s="55">
        <v>47.143534500000001</v>
      </c>
      <c r="AB10" s="55">
        <v>104.82448592999999</v>
      </c>
      <c r="AC10" s="55">
        <v>1.14285013</v>
      </c>
      <c r="AD10" s="55">
        <v>6.1499999999999995</v>
      </c>
      <c r="AE10" s="55">
        <v>59.537999999999997</v>
      </c>
      <c r="AF10" s="55">
        <v>97.784999999999997</v>
      </c>
      <c r="AG10" s="55">
        <v>164.61585012999998</v>
      </c>
      <c r="AH10" s="55">
        <v>21.205307879999999</v>
      </c>
      <c r="AI10" s="55">
        <v>12.848999999999997</v>
      </c>
      <c r="AJ10" s="55">
        <v>76.900787799999989</v>
      </c>
      <c r="AK10" s="55">
        <v>84.765863190000005</v>
      </c>
      <c r="AL10" s="55">
        <v>195.72095887</v>
      </c>
      <c r="AM10" s="55">
        <v>123.70177732000001</v>
      </c>
    </row>
    <row r="11" spans="2:41">
      <c r="B11" s="18"/>
      <c r="C11" s="13" t="s">
        <v>8</v>
      </c>
      <c r="D11" s="263">
        <v>16.312256505000001</v>
      </c>
      <c r="E11" s="263">
        <v>15.577867999999999</v>
      </c>
      <c r="F11" s="263">
        <v>20.753484449999998</v>
      </c>
      <c r="G11" s="263">
        <v>10.53140923</v>
      </c>
      <c r="H11" s="33">
        <v>22.273496249999997</v>
      </c>
      <c r="I11" s="33">
        <v>1.1255475100000001</v>
      </c>
      <c r="J11" s="33">
        <v>5.8375866500000004</v>
      </c>
      <c r="K11" s="33">
        <v>1.1888664600000001</v>
      </c>
      <c r="L11" s="33">
        <v>6.2170033600000005</v>
      </c>
      <c r="M11" s="33">
        <v>14.369003980000002</v>
      </c>
      <c r="N11" s="33">
        <v>4.4524084200000003</v>
      </c>
      <c r="O11" s="33">
        <v>0.8178524399999999</v>
      </c>
      <c r="P11" s="33">
        <v>1.9035464600000001</v>
      </c>
      <c r="Q11" s="33">
        <v>3.2812878200000002</v>
      </c>
      <c r="R11" s="33">
        <v>10.455095140000001</v>
      </c>
      <c r="S11" s="33">
        <v>0</v>
      </c>
      <c r="T11" s="33">
        <v>0</v>
      </c>
      <c r="U11" s="33">
        <v>7.0466011399999999</v>
      </c>
      <c r="V11" s="33">
        <v>1.4107513</v>
      </c>
      <c r="W11" s="33">
        <v>8.4573524399999993</v>
      </c>
      <c r="X11" s="33">
        <v>1.7613644099999999</v>
      </c>
      <c r="Y11" s="33">
        <v>0</v>
      </c>
      <c r="Z11" s="33">
        <v>8.4702749999999993E-2</v>
      </c>
      <c r="AA11" s="33">
        <v>0.1188979</v>
      </c>
      <c r="AB11" s="33">
        <v>1.9649650599999999</v>
      </c>
      <c r="AC11" s="33">
        <v>0.23485012999999999</v>
      </c>
      <c r="AD11" s="33">
        <v>0.30499999999999999</v>
      </c>
      <c r="AE11" s="33">
        <v>0</v>
      </c>
      <c r="AF11" s="33">
        <v>0</v>
      </c>
      <c r="AG11" s="33">
        <v>0.53985013000000004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0.27777731999999999</v>
      </c>
      <c r="AO11" s="47"/>
    </row>
    <row r="12" spans="2:41" ht="15">
      <c r="B12" s="18"/>
      <c r="C12" s="13" t="s">
        <v>160</v>
      </c>
      <c r="D12" s="263">
        <v>120.55755185999999</v>
      </c>
      <c r="E12" s="263">
        <v>111.69470171</v>
      </c>
      <c r="F12" s="263">
        <v>114.85659999999999</v>
      </c>
      <c r="G12" s="263">
        <v>45.1214285</v>
      </c>
      <c r="H12" s="33">
        <v>85.825000000000003</v>
      </c>
      <c r="I12" s="33">
        <v>31.83</v>
      </c>
      <c r="J12" s="33">
        <v>6</v>
      </c>
      <c r="K12" s="33">
        <v>22.571000000000002</v>
      </c>
      <c r="L12" s="33">
        <v>16.866</v>
      </c>
      <c r="M12" s="33">
        <v>77.266999999999996</v>
      </c>
      <c r="N12" s="33">
        <v>11.256</v>
      </c>
      <c r="O12" s="33">
        <v>46.314999999999998</v>
      </c>
      <c r="P12" s="33">
        <v>14.577</v>
      </c>
      <c r="Q12" s="33">
        <v>27.852</v>
      </c>
      <c r="R12" s="33">
        <v>100</v>
      </c>
      <c r="S12" s="33">
        <v>30.463000000000001</v>
      </c>
      <c r="T12" s="33">
        <v>48.154000000000003</v>
      </c>
      <c r="U12" s="33">
        <v>20.893000000000001</v>
      </c>
      <c r="V12" s="33">
        <v>20.49</v>
      </c>
      <c r="W12" s="33">
        <v>120</v>
      </c>
      <c r="X12" s="33">
        <v>40.518999999999998</v>
      </c>
      <c r="Y12" s="33">
        <v>8.3000000000000007</v>
      </c>
      <c r="Z12" s="33">
        <v>5</v>
      </c>
      <c r="AA12" s="33">
        <v>47.024636600000001</v>
      </c>
      <c r="AB12" s="33">
        <v>100.8436366</v>
      </c>
      <c r="AC12" s="33">
        <v>0.90800000000000003</v>
      </c>
      <c r="AD12" s="33">
        <v>5.8449999999999998</v>
      </c>
      <c r="AE12" s="33">
        <v>59.537999999999997</v>
      </c>
      <c r="AF12" s="33">
        <v>97.784999999999997</v>
      </c>
      <c r="AG12" s="33">
        <v>164.07599999999999</v>
      </c>
      <c r="AH12" s="33">
        <v>21.205307879999999</v>
      </c>
      <c r="AI12" s="33">
        <v>12.848999999999997</v>
      </c>
      <c r="AJ12" s="33">
        <v>76.894999999999996</v>
      </c>
      <c r="AK12" s="33">
        <v>84.251000000000005</v>
      </c>
      <c r="AL12" s="33">
        <v>195.20030788</v>
      </c>
      <c r="AM12" s="33">
        <v>123.42400000000001</v>
      </c>
      <c r="AO12" s="47"/>
    </row>
    <row r="13" spans="2:41" ht="15">
      <c r="B13" s="18"/>
      <c r="C13" s="13" t="s">
        <v>178</v>
      </c>
      <c r="D13" s="33">
        <v>0</v>
      </c>
      <c r="E13" s="33">
        <v>0</v>
      </c>
      <c r="F13" s="263">
        <v>0</v>
      </c>
      <c r="G13" s="26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87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O13" s="47"/>
    </row>
    <row r="14" spans="2:41" ht="15">
      <c r="B14" s="18"/>
      <c r="C14" s="13" t="s">
        <v>189</v>
      </c>
      <c r="D14" s="33">
        <v>3.2049789300000002</v>
      </c>
      <c r="E14" s="33">
        <v>6.8614615700000003</v>
      </c>
      <c r="F14" s="263">
        <v>39.051888599999998</v>
      </c>
      <c r="G14" s="263">
        <v>35.311122370000007</v>
      </c>
      <c r="H14" s="33">
        <v>46.245112689999999</v>
      </c>
      <c r="I14" s="33">
        <v>6.8510549300000001</v>
      </c>
      <c r="J14" s="33">
        <v>5.6868254699999996</v>
      </c>
      <c r="K14" s="33">
        <v>7.9393095100000002</v>
      </c>
      <c r="L14" s="33">
        <v>30.261414722598147</v>
      </c>
      <c r="M14" s="33">
        <v>50.738604632598147</v>
      </c>
      <c r="N14" s="33">
        <v>8.6482443999999994</v>
      </c>
      <c r="O14" s="33">
        <v>27.675523239999997</v>
      </c>
      <c r="P14" s="33">
        <v>0.24705489000000003</v>
      </c>
      <c r="Q14" s="33">
        <v>2.0433382099999999</v>
      </c>
      <c r="R14" s="33">
        <v>38.614160740000003</v>
      </c>
      <c r="S14" s="33">
        <v>2.0295688899999997</v>
      </c>
      <c r="T14" s="33">
        <v>25.49542993</v>
      </c>
      <c r="U14" s="33">
        <v>2.19499887</v>
      </c>
      <c r="V14" s="33">
        <v>6.42580112</v>
      </c>
      <c r="W14" s="33">
        <v>36.145798810000002</v>
      </c>
      <c r="X14" s="33">
        <v>0</v>
      </c>
      <c r="Y14" s="33">
        <v>2.0158842699999999</v>
      </c>
      <c r="Z14" s="33">
        <v>0</v>
      </c>
      <c r="AA14" s="33">
        <v>0</v>
      </c>
      <c r="AB14" s="33">
        <v>2.0158842699999999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5.7878000000000001E-3</v>
      </c>
      <c r="AK14" s="33">
        <v>0.51486319000000003</v>
      </c>
      <c r="AL14" s="33">
        <v>0.52065099000000004</v>
      </c>
      <c r="AM14" s="33">
        <v>0</v>
      </c>
    </row>
    <row r="15" spans="2:41">
      <c r="B15" s="14"/>
      <c r="C15" s="14"/>
      <c r="D15" s="38"/>
      <c r="E15" s="38"/>
      <c r="F15" s="38"/>
      <c r="G15" s="263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2:41">
      <c r="B16" s="14" t="s">
        <v>9</v>
      </c>
      <c r="C16" s="14"/>
      <c r="D16" s="55">
        <v>402.64</v>
      </c>
      <c r="E16" s="55">
        <v>278</v>
      </c>
      <c r="F16" s="55">
        <v>342.5</v>
      </c>
      <c r="G16" s="55">
        <v>323.52</v>
      </c>
      <c r="H16" s="55">
        <v>372.59999999999997</v>
      </c>
      <c r="I16" s="55">
        <v>135.87</v>
      </c>
      <c r="J16" s="55">
        <v>92</v>
      </c>
      <c r="K16" s="55">
        <v>127.01</v>
      </c>
      <c r="L16" s="55">
        <v>177.41</v>
      </c>
      <c r="M16" s="55">
        <v>532.29</v>
      </c>
      <c r="N16" s="55">
        <v>253.39999999999998</v>
      </c>
      <c r="O16" s="55">
        <v>134.6</v>
      </c>
      <c r="P16" s="55">
        <v>220</v>
      </c>
      <c r="Q16" s="55">
        <v>253</v>
      </c>
      <c r="R16" s="55">
        <v>861</v>
      </c>
      <c r="S16" s="55">
        <v>464.52228203198689</v>
      </c>
      <c r="T16" s="55">
        <v>252.0235896113021</v>
      </c>
      <c r="U16" s="55">
        <v>444.99988281395525</v>
      </c>
      <c r="V16" s="55">
        <v>441.27996551448132</v>
      </c>
      <c r="W16" s="55">
        <v>1602.8257199717257</v>
      </c>
      <c r="X16" s="55">
        <v>3365.2552900000001</v>
      </c>
      <c r="Y16" s="55">
        <v>4103.6713656662569</v>
      </c>
      <c r="Z16" s="55">
        <v>8431.8255567264132</v>
      </c>
      <c r="AA16" s="55">
        <v>5152.3102539862894</v>
      </c>
      <c r="AB16" s="55">
        <v>21053.062466378957</v>
      </c>
      <c r="AC16" s="55">
        <v>10042.104730466961</v>
      </c>
      <c r="AD16" s="55">
        <v>10599.558364687739</v>
      </c>
      <c r="AE16" s="55">
        <v>7151.8173454242042</v>
      </c>
      <c r="AF16" s="55">
        <v>6631.8390302420676</v>
      </c>
      <c r="AG16" s="55">
        <v>34425.319470820978</v>
      </c>
      <c r="AH16" s="55">
        <v>8511.4212245492745</v>
      </c>
      <c r="AI16" s="55">
        <v>9566.5592320491814</v>
      </c>
      <c r="AJ16" s="55">
        <v>11651.959265730698</v>
      </c>
      <c r="AK16" s="55">
        <v>10273.19390893353</v>
      </c>
      <c r="AL16" s="55">
        <v>40003.133631262688</v>
      </c>
      <c r="AM16" s="55">
        <v>9382.6363954159551</v>
      </c>
      <c r="AO16" s="47"/>
    </row>
    <row r="17" spans="2:39" ht="15">
      <c r="B17" s="18"/>
      <c r="C17" s="13" t="s">
        <v>177</v>
      </c>
      <c r="D17" s="264">
        <v>402.64</v>
      </c>
      <c r="E17" s="264">
        <v>278</v>
      </c>
      <c r="F17" s="264">
        <v>342.5</v>
      </c>
      <c r="G17" s="264">
        <v>323.52</v>
      </c>
      <c r="H17" s="264">
        <v>372.59999999999997</v>
      </c>
      <c r="I17" s="264">
        <v>135.87</v>
      </c>
      <c r="J17" s="264">
        <v>92</v>
      </c>
      <c r="K17" s="264">
        <v>127.01</v>
      </c>
      <c r="L17" s="264">
        <v>177.41</v>
      </c>
      <c r="M17" s="264">
        <v>532.29</v>
      </c>
      <c r="N17" s="264">
        <v>253.39999999999998</v>
      </c>
      <c r="O17" s="264">
        <v>134.6</v>
      </c>
      <c r="P17" s="264">
        <v>220</v>
      </c>
      <c r="Q17" s="264">
        <v>253</v>
      </c>
      <c r="R17" s="264">
        <v>861</v>
      </c>
      <c r="S17" s="264">
        <v>464.52228203198689</v>
      </c>
      <c r="T17" s="264">
        <v>252.0235896113021</v>
      </c>
      <c r="U17" s="264">
        <v>444.99988281395525</v>
      </c>
      <c r="V17" s="264">
        <v>441.27996551448132</v>
      </c>
      <c r="W17" s="264">
        <v>1602.8257199717257</v>
      </c>
      <c r="X17" s="264">
        <v>3365.2552900000001</v>
      </c>
      <c r="Y17" s="264">
        <v>4103.6713656662569</v>
      </c>
      <c r="Z17" s="264">
        <v>8142.8197401911202</v>
      </c>
      <c r="AA17" s="264">
        <v>2797.904803325559</v>
      </c>
      <c r="AB17" s="264">
        <v>18409.651199182936</v>
      </c>
      <c r="AC17" s="264">
        <v>1808.1444565291956</v>
      </c>
      <c r="AD17" s="264">
        <v>2580.2911615235034</v>
      </c>
      <c r="AE17" s="264">
        <v>2775.9534180273281</v>
      </c>
      <c r="AF17" s="264">
        <v>2069.4815022994771</v>
      </c>
      <c r="AG17" s="264">
        <v>9233.8705383795041</v>
      </c>
      <c r="AH17" s="264">
        <v>3349.300228702672</v>
      </c>
      <c r="AI17" s="264">
        <v>3159.1577625012205</v>
      </c>
      <c r="AJ17" s="264">
        <v>4531.3562681335752</v>
      </c>
      <c r="AK17" s="33">
        <v>5029.5460996157144</v>
      </c>
      <c r="AL17" s="264">
        <v>16069.360358953183</v>
      </c>
      <c r="AM17" s="264">
        <v>4335.7880711725165</v>
      </c>
    </row>
    <row r="18" spans="2:39" ht="15">
      <c r="B18" s="18"/>
      <c r="C18" s="13" t="s">
        <v>190</v>
      </c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>
        <v>0</v>
      </c>
      <c r="Y18" s="264">
        <v>0</v>
      </c>
      <c r="Z18" s="264">
        <v>0</v>
      </c>
      <c r="AA18" s="264">
        <v>0.28679594000000003</v>
      </c>
      <c r="AB18" s="264">
        <v>0.28679594000000003</v>
      </c>
      <c r="AC18" s="264">
        <v>1.0763623499999999</v>
      </c>
      <c r="AD18" s="264">
        <v>7.0983033699234417</v>
      </c>
      <c r="AE18" s="264">
        <v>5.6063023999999997</v>
      </c>
      <c r="AF18" s="264">
        <v>2.3722714700000003</v>
      </c>
      <c r="AG18" s="264">
        <v>16.153239589923441</v>
      </c>
      <c r="AH18" s="264">
        <v>1.6660751233462205</v>
      </c>
      <c r="AI18" s="264">
        <v>1.0375768056261023</v>
      </c>
      <c r="AJ18" s="264">
        <v>0.78939053670055159</v>
      </c>
      <c r="AK18" s="33">
        <v>2.0518233981434753</v>
      </c>
      <c r="AL18" s="264">
        <v>5.5448658638163497</v>
      </c>
      <c r="AM18" s="264">
        <v>0.7131718398615301</v>
      </c>
    </row>
    <row r="19" spans="2:39" ht="15">
      <c r="B19" s="18"/>
      <c r="C19" s="18" t="s">
        <v>174</v>
      </c>
      <c r="D19" s="265"/>
      <c r="E19" s="265"/>
      <c r="F19" s="38"/>
      <c r="G19" s="263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64">
        <v>289.00581653529213</v>
      </c>
      <c r="AA19" s="264">
        <v>2354.1186547207303</v>
      </c>
      <c r="AB19" s="264">
        <v>2643.1244712560224</v>
      </c>
      <c r="AC19" s="264">
        <v>8232.8839115877654</v>
      </c>
      <c r="AD19" s="264">
        <v>8012.1688997943129</v>
      </c>
      <c r="AE19" s="264">
        <v>4370.2576249968761</v>
      </c>
      <c r="AF19" s="264">
        <v>4559.9852564725907</v>
      </c>
      <c r="AG19" s="264">
        <v>25175.295692851545</v>
      </c>
      <c r="AH19" s="264">
        <v>5160.4549207232567</v>
      </c>
      <c r="AI19" s="264">
        <v>6406.3638927423353</v>
      </c>
      <c r="AJ19" s="264">
        <v>7119.8136070604232</v>
      </c>
      <c r="AK19" s="33">
        <v>5241.595985919671</v>
      </c>
      <c r="AL19" s="264">
        <v>23928.228406445687</v>
      </c>
      <c r="AM19" s="264">
        <v>5046.1351524035772</v>
      </c>
    </row>
    <row r="20" spans="2:39">
      <c r="B20" s="18"/>
      <c r="C20" s="18"/>
      <c r="D20" s="265"/>
      <c r="E20" s="265"/>
      <c r="F20" s="38"/>
      <c r="G20" s="263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63"/>
      <c r="AG20" s="38"/>
      <c r="AH20" s="38"/>
      <c r="AI20" s="38"/>
      <c r="AJ20" s="38"/>
      <c r="AK20" s="263"/>
      <c r="AL20" s="38"/>
      <c r="AM20" s="38"/>
    </row>
    <row r="21" spans="2:39">
      <c r="B21" s="14" t="s">
        <v>22</v>
      </c>
      <c r="C21" s="14"/>
      <c r="D21" s="55">
        <v>542.71478729499995</v>
      </c>
      <c r="E21" s="55">
        <v>412.13403128000004</v>
      </c>
      <c r="F21" s="55">
        <v>517.16197304999992</v>
      </c>
      <c r="G21" s="55">
        <v>414.48396009999999</v>
      </c>
      <c r="H21" s="55">
        <v>526.94360893999999</v>
      </c>
      <c r="I21" s="55">
        <v>175.67660244000001</v>
      </c>
      <c r="J21" s="55">
        <v>109.52441212000001</v>
      </c>
      <c r="K21" s="55">
        <v>158.70917597000002</v>
      </c>
      <c r="L21" s="55">
        <v>230.75441808259816</v>
      </c>
      <c r="M21" s="55">
        <v>674.66460861259804</v>
      </c>
      <c r="N21" s="55">
        <v>277.75665282</v>
      </c>
      <c r="O21" s="55">
        <v>209.40837567999998</v>
      </c>
      <c r="P21" s="55">
        <v>236.72760134999999</v>
      </c>
      <c r="Q21" s="55">
        <v>286.17662603000002</v>
      </c>
      <c r="R21" s="55">
        <v>1010.06925588</v>
      </c>
      <c r="S21" s="55">
        <v>497.01485092198692</v>
      </c>
      <c r="T21" s="55">
        <v>325.6730195413021</v>
      </c>
      <c r="U21" s="55">
        <v>475.13448282395524</v>
      </c>
      <c r="V21" s="55">
        <v>469.6065179344813</v>
      </c>
      <c r="W21" s="55">
        <v>1767.4288712217258</v>
      </c>
      <c r="X21" s="55">
        <v>3407.53565441</v>
      </c>
      <c r="Y21" s="55">
        <v>4113.9872499362573</v>
      </c>
      <c r="Z21" s="55">
        <v>8436.9102594764136</v>
      </c>
      <c r="AA21" s="55">
        <v>5199.4537884862893</v>
      </c>
      <c r="AB21" s="55">
        <v>21157.886952308956</v>
      </c>
      <c r="AC21" s="55">
        <v>10043.247580596961</v>
      </c>
      <c r="AD21" s="55">
        <v>10605.70836468774</v>
      </c>
      <c r="AE21" s="55">
        <v>7211.3553454242037</v>
      </c>
      <c r="AF21" s="55">
        <v>6729.6240302420683</v>
      </c>
      <c r="AG21" s="55">
        <v>34589.935320950972</v>
      </c>
      <c r="AH21" s="55">
        <v>8532.6265324292744</v>
      </c>
      <c r="AI21" s="55">
        <v>9579.4082320491816</v>
      </c>
      <c r="AJ21" s="55">
        <v>11728.860053530701</v>
      </c>
      <c r="AK21" s="55">
        <v>10357.959772123528</v>
      </c>
      <c r="AL21" s="55">
        <v>40198.854590132687</v>
      </c>
      <c r="AM21" s="55">
        <v>9506.3381727359556</v>
      </c>
    </row>
    <row r="22" spans="2:39">
      <c r="B22" s="14"/>
      <c r="C22" s="1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2:39">
      <c r="B23" s="14" t="s">
        <v>23</v>
      </c>
      <c r="C23" s="14"/>
      <c r="D23" s="55">
        <v>402.64</v>
      </c>
      <c r="E23" s="55">
        <v>284.86146157000002</v>
      </c>
      <c r="F23" s="55">
        <v>381.51088204000001</v>
      </c>
      <c r="G23" s="55">
        <v>358.83112237</v>
      </c>
      <c r="H23" s="55">
        <v>418.84511268999995</v>
      </c>
      <c r="I23" s="55">
        <v>142.72105493000001</v>
      </c>
      <c r="J23" s="55">
        <v>97.7</v>
      </c>
      <c r="K23" s="55">
        <v>134.94930951000001</v>
      </c>
      <c r="L23" s="55">
        <v>207.71</v>
      </c>
      <c r="M23" s="55">
        <v>583.08036443999993</v>
      </c>
      <c r="N23" s="55">
        <v>262.04824439999999</v>
      </c>
      <c r="O23" s="55">
        <v>162.27552323999998</v>
      </c>
      <c r="P23" s="55">
        <v>220.24705488999999</v>
      </c>
      <c r="Q23" s="55">
        <v>255.04333821</v>
      </c>
      <c r="R23" s="55">
        <v>899.61416073999999</v>
      </c>
      <c r="S23" s="55">
        <v>466.5518509219869</v>
      </c>
      <c r="T23" s="55">
        <v>277.5190195413021</v>
      </c>
      <c r="U23" s="55">
        <v>447.19488168395526</v>
      </c>
      <c r="V23" s="55">
        <v>447.70576663448134</v>
      </c>
      <c r="W23" s="55">
        <v>1638.9715187817258</v>
      </c>
      <c r="X23" s="55">
        <v>3365.2552900000001</v>
      </c>
      <c r="Y23" s="55">
        <v>4105.6872499362571</v>
      </c>
      <c r="Z23" s="55">
        <v>8431.8255567264132</v>
      </c>
      <c r="AA23" s="55">
        <v>5152.3102539862894</v>
      </c>
      <c r="AB23" s="55">
        <v>21055.078350648957</v>
      </c>
      <c r="AC23" s="55">
        <v>10042.104730466961</v>
      </c>
      <c r="AD23" s="55">
        <v>10599.55836468774</v>
      </c>
      <c r="AE23" s="55">
        <v>7151.8173454242042</v>
      </c>
      <c r="AF23" s="55">
        <v>6631.8390302420685</v>
      </c>
      <c r="AG23" s="55">
        <v>34425.31947082097</v>
      </c>
      <c r="AH23" s="55">
        <v>8511.4212245492745</v>
      </c>
      <c r="AI23" s="55">
        <v>9566.5592320491814</v>
      </c>
      <c r="AJ23" s="55">
        <v>11651.965053530701</v>
      </c>
      <c r="AK23" s="55">
        <v>10273.708772123528</v>
      </c>
      <c r="AL23" s="55">
        <v>40003.65428225269</v>
      </c>
      <c r="AM23" s="55">
        <v>9382.6363954159551</v>
      </c>
    </row>
    <row r="24" spans="2:39">
      <c r="B24" s="18"/>
      <c r="C24" s="13" t="s">
        <v>24</v>
      </c>
      <c r="D24" s="33">
        <v>0</v>
      </c>
      <c r="E24" s="33">
        <v>6.8614615700000003</v>
      </c>
      <c r="F24" s="33">
        <v>39.010882039999998</v>
      </c>
      <c r="G24" s="263">
        <v>35.311122370000007</v>
      </c>
      <c r="H24" s="33">
        <v>46.245112689999999</v>
      </c>
      <c r="I24" s="33">
        <v>6.8510549300000001</v>
      </c>
      <c r="J24" s="33">
        <v>5.7</v>
      </c>
      <c r="K24" s="33">
        <v>7.9393095100000002</v>
      </c>
      <c r="L24" s="33">
        <v>30.3</v>
      </c>
      <c r="M24" s="33">
        <v>50.790364440000005</v>
      </c>
      <c r="N24" s="33">
        <v>8.6482443999999994</v>
      </c>
      <c r="O24" s="33">
        <v>27.675523239999997</v>
      </c>
      <c r="P24" s="33">
        <v>0.24705489000000003</v>
      </c>
      <c r="Q24" s="33">
        <v>2.0433382099999999</v>
      </c>
      <c r="R24" s="33">
        <v>38.614160740000003</v>
      </c>
      <c r="S24" s="33">
        <v>2.0295688899999997</v>
      </c>
      <c r="T24" s="33">
        <v>25.49542993</v>
      </c>
      <c r="U24" s="33">
        <v>2.19499887</v>
      </c>
      <c r="V24" s="33">
        <v>6.42580112</v>
      </c>
      <c r="W24" s="33">
        <v>36.145798810000002</v>
      </c>
      <c r="X24" s="33">
        <v>0</v>
      </c>
      <c r="Y24" s="33">
        <v>2.0158842699999999</v>
      </c>
      <c r="Z24" s="33">
        <v>0</v>
      </c>
      <c r="AA24" s="33">
        <v>0</v>
      </c>
      <c r="AB24" s="33">
        <v>2.0158842699999999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5.7878000000000001E-3</v>
      </c>
      <c r="AK24" s="33">
        <v>0.51486319000000003</v>
      </c>
      <c r="AL24" s="33">
        <v>0.52065099000000004</v>
      </c>
      <c r="AM24" s="33">
        <v>0</v>
      </c>
    </row>
    <row r="25" spans="2:39">
      <c r="B25" s="18"/>
      <c r="C25" s="13" t="s">
        <v>25</v>
      </c>
      <c r="D25" s="33">
        <v>402.64</v>
      </c>
      <c r="E25" s="33">
        <v>278</v>
      </c>
      <c r="F25" s="33">
        <v>342.5</v>
      </c>
      <c r="G25" s="263">
        <v>323.52</v>
      </c>
      <c r="H25" s="33">
        <v>372.59999999999997</v>
      </c>
      <c r="I25" s="33">
        <v>135.87</v>
      </c>
      <c r="J25" s="33">
        <v>92</v>
      </c>
      <c r="K25" s="33">
        <v>127.01</v>
      </c>
      <c r="L25" s="33">
        <v>177.41</v>
      </c>
      <c r="M25" s="33">
        <v>532.29</v>
      </c>
      <c r="N25" s="33">
        <v>253.4</v>
      </c>
      <c r="O25" s="33">
        <v>134.6</v>
      </c>
      <c r="P25" s="33">
        <v>220</v>
      </c>
      <c r="Q25" s="33">
        <v>253</v>
      </c>
      <c r="R25" s="33">
        <v>861</v>
      </c>
      <c r="S25" s="33">
        <v>464.52228203198689</v>
      </c>
      <c r="T25" s="33">
        <v>252.0235896113021</v>
      </c>
      <c r="U25" s="33">
        <v>444.99988281395525</v>
      </c>
      <c r="V25" s="33">
        <v>441.27996551448132</v>
      </c>
      <c r="W25" s="33">
        <v>1602.8257199717257</v>
      </c>
      <c r="X25" s="33">
        <v>3365.2552900000001</v>
      </c>
      <c r="Y25" s="138">
        <v>4103.6713656662569</v>
      </c>
      <c r="Z25" s="138">
        <v>8431.8255567264132</v>
      </c>
      <c r="AA25" s="138">
        <v>5152.3102539862894</v>
      </c>
      <c r="AB25" s="138">
        <v>21053.062466378957</v>
      </c>
      <c r="AC25" s="138">
        <v>10042.104730466961</v>
      </c>
      <c r="AD25" s="138">
        <v>10599.55836468774</v>
      </c>
      <c r="AE25" s="138">
        <v>7151.8173454242042</v>
      </c>
      <c r="AF25" s="138">
        <v>6631.8390302420685</v>
      </c>
      <c r="AG25" s="33">
        <v>34425.31947082097</v>
      </c>
      <c r="AH25" s="33">
        <v>8511.4212245492745</v>
      </c>
      <c r="AI25" s="33">
        <v>9566.5592320491814</v>
      </c>
      <c r="AJ25" s="33">
        <v>11651.9592657307</v>
      </c>
      <c r="AK25" s="138">
        <v>10273.193908933528</v>
      </c>
      <c r="AL25" s="33">
        <v>40003.133631262688</v>
      </c>
      <c r="AM25" s="33">
        <v>9382.6363954159551</v>
      </c>
    </row>
    <row r="26" spans="2:39">
      <c r="B26" s="14" t="s">
        <v>26</v>
      </c>
      <c r="C26" s="14"/>
      <c r="D26" s="55">
        <v>140.07478729499999</v>
      </c>
      <c r="E26" s="55">
        <v>127.27256971</v>
      </c>
      <c r="F26" s="55">
        <v>135.65109100999996</v>
      </c>
      <c r="G26" s="55">
        <v>55.652837729999995</v>
      </c>
      <c r="H26" s="55">
        <v>108.09849625</v>
      </c>
      <c r="I26" s="55">
        <v>32.955547509999988</v>
      </c>
      <c r="J26" s="55">
        <v>11.824412120000002</v>
      </c>
      <c r="K26" s="55">
        <v>23.759866460000001</v>
      </c>
      <c r="L26" s="55">
        <v>23.044418082598146</v>
      </c>
      <c r="M26" s="55">
        <v>91.584244172598133</v>
      </c>
      <c r="N26" s="55">
        <v>15.708408420000001</v>
      </c>
      <c r="O26" s="55">
        <v>47.132852440000001</v>
      </c>
      <c r="P26" s="55">
        <v>16.480546459999999</v>
      </c>
      <c r="Q26" s="55">
        <v>31.13328782</v>
      </c>
      <c r="R26" s="55">
        <v>110.45509514</v>
      </c>
      <c r="S26" s="55">
        <v>30.463000000000001</v>
      </c>
      <c r="T26" s="55">
        <v>48.154000000000003</v>
      </c>
      <c r="U26" s="55">
        <v>27.939601140000001</v>
      </c>
      <c r="V26" s="55">
        <v>21.900751299999989</v>
      </c>
      <c r="W26" s="55">
        <v>128.45735243999999</v>
      </c>
      <c r="X26" s="55">
        <v>42.280364409999997</v>
      </c>
      <c r="Y26" s="55">
        <v>8.3000000000000007</v>
      </c>
      <c r="Z26" s="55">
        <v>5.0847027499999999</v>
      </c>
      <c r="AA26" s="55">
        <v>47.143534500000001</v>
      </c>
      <c r="AB26" s="55">
        <v>102.80860165999999</v>
      </c>
      <c r="AC26" s="55">
        <v>1.14285013</v>
      </c>
      <c r="AD26" s="55">
        <v>6.1499999999999995</v>
      </c>
      <c r="AE26" s="55">
        <v>59.537999999999997</v>
      </c>
      <c r="AF26" s="55">
        <v>97.784999999999997</v>
      </c>
      <c r="AG26" s="55">
        <v>164.61585013000001</v>
      </c>
      <c r="AH26" s="55">
        <v>21.205307879999999</v>
      </c>
      <c r="AI26" s="55">
        <v>12.848999999999997</v>
      </c>
      <c r="AJ26" s="55">
        <v>76.894999999999996</v>
      </c>
      <c r="AK26" s="55">
        <v>84.251000000000005</v>
      </c>
      <c r="AL26" s="55">
        <v>195.20030788</v>
      </c>
      <c r="AM26" s="55">
        <v>123.70177732000001</v>
      </c>
    </row>
    <row r="27" spans="2:39">
      <c r="B27" s="18"/>
      <c r="C27" s="13" t="s">
        <v>24</v>
      </c>
      <c r="D27" s="33">
        <v>140.07478729499999</v>
      </c>
      <c r="E27" s="33">
        <v>127.27256971</v>
      </c>
      <c r="F27" s="33">
        <v>135.65109100999996</v>
      </c>
      <c r="G27" s="263">
        <v>55.652837729999995</v>
      </c>
      <c r="H27" s="33">
        <v>108.09849625</v>
      </c>
      <c r="I27" s="33">
        <v>32.955547509999988</v>
      </c>
      <c r="J27" s="33">
        <v>11.824412120000002</v>
      </c>
      <c r="K27" s="33">
        <v>23.759866460000001</v>
      </c>
      <c r="L27" s="33">
        <v>23.044418082598146</v>
      </c>
      <c r="M27" s="33">
        <v>91.584244172598133</v>
      </c>
      <c r="N27" s="33">
        <v>15.708408420000001</v>
      </c>
      <c r="O27" s="33">
        <v>47.132852440000001</v>
      </c>
      <c r="P27" s="33">
        <v>16.480546459999999</v>
      </c>
      <c r="Q27" s="33">
        <v>31.13328782</v>
      </c>
      <c r="R27" s="33">
        <v>110.45509514</v>
      </c>
      <c r="S27" s="33">
        <v>30.463000000000001</v>
      </c>
      <c r="T27" s="33">
        <v>48.154000000000003</v>
      </c>
      <c r="U27" s="33">
        <v>27.939601140000001</v>
      </c>
      <c r="V27" s="33">
        <v>21.900751299999989</v>
      </c>
      <c r="W27" s="33">
        <v>128.45735243999999</v>
      </c>
      <c r="X27" s="33">
        <v>42.280364409999997</v>
      </c>
      <c r="Y27" s="33">
        <v>8.3000000000000007</v>
      </c>
      <c r="Z27" s="33">
        <v>5.0847027499999999</v>
      </c>
      <c r="AA27" s="33">
        <v>47.143534500000001</v>
      </c>
      <c r="AB27" s="33">
        <v>102.80860165999999</v>
      </c>
      <c r="AC27" s="33">
        <v>1.14285013</v>
      </c>
      <c r="AD27" s="33">
        <v>6.1499999999999995</v>
      </c>
      <c r="AE27" s="33">
        <v>59.537999999999997</v>
      </c>
      <c r="AF27" s="33">
        <v>97.784999999999997</v>
      </c>
      <c r="AG27" s="33">
        <v>164.61585013000001</v>
      </c>
      <c r="AH27" s="33">
        <v>21.205307879999999</v>
      </c>
      <c r="AI27" s="33">
        <v>12.848999999999997</v>
      </c>
      <c r="AJ27" s="33">
        <v>76.894999999999996</v>
      </c>
      <c r="AK27" s="33">
        <v>84.251000000000005</v>
      </c>
      <c r="AL27" s="33">
        <v>195.20030788</v>
      </c>
      <c r="AM27" s="33">
        <v>123.70177732000001</v>
      </c>
    </row>
    <row r="28" spans="2:39">
      <c r="B28" s="18"/>
      <c r="C28" s="13" t="s">
        <v>25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</row>
    <row r="29" spans="2:39">
      <c r="B29" s="19"/>
      <c r="C29" s="19"/>
      <c r="D29" s="266"/>
      <c r="E29" s="266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33"/>
      <c r="AI29" s="40"/>
      <c r="AJ29" s="40"/>
      <c r="AK29" s="19"/>
      <c r="AL29" s="19"/>
      <c r="AM29" s="19"/>
    </row>
    <row r="30" spans="2:39">
      <c r="B30" s="276" t="s">
        <v>161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</row>
    <row r="31" spans="2:39" ht="12.75" customHeight="1">
      <c r="B31" s="274" t="s">
        <v>163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</row>
    <row r="32" spans="2:39">
      <c r="B32" s="274" t="s">
        <v>179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</row>
    <row r="33" spans="2:39" ht="12.75" customHeight="1">
      <c r="B33" s="274" t="s">
        <v>181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</row>
    <row r="34" spans="2:39" ht="25.5" customHeight="1">
      <c r="B34" s="275" t="s">
        <v>224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</row>
    <row r="35" spans="2:39" ht="12.75" customHeight="1">
      <c r="B35" s="275" t="s">
        <v>175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</row>
    <row r="36" spans="2:39" ht="12.75" customHeight="1">
      <c r="B36" s="275" t="s">
        <v>176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</row>
    <row r="37" spans="2:39">
      <c r="B37" s="18" t="s">
        <v>162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50"/>
      <c r="AL37" s="250"/>
      <c r="AM37" s="250"/>
    </row>
    <row r="38" spans="2:39" s="29" customFormat="1"/>
  </sheetData>
  <mergeCells count="28">
    <mergeCell ref="B2:C2"/>
    <mergeCell ref="B4:C4"/>
    <mergeCell ref="B5:C6"/>
    <mergeCell ref="B3:Y3"/>
    <mergeCell ref="I5:L5"/>
    <mergeCell ref="M5:M6"/>
    <mergeCell ref="S5:V5"/>
    <mergeCell ref="W5:W6"/>
    <mergeCell ref="N5:Q5"/>
    <mergeCell ref="R5:R6"/>
    <mergeCell ref="G5:G6"/>
    <mergeCell ref="H5:H6"/>
    <mergeCell ref="X5:AA5"/>
    <mergeCell ref="E5:E6"/>
    <mergeCell ref="F5:F6"/>
    <mergeCell ref="AH5:AK5"/>
    <mergeCell ref="D5:D6"/>
    <mergeCell ref="AL5:AL6"/>
    <mergeCell ref="B35:AM35"/>
    <mergeCell ref="B36:AM36"/>
    <mergeCell ref="AB5:AB6"/>
    <mergeCell ref="AC5:AF5"/>
    <mergeCell ref="AG5:AG6"/>
    <mergeCell ref="B30:AM30"/>
    <mergeCell ref="B31:AM31"/>
    <mergeCell ref="B32:AM32"/>
    <mergeCell ref="B33:AM33"/>
    <mergeCell ref="B34:AM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2:AL90"/>
  <sheetViews>
    <sheetView zoomScale="80" zoomScaleNormal="80" workbookViewId="0">
      <pane xSplit="2" ySplit="7" topLeftCell="C8" activePane="bottomRight" state="frozen"/>
      <selection activeCell="C1" sqref="C1"/>
      <selection pane="topRight" activeCell="C1" sqref="C1"/>
      <selection pane="bottomLeft" activeCell="C1" sqref="C1"/>
      <selection pane="bottomRight" activeCell="AM12" sqref="AM12"/>
    </sheetView>
  </sheetViews>
  <sheetFormatPr baseColWidth="10" defaultRowHeight="12.75" outlineLevelCol="2"/>
  <cols>
    <col min="1" max="1" width="4.7109375" style="43" customWidth="1"/>
    <col min="2" max="2" width="38.140625" style="43" customWidth="1"/>
    <col min="3" max="7" width="13.7109375" style="43" customWidth="1"/>
    <col min="8" max="11" width="13.7109375" style="43" hidden="1" customWidth="1" outlineLevel="1"/>
    <col min="12" max="12" width="13.7109375" style="43" customWidth="1" collapsed="1"/>
    <col min="13" max="16" width="13.7109375" style="43" hidden="1" customWidth="1" outlineLevel="1"/>
    <col min="17" max="17" width="13.7109375" style="43" customWidth="1" collapsed="1"/>
    <col min="18" max="21" width="13.7109375" style="43" hidden="1" customWidth="1" outlineLevel="1"/>
    <col min="22" max="22" width="13.7109375" style="43" customWidth="1" collapsed="1"/>
    <col min="23" max="26" width="13.7109375" style="43" hidden="1" customWidth="1" outlineLevel="1"/>
    <col min="27" max="27" width="13.7109375" style="43" customWidth="1" collapsed="1"/>
    <col min="28" max="31" width="13.7109375" style="43" hidden="1" customWidth="1" outlineLevel="1"/>
    <col min="32" max="32" width="13.7109375" style="43" customWidth="1" collapsed="1"/>
    <col min="33" max="35" width="13.7109375" style="43" hidden="1" customWidth="1" outlineLevel="1"/>
    <col min="36" max="36" width="13.7109375" style="43" hidden="1" customWidth="1" outlineLevel="2"/>
    <col min="37" max="37" width="13.7109375" style="43" customWidth="1" collapsed="1"/>
    <col min="38" max="38" width="13.7109375" style="43" customWidth="1"/>
    <col min="39" max="39" width="4.7109375" style="43" customWidth="1"/>
    <col min="40" max="40" width="13.42578125" style="43" customWidth="1"/>
    <col min="41" max="16384" width="11.42578125" style="43"/>
  </cols>
  <sheetData>
    <row r="2" spans="2:38">
      <c r="B2" s="162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48"/>
      <c r="AH2" s="48"/>
      <c r="AI2" s="48"/>
      <c r="AJ2" s="18"/>
      <c r="AK2" s="18"/>
      <c r="AL2" s="48"/>
    </row>
    <row r="3" spans="2:38" ht="15.75" customHeight="1">
      <c r="B3" s="279" t="s">
        <v>1</v>
      </c>
      <c r="C3" s="279"/>
      <c r="D3" s="279"/>
      <c r="E3" s="279"/>
      <c r="F3" s="279"/>
      <c r="G3" s="279"/>
      <c r="H3" s="279"/>
      <c r="I3" s="279"/>
      <c r="J3" s="161"/>
      <c r="K3" s="161"/>
      <c r="L3" s="161"/>
      <c r="M3" s="161"/>
      <c r="N3" s="161"/>
      <c r="O3" s="161"/>
      <c r="P3" s="161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35"/>
      <c r="AG3" s="44"/>
      <c r="AH3" s="44"/>
      <c r="AI3" s="44"/>
      <c r="AJ3" s="18"/>
      <c r="AK3" s="18"/>
      <c r="AL3" s="44"/>
    </row>
    <row r="4" spans="2:38">
      <c r="B4" s="163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J4" s="18"/>
      <c r="AK4" s="18"/>
    </row>
    <row r="5" spans="2:38" ht="10.5" customHeight="1">
      <c r="B5" s="281" t="s">
        <v>3</v>
      </c>
      <c r="C5" s="272">
        <v>2010</v>
      </c>
      <c r="D5" s="272">
        <v>2011</v>
      </c>
      <c r="E5" s="272">
        <v>2012</v>
      </c>
      <c r="F5" s="272">
        <v>2013</v>
      </c>
      <c r="G5" s="272">
        <v>2014</v>
      </c>
      <c r="H5" s="277">
        <v>2015</v>
      </c>
      <c r="I5" s="277"/>
      <c r="J5" s="277"/>
      <c r="K5" s="277"/>
      <c r="L5" s="272">
        <v>2015</v>
      </c>
      <c r="M5" s="277">
        <v>2016</v>
      </c>
      <c r="N5" s="277"/>
      <c r="O5" s="277"/>
      <c r="P5" s="277"/>
      <c r="Q5" s="272">
        <v>2016</v>
      </c>
      <c r="R5" s="277">
        <v>2017</v>
      </c>
      <c r="S5" s="277"/>
      <c r="T5" s="277"/>
      <c r="U5" s="277"/>
      <c r="V5" s="272">
        <v>2017</v>
      </c>
      <c r="W5" s="277">
        <v>2018</v>
      </c>
      <c r="X5" s="277"/>
      <c r="Y5" s="277"/>
      <c r="Z5" s="277"/>
      <c r="AA5" s="272">
        <v>2018</v>
      </c>
      <c r="AB5" s="277">
        <v>2019</v>
      </c>
      <c r="AC5" s="277"/>
      <c r="AD5" s="277"/>
      <c r="AE5" s="277"/>
      <c r="AF5" s="272">
        <v>2019</v>
      </c>
      <c r="AG5" s="277">
        <v>2020</v>
      </c>
      <c r="AH5" s="277"/>
      <c r="AI5" s="277"/>
      <c r="AJ5" s="277"/>
      <c r="AK5" s="272">
        <v>2020</v>
      </c>
      <c r="AL5" s="248">
        <v>2021</v>
      </c>
    </row>
    <row r="6" spans="2:38" ht="10.5" customHeight="1">
      <c r="B6" s="293"/>
      <c r="C6" s="295"/>
      <c r="D6" s="295"/>
      <c r="E6" s="295"/>
      <c r="F6" s="295"/>
      <c r="G6" s="295"/>
      <c r="H6" s="272" t="s">
        <v>16</v>
      </c>
      <c r="I6" s="272" t="s">
        <v>148</v>
      </c>
      <c r="J6" s="272" t="s">
        <v>18</v>
      </c>
      <c r="K6" s="272" t="s">
        <v>19</v>
      </c>
      <c r="L6" s="295"/>
      <c r="M6" s="272" t="s">
        <v>16</v>
      </c>
      <c r="N6" s="272" t="s">
        <v>148</v>
      </c>
      <c r="O6" s="272" t="s">
        <v>18</v>
      </c>
      <c r="P6" s="272" t="s">
        <v>19</v>
      </c>
      <c r="Q6" s="295"/>
      <c r="R6" s="272" t="s">
        <v>16</v>
      </c>
      <c r="S6" s="272" t="s">
        <v>148</v>
      </c>
      <c r="T6" s="272" t="s">
        <v>18</v>
      </c>
      <c r="U6" s="272" t="s">
        <v>19</v>
      </c>
      <c r="V6" s="295"/>
      <c r="W6" s="272" t="s">
        <v>16</v>
      </c>
      <c r="X6" s="272" t="s">
        <v>148</v>
      </c>
      <c r="Y6" s="272" t="s">
        <v>18</v>
      </c>
      <c r="Z6" s="272" t="s">
        <v>19</v>
      </c>
      <c r="AA6" s="295"/>
      <c r="AB6" s="272" t="s">
        <v>16</v>
      </c>
      <c r="AC6" s="272" t="s">
        <v>148</v>
      </c>
      <c r="AD6" s="272" t="s">
        <v>18</v>
      </c>
      <c r="AE6" s="272" t="s">
        <v>19</v>
      </c>
      <c r="AF6" s="295"/>
      <c r="AG6" s="272" t="s">
        <v>16</v>
      </c>
      <c r="AH6" s="272" t="s">
        <v>148</v>
      </c>
      <c r="AI6" s="272" t="s">
        <v>18</v>
      </c>
      <c r="AJ6" s="272" t="s">
        <v>19</v>
      </c>
      <c r="AK6" s="295"/>
      <c r="AL6" s="272" t="s">
        <v>232</v>
      </c>
    </row>
    <row r="7" spans="2:38" ht="5.25" customHeight="1">
      <c r="B7" s="282"/>
      <c r="C7" s="273"/>
      <c r="D7" s="273"/>
      <c r="E7" s="273"/>
      <c r="F7" s="273"/>
      <c r="G7" s="273"/>
      <c r="H7" s="273"/>
      <c r="I7" s="273" t="s">
        <v>236</v>
      </c>
      <c r="J7" s="273" t="s">
        <v>236</v>
      </c>
      <c r="K7" s="273" t="s">
        <v>236</v>
      </c>
      <c r="L7" s="273"/>
      <c r="M7" s="273"/>
      <c r="N7" s="273" t="s">
        <v>236</v>
      </c>
      <c r="O7" s="273" t="s">
        <v>236</v>
      </c>
      <c r="P7" s="273" t="s">
        <v>236</v>
      </c>
      <c r="Q7" s="273"/>
      <c r="R7" s="273"/>
      <c r="S7" s="273" t="s">
        <v>236</v>
      </c>
      <c r="T7" s="273" t="s">
        <v>236</v>
      </c>
      <c r="U7" s="273" t="s">
        <v>236</v>
      </c>
      <c r="V7" s="273"/>
      <c r="W7" s="273"/>
      <c r="X7" s="273" t="s">
        <v>236</v>
      </c>
      <c r="Y7" s="273" t="s">
        <v>236</v>
      </c>
      <c r="Z7" s="273" t="s">
        <v>236</v>
      </c>
      <c r="AA7" s="273"/>
      <c r="AB7" s="273"/>
      <c r="AC7" s="273" t="s">
        <v>236</v>
      </c>
      <c r="AD7" s="273" t="s">
        <v>236</v>
      </c>
      <c r="AE7" s="273" t="s">
        <v>236</v>
      </c>
      <c r="AF7" s="273"/>
      <c r="AG7" s="273"/>
      <c r="AH7" s="273" t="s">
        <v>236</v>
      </c>
      <c r="AI7" s="273" t="s">
        <v>236</v>
      </c>
      <c r="AJ7" s="273" t="s">
        <v>236</v>
      </c>
      <c r="AK7" s="273"/>
      <c r="AL7" s="273"/>
    </row>
    <row r="8" spans="2:38">
      <c r="B8" s="13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J8" s="18"/>
      <c r="AK8" s="18"/>
    </row>
    <row r="9" spans="2:38">
      <c r="B9" s="253" t="s">
        <v>205</v>
      </c>
      <c r="C9" s="55">
        <v>661.04708212979699</v>
      </c>
      <c r="D9" s="55">
        <v>573.37084345999995</v>
      </c>
      <c r="E9" s="55">
        <v>633.25677127374729</v>
      </c>
      <c r="F9" s="55">
        <v>535.02804700058653</v>
      </c>
      <c r="G9" s="55">
        <v>637.16783433523858</v>
      </c>
      <c r="H9" s="55">
        <v>183.08961786000003</v>
      </c>
      <c r="I9" s="55">
        <v>87.75942942507109</v>
      </c>
      <c r="J9" s="55">
        <v>169.06794395486861</v>
      </c>
      <c r="K9" s="55">
        <v>342.49990319</v>
      </c>
      <c r="L9" s="55">
        <v>782.41689442993993</v>
      </c>
      <c r="M9" s="55">
        <v>288.30430858999995</v>
      </c>
      <c r="N9" s="55">
        <v>173.80932976000003</v>
      </c>
      <c r="O9" s="55">
        <v>306.70385821399964</v>
      </c>
      <c r="P9" s="55">
        <v>354.95339283556149</v>
      </c>
      <c r="Q9" s="55">
        <v>1123.7708893995609</v>
      </c>
      <c r="R9" s="55">
        <v>487.46394326999996</v>
      </c>
      <c r="S9" s="55">
        <v>258.28765388785951</v>
      </c>
      <c r="T9" s="55">
        <v>510.79896120000001</v>
      </c>
      <c r="U9" s="55">
        <v>516.40825481861373</v>
      </c>
      <c r="V9" s="55">
        <v>1772.9588131764731</v>
      </c>
      <c r="W9" s="55">
        <v>3240.2451629144803</v>
      </c>
      <c r="X9" s="55">
        <v>4063.2336919818445</v>
      </c>
      <c r="Y9" s="55">
        <v>8595.0250518723096</v>
      </c>
      <c r="Z9" s="55">
        <v>5288.1915834051888</v>
      </c>
      <c r="AA9" s="55">
        <v>21186.695490173821</v>
      </c>
      <c r="AB9" s="55">
        <v>10136.506216814967</v>
      </c>
      <c r="AC9" s="55">
        <v>10698.615959670979</v>
      </c>
      <c r="AD9" s="55">
        <v>7149.3344324653672</v>
      </c>
      <c r="AE9" s="55">
        <v>6734.8196291481036</v>
      </c>
      <c r="AF9" s="55">
        <v>34719.27623809941</v>
      </c>
      <c r="AG9" s="55">
        <v>8465.3422529783584</v>
      </c>
      <c r="AH9" s="55">
        <v>9460.8511053544444</v>
      </c>
      <c r="AI9" s="55">
        <v>11577.017361520106</v>
      </c>
      <c r="AJ9" s="55">
        <v>10444.875416988607</v>
      </c>
      <c r="AK9" s="55">
        <v>39948.086136841521</v>
      </c>
      <c r="AL9" s="55">
        <v>9271.0196621016985</v>
      </c>
    </row>
    <row r="10" spans="2:38">
      <c r="B10" s="253"/>
      <c r="C10" s="14"/>
      <c r="D10" s="14"/>
      <c r="E10" s="14"/>
      <c r="F10" s="14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47"/>
      <c r="AH10" s="47"/>
      <c r="AI10" s="47"/>
      <c r="AJ10" s="79"/>
      <c r="AK10" s="79"/>
      <c r="AL10" s="47"/>
    </row>
    <row r="11" spans="2:38">
      <c r="B11" s="253" t="s">
        <v>24</v>
      </c>
      <c r="C11" s="55">
        <v>193.84056194999999</v>
      </c>
      <c r="D11" s="55">
        <v>202.62584346000003</v>
      </c>
      <c r="E11" s="55">
        <v>277.74642318999997</v>
      </c>
      <c r="F11" s="55">
        <v>263.66979316999999</v>
      </c>
      <c r="G11" s="55">
        <v>218.61875701303313</v>
      </c>
      <c r="H11" s="55">
        <v>100.96961786</v>
      </c>
      <c r="I11" s="55">
        <v>7.8794505799999994</v>
      </c>
      <c r="J11" s="55">
        <v>78.554763359999995</v>
      </c>
      <c r="K11" s="55">
        <v>41.829981230000001</v>
      </c>
      <c r="L11" s="55">
        <v>229.23381303000002</v>
      </c>
      <c r="M11" s="55">
        <v>91.994308589999989</v>
      </c>
      <c r="N11" s="55">
        <v>32.043203499999997</v>
      </c>
      <c r="O11" s="55">
        <v>68.69276918700001</v>
      </c>
      <c r="P11" s="55">
        <v>13.882073310000001</v>
      </c>
      <c r="Q11" s="55">
        <v>206.61235458700003</v>
      </c>
      <c r="R11" s="55">
        <v>71.813943269999996</v>
      </c>
      <c r="S11" s="55">
        <v>32.301837450000001</v>
      </c>
      <c r="T11" s="55">
        <v>79.798961200000008</v>
      </c>
      <c r="U11" s="55">
        <v>35.391710689999996</v>
      </c>
      <c r="V11" s="55">
        <v>219.30645261000001</v>
      </c>
      <c r="W11" s="55">
        <v>60.226423390000008</v>
      </c>
      <c r="X11" s="55">
        <v>7.9274622399999997</v>
      </c>
      <c r="Y11" s="55">
        <v>63.887751009999995</v>
      </c>
      <c r="Z11" s="55">
        <v>36.773258979999994</v>
      </c>
      <c r="AA11" s="55">
        <v>168.81489561999999</v>
      </c>
      <c r="AB11" s="55">
        <v>46.756777740000004</v>
      </c>
      <c r="AC11" s="55">
        <v>6.8515068899999996</v>
      </c>
      <c r="AD11" s="55">
        <v>68.150419580000005</v>
      </c>
      <c r="AE11" s="55">
        <v>69.37667707</v>
      </c>
      <c r="AF11" s="55">
        <v>191.13538127999999</v>
      </c>
      <c r="AG11" s="55">
        <v>44.137455899999999</v>
      </c>
      <c r="AH11" s="55">
        <v>5.3463943199999999</v>
      </c>
      <c r="AI11" s="55">
        <v>82.865006279999989</v>
      </c>
      <c r="AJ11" s="55">
        <v>69.020322039999996</v>
      </c>
      <c r="AK11" s="55">
        <v>201.36917854000004</v>
      </c>
      <c r="AL11" s="55">
        <v>67.707051109999995</v>
      </c>
    </row>
    <row r="12" spans="2:38">
      <c r="B12" s="177" t="s">
        <v>8</v>
      </c>
      <c r="C12" s="33">
        <v>120.08025747000001</v>
      </c>
      <c r="D12" s="33">
        <v>112.17525180000003</v>
      </c>
      <c r="E12" s="33">
        <v>102.61484038999998</v>
      </c>
      <c r="F12" s="33">
        <v>97.527755720000002</v>
      </c>
      <c r="G12" s="33">
        <v>95.123356896837549</v>
      </c>
      <c r="H12" s="33">
        <v>81.484874500000004</v>
      </c>
      <c r="I12" s="33">
        <v>1.2545476199999999</v>
      </c>
      <c r="J12" s="33">
        <v>7.8422254699999998</v>
      </c>
      <c r="K12" s="33">
        <v>0.76798765000000002</v>
      </c>
      <c r="L12" s="33">
        <v>91.349635239999998</v>
      </c>
      <c r="M12" s="33">
        <v>72.573248219999996</v>
      </c>
      <c r="N12" s="33">
        <v>0.40320349999999999</v>
      </c>
      <c r="O12" s="33">
        <v>6.6516212070000007</v>
      </c>
      <c r="P12" s="33">
        <v>0.15757112000000001</v>
      </c>
      <c r="Q12" s="33">
        <v>79.785644047000005</v>
      </c>
      <c r="R12" s="33">
        <v>57.756941169999997</v>
      </c>
      <c r="S12" s="33">
        <v>0.10640752000000001</v>
      </c>
      <c r="T12" s="33">
        <v>5.5062246400000001</v>
      </c>
      <c r="U12" s="33">
        <v>1.38281839</v>
      </c>
      <c r="V12" s="33">
        <v>64.752391719999991</v>
      </c>
      <c r="W12" s="33">
        <v>49.185136740000004</v>
      </c>
      <c r="X12" s="33">
        <v>0.80750456999999998</v>
      </c>
      <c r="Y12" s="33">
        <v>4.5255135300000005</v>
      </c>
      <c r="Z12" s="33">
        <v>0.67791601999999995</v>
      </c>
      <c r="AA12" s="33">
        <v>55.196070860000006</v>
      </c>
      <c r="AB12" s="33">
        <v>39.397245810000001</v>
      </c>
      <c r="AC12" s="33">
        <v>0.81198985999999962</v>
      </c>
      <c r="AD12" s="33">
        <v>4.1452482599999998</v>
      </c>
      <c r="AE12" s="33">
        <v>5.1598409999999997E-2</v>
      </c>
      <c r="AF12" s="33">
        <v>44.406082339999998</v>
      </c>
      <c r="AG12" s="33">
        <v>32.726482359999999</v>
      </c>
      <c r="AH12" s="33">
        <v>0.14783742</v>
      </c>
      <c r="AI12" s="33">
        <v>3.5770336999999999</v>
      </c>
      <c r="AJ12" s="33">
        <v>2.5598409999999999E-2</v>
      </c>
      <c r="AK12" s="33">
        <v>36.476951889999995</v>
      </c>
      <c r="AL12" s="33">
        <v>26.004086050000002</v>
      </c>
    </row>
    <row r="13" spans="2:38" ht="15">
      <c r="B13" s="177" t="s">
        <v>160</v>
      </c>
      <c r="C13" s="33">
        <v>52.53535608</v>
      </c>
      <c r="D13" s="33">
        <v>79.521100320000002</v>
      </c>
      <c r="E13" s="33">
        <v>136.0638204</v>
      </c>
      <c r="F13" s="33">
        <v>130.76730401999998</v>
      </c>
      <c r="G13" s="33">
        <v>77.177294497713234</v>
      </c>
      <c r="H13" s="33">
        <v>12.633688429999999</v>
      </c>
      <c r="I13" s="33">
        <v>0.87445249000000003</v>
      </c>
      <c r="J13" s="33">
        <v>62.773315889999999</v>
      </c>
      <c r="K13" s="33">
        <v>10.80063623</v>
      </c>
      <c r="L13" s="33">
        <v>87.082093040000004</v>
      </c>
      <c r="M13" s="33">
        <v>10.77281597</v>
      </c>
      <c r="N13" s="33">
        <v>3.9099999999999997</v>
      </c>
      <c r="O13" s="33">
        <v>61.794093090000004</v>
      </c>
      <c r="P13" s="33">
        <v>11.681163980000001</v>
      </c>
      <c r="Q13" s="33">
        <v>88.158073040000005</v>
      </c>
      <c r="R13" s="33">
        <v>12.027433210000002</v>
      </c>
      <c r="S13" s="33">
        <v>6.7</v>
      </c>
      <c r="T13" s="33">
        <v>72.097737690000002</v>
      </c>
      <c r="U13" s="33">
        <v>27.589876869999998</v>
      </c>
      <c r="V13" s="33">
        <v>118.41504777</v>
      </c>
      <c r="W13" s="33">
        <v>11.04128665</v>
      </c>
      <c r="X13" s="33">
        <v>5.1040733999999999</v>
      </c>
      <c r="Y13" s="33">
        <v>59.362237479999997</v>
      </c>
      <c r="Z13" s="33">
        <v>36.095342959999996</v>
      </c>
      <c r="AA13" s="33">
        <v>111.60294048999999</v>
      </c>
      <c r="AB13" s="33">
        <v>7.3595319300000002</v>
      </c>
      <c r="AC13" s="33">
        <v>6.0395170299999998</v>
      </c>
      <c r="AD13" s="33">
        <v>64.005171320000002</v>
      </c>
      <c r="AE13" s="33">
        <v>69.325078660000003</v>
      </c>
      <c r="AF13" s="33">
        <v>146.72929894000001</v>
      </c>
      <c r="AG13" s="33">
        <v>11.410973540000001</v>
      </c>
      <c r="AH13" s="33">
        <v>5.1985568999999998</v>
      </c>
      <c r="AI13" s="33">
        <v>79.282184779999994</v>
      </c>
      <c r="AJ13" s="33">
        <v>68.479860439999996</v>
      </c>
      <c r="AK13" s="33">
        <v>164.37157566000002</v>
      </c>
      <c r="AL13" s="33">
        <v>41.702965059999997</v>
      </c>
    </row>
    <row r="14" spans="2:38" ht="15">
      <c r="B14" s="177" t="s">
        <v>178</v>
      </c>
      <c r="C14" s="33">
        <v>16.5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6.41901543</v>
      </c>
      <c r="V14" s="33">
        <v>6.41901543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</row>
    <row r="15" spans="2:38" ht="15">
      <c r="B15" s="177" t="s">
        <v>189</v>
      </c>
      <c r="C15" s="33">
        <v>4.7249484000000006</v>
      </c>
      <c r="D15" s="33">
        <v>10.929491339999993</v>
      </c>
      <c r="E15" s="33">
        <v>39.067762399999999</v>
      </c>
      <c r="F15" s="33">
        <v>35.374733430000006</v>
      </c>
      <c r="G15" s="33">
        <v>46.318105618482349</v>
      </c>
      <c r="H15" s="33">
        <v>6.8510549300000001</v>
      </c>
      <c r="I15" s="33">
        <v>5.7504504699999996</v>
      </c>
      <c r="J15" s="33">
        <v>7.939222</v>
      </c>
      <c r="K15" s="33">
        <v>30.261357350000001</v>
      </c>
      <c r="L15" s="33">
        <v>50.802084750000006</v>
      </c>
      <c r="M15" s="33">
        <v>8.6482443999999994</v>
      </c>
      <c r="N15" s="33">
        <v>27.73</v>
      </c>
      <c r="O15" s="33">
        <v>0.24705489000000003</v>
      </c>
      <c r="P15" s="33">
        <v>2.0433382099999999</v>
      </c>
      <c r="Q15" s="33">
        <v>38.668637500000003</v>
      </c>
      <c r="R15" s="33">
        <v>2.0295688899999997</v>
      </c>
      <c r="S15" s="33">
        <v>25.49542993</v>
      </c>
      <c r="T15" s="33">
        <v>2.19499887</v>
      </c>
      <c r="U15" s="33">
        <v>0</v>
      </c>
      <c r="V15" s="33">
        <v>29.71999769</v>
      </c>
      <c r="W15" s="33">
        <v>0</v>
      </c>
      <c r="X15" s="33">
        <v>2.0158842699999999</v>
      </c>
      <c r="Y15" s="33">
        <v>0</v>
      </c>
      <c r="Z15" s="33">
        <v>0</v>
      </c>
      <c r="AA15" s="33">
        <v>2.0158842699999999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5.7878000000000001E-3</v>
      </c>
      <c r="AJ15" s="33">
        <v>0.51486319000000003</v>
      </c>
      <c r="AK15" s="33">
        <v>0.52065099000000004</v>
      </c>
      <c r="AL15" s="33">
        <v>0</v>
      </c>
    </row>
    <row r="16" spans="2:38">
      <c r="B16" s="253" t="s">
        <v>65</v>
      </c>
      <c r="C16" s="104">
        <v>467.20652017979694</v>
      </c>
      <c r="D16" s="104">
        <v>370.74499999999995</v>
      </c>
      <c r="E16" s="104">
        <v>355.51034808374726</v>
      </c>
      <c r="F16" s="104">
        <v>271.35825383058653</v>
      </c>
      <c r="G16" s="79">
        <v>418.54907732220545</v>
      </c>
      <c r="H16" s="79">
        <v>82.120000000000019</v>
      </c>
      <c r="I16" s="79">
        <v>79.879978845071093</v>
      </c>
      <c r="J16" s="79">
        <v>90.513180594868615</v>
      </c>
      <c r="K16" s="79">
        <v>300.66992196000001</v>
      </c>
      <c r="L16" s="79">
        <v>553.18308139993985</v>
      </c>
      <c r="M16" s="79">
        <v>196.30999999999997</v>
      </c>
      <c r="N16" s="79">
        <v>141.76612626000002</v>
      </c>
      <c r="O16" s="79">
        <v>238.0110890269996</v>
      </c>
      <c r="P16" s="79">
        <v>341.07131952556148</v>
      </c>
      <c r="Q16" s="79">
        <v>917.1585348125609</v>
      </c>
      <c r="R16" s="79">
        <v>415.65</v>
      </c>
      <c r="S16" s="79">
        <v>225.98581643785948</v>
      </c>
      <c r="T16" s="79">
        <v>431</v>
      </c>
      <c r="U16" s="79">
        <v>481.01654412861376</v>
      </c>
      <c r="V16" s="79">
        <v>1553.6523605664731</v>
      </c>
      <c r="W16" s="79">
        <v>3180.0187395244802</v>
      </c>
      <c r="X16" s="79">
        <v>4055.3062297418446</v>
      </c>
      <c r="Y16" s="79">
        <v>8531.1373008623104</v>
      </c>
      <c r="Z16" s="79">
        <v>5251.418324425189</v>
      </c>
      <c r="AA16" s="79">
        <v>21017.880594553822</v>
      </c>
      <c r="AB16" s="79">
        <v>10089.749439074967</v>
      </c>
      <c r="AC16" s="79">
        <v>10691.764452780979</v>
      </c>
      <c r="AD16" s="79">
        <v>7081.1840128853673</v>
      </c>
      <c r="AE16" s="79">
        <v>6665.4429520781032</v>
      </c>
      <c r="AF16" s="79">
        <v>34528.140856819409</v>
      </c>
      <c r="AG16" s="79">
        <v>8421.2047970783588</v>
      </c>
      <c r="AH16" s="79">
        <v>9455.504711034444</v>
      </c>
      <c r="AI16" s="79">
        <v>11494.152355240105</v>
      </c>
      <c r="AJ16" s="79">
        <v>10375.855094948607</v>
      </c>
      <c r="AK16" s="267">
        <v>39746.71695830152</v>
      </c>
      <c r="AL16" s="79">
        <v>9203.3126109916993</v>
      </c>
    </row>
    <row r="17" spans="2:38">
      <c r="B17" s="75" t="s">
        <v>10</v>
      </c>
      <c r="C17" s="104">
        <v>11.676520179796919</v>
      </c>
      <c r="D17" s="104">
        <v>11.57</v>
      </c>
      <c r="E17" s="104">
        <v>13.510348083747278</v>
      </c>
      <c r="F17" s="104">
        <v>15.35825383058655</v>
      </c>
      <c r="G17" s="79">
        <v>15.029077322205421</v>
      </c>
      <c r="H17" s="79">
        <v>0</v>
      </c>
      <c r="I17" s="79">
        <v>7.3799788450710881</v>
      </c>
      <c r="J17" s="79">
        <v>0</v>
      </c>
      <c r="K17" s="79">
        <v>7.3199219600000003</v>
      </c>
      <c r="L17" s="79">
        <v>14.699900805071087</v>
      </c>
      <c r="M17" s="79">
        <v>0</v>
      </c>
      <c r="N17" s="79">
        <v>8.1671262599999999</v>
      </c>
      <c r="O17" s="79">
        <v>0</v>
      </c>
      <c r="P17" s="79">
        <v>8.0613195255614656</v>
      </c>
      <c r="Q17" s="79">
        <v>16.228445785561465</v>
      </c>
      <c r="R17" s="79">
        <v>0</v>
      </c>
      <c r="S17" s="79">
        <v>8.8858164378594804</v>
      </c>
      <c r="T17" s="79">
        <v>0</v>
      </c>
      <c r="U17" s="79">
        <v>8.7765441286137307</v>
      </c>
      <c r="V17" s="79">
        <v>17.662360566473211</v>
      </c>
      <c r="W17" s="79">
        <v>0</v>
      </c>
      <c r="X17" s="79">
        <v>8.6278863505252623</v>
      </c>
      <c r="Y17" s="79">
        <v>0</v>
      </c>
      <c r="Z17" s="79">
        <v>8.5171968429974552</v>
      </c>
      <c r="AA17" s="79">
        <v>17.145083193522716</v>
      </c>
      <c r="AB17" s="79">
        <v>0</v>
      </c>
      <c r="AC17" s="79">
        <v>8.3699562631910425</v>
      </c>
      <c r="AD17" s="79">
        <v>0</v>
      </c>
      <c r="AE17" s="79">
        <v>8.2578495573811797</v>
      </c>
      <c r="AF17" s="79">
        <v>16.62780582057222</v>
      </c>
      <c r="AG17" s="79">
        <v>0</v>
      </c>
      <c r="AH17" s="79">
        <v>9.0606053596703759</v>
      </c>
      <c r="AI17" s="79">
        <v>0</v>
      </c>
      <c r="AJ17" s="79">
        <v>8.9077734085713658</v>
      </c>
      <c r="AK17" s="79">
        <v>17.968378768241742</v>
      </c>
      <c r="AL17" s="79">
        <v>0</v>
      </c>
    </row>
    <row r="18" spans="2:38" ht="15">
      <c r="B18" s="100" t="s">
        <v>191</v>
      </c>
      <c r="C18" s="33">
        <v>11.676520179796919</v>
      </c>
      <c r="D18" s="33">
        <v>11.57</v>
      </c>
      <c r="E18" s="33">
        <v>13.510348083747278</v>
      </c>
      <c r="F18" s="33">
        <v>15.35825383058655</v>
      </c>
      <c r="G18" s="33">
        <v>15.029077322205421</v>
      </c>
      <c r="H18" s="33">
        <v>0</v>
      </c>
      <c r="I18" s="33">
        <v>7.3799788450710881</v>
      </c>
      <c r="J18" s="33">
        <v>0</v>
      </c>
      <c r="K18" s="33">
        <v>7.3199219600000003</v>
      </c>
      <c r="L18" s="33">
        <v>14.699900805071087</v>
      </c>
      <c r="M18" s="33">
        <v>0</v>
      </c>
      <c r="N18" s="33">
        <v>8.1671262599999999</v>
      </c>
      <c r="O18" s="33">
        <v>0</v>
      </c>
      <c r="P18" s="33">
        <v>8.0613195255614656</v>
      </c>
      <c r="Q18" s="33">
        <v>16.228445785561465</v>
      </c>
      <c r="R18" s="33">
        <v>0</v>
      </c>
      <c r="S18" s="33">
        <v>8.8858164378594804</v>
      </c>
      <c r="T18" s="33">
        <v>0</v>
      </c>
      <c r="U18" s="33">
        <v>8.7765441286137307</v>
      </c>
      <c r="V18" s="33">
        <v>17.662360566473211</v>
      </c>
      <c r="W18" s="33">
        <v>0</v>
      </c>
      <c r="X18" s="33">
        <v>8.6278863505252623</v>
      </c>
      <c r="Y18" s="33">
        <v>0</v>
      </c>
      <c r="Z18" s="33">
        <v>8.5171968429974552</v>
      </c>
      <c r="AA18" s="33">
        <v>17.145083193522716</v>
      </c>
      <c r="AB18" s="33">
        <v>0</v>
      </c>
      <c r="AC18" s="33">
        <v>8.3699562631910425</v>
      </c>
      <c r="AD18" s="33">
        <v>0</v>
      </c>
      <c r="AE18" s="33">
        <v>8.2578495573811797</v>
      </c>
      <c r="AF18" s="33">
        <v>16.62780582057222</v>
      </c>
      <c r="AG18" s="33">
        <v>0</v>
      </c>
      <c r="AH18" s="33">
        <v>9.0606053596703759</v>
      </c>
      <c r="AI18" s="33">
        <v>0</v>
      </c>
      <c r="AJ18" s="33">
        <v>8.9077734085713658</v>
      </c>
      <c r="AK18" s="33">
        <v>17.968378768241742</v>
      </c>
      <c r="AL18" s="33">
        <v>0</v>
      </c>
    </row>
    <row r="19" spans="2:38">
      <c r="B19" s="75" t="s">
        <v>11</v>
      </c>
      <c r="C19" s="79">
        <v>455.53000000000003</v>
      </c>
      <c r="D19" s="79">
        <v>359.17499999999995</v>
      </c>
      <c r="E19" s="79">
        <v>342</v>
      </c>
      <c r="F19" s="79">
        <v>256</v>
      </c>
      <c r="G19" s="79">
        <v>403.52000000000004</v>
      </c>
      <c r="H19" s="79">
        <v>82.120000000000019</v>
      </c>
      <c r="I19" s="79">
        <v>72.5</v>
      </c>
      <c r="J19" s="79">
        <v>90.513180594868615</v>
      </c>
      <c r="K19" s="79">
        <v>293.35000000000002</v>
      </c>
      <c r="L19" s="79">
        <v>538.48318059486871</v>
      </c>
      <c r="M19" s="79">
        <v>196.30999999999997</v>
      </c>
      <c r="N19" s="79">
        <v>133.59900000000002</v>
      </c>
      <c r="O19" s="79">
        <v>238.0110890269996</v>
      </c>
      <c r="P19" s="79">
        <v>333.01</v>
      </c>
      <c r="Q19" s="79">
        <v>900.93008902699944</v>
      </c>
      <c r="R19" s="79">
        <v>415.65</v>
      </c>
      <c r="S19" s="79">
        <v>217.1</v>
      </c>
      <c r="T19" s="79">
        <v>431</v>
      </c>
      <c r="U19" s="79">
        <v>472.24</v>
      </c>
      <c r="V19" s="79">
        <v>1535.99</v>
      </c>
      <c r="W19" s="79">
        <v>3180.0187395244802</v>
      </c>
      <c r="X19" s="79">
        <v>4046.6783433913192</v>
      </c>
      <c r="Y19" s="79">
        <v>8531.1373008623104</v>
      </c>
      <c r="Z19" s="79">
        <v>5242.9011275821913</v>
      </c>
      <c r="AA19" s="79">
        <v>21000.735511360301</v>
      </c>
      <c r="AB19" s="79">
        <v>10089.749439074967</v>
      </c>
      <c r="AC19" s="79">
        <v>10683.394496517787</v>
      </c>
      <c r="AD19" s="79">
        <v>7081.1840128853673</v>
      </c>
      <c r="AE19" s="79">
        <v>6657.1851025207216</v>
      </c>
      <c r="AF19" s="79">
        <v>34511.513050998838</v>
      </c>
      <c r="AG19" s="79">
        <v>8421.2047970783588</v>
      </c>
      <c r="AH19" s="79">
        <v>9446.4441056747728</v>
      </c>
      <c r="AI19" s="79">
        <v>11494.152355240105</v>
      </c>
      <c r="AJ19" s="79">
        <v>10366.947321540036</v>
      </c>
      <c r="AK19" s="79">
        <v>39728.748579533276</v>
      </c>
      <c r="AL19" s="79">
        <v>9203.3126109916993</v>
      </c>
    </row>
    <row r="20" spans="2:38" ht="15">
      <c r="B20" s="100" t="s">
        <v>184</v>
      </c>
      <c r="C20" s="33">
        <v>455.53000000000003</v>
      </c>
      <c r="D20" s="33">
        <v>359.17499999999995</v>
      </c>
      <c r="E20" s="33">
        <v>342</v>
      </c>
      <c r="F20" s="33">
        <v>256</v>
      </c>
      <c r="G20" s="33">
        <v>403.52000000000004</v>
      </c>
      <c r="H20" s="33">
        <v>82.120000000000019</v>
      </c>
      <c r="I20" s="33">
        <v>72.5</v>
      </c>
      <c r="J20" s="33">
        <v>90.513180594868615</v>
      </c>
      <c r="K20" s="33">
        <v>293.35000000000002</v>
      </c>
      <c r="L20" s="33">
        <v>538.48318059486871</v>
      </c>
      <c r="M20" s="33">
        <v>196.30999999999997</v>
      </c>
      <c r="N20" s="33">
        <v>133.59900000000002</v>
      </c>
      <c r="O20" s="33">
        <v>238.0110890269996</v>
      </c>
      <c r="P20" s="33">
        <v>333.01</v>
      </c>
      <c r="Q20" s="33">
        <v>900.93008902699944</v>
      </c>
      <c r="R20" s="33">
        <v>415.65</v>
      </c>
      <c r="S20" s="33">
        <v>217.1</v>
      </c>
      <c r="T20" s="33">
        <v>431</v>
      </c>
      <c r="U20" s="33">
        <v>472.24</v>
      </c>
      <c r="V20" s="33">
        <v>1535.99</v>
      </c>
      <c r="W20" s="33">
        <v>3180.0187395244802</v>
      </c>
      <c r="X20" s="33">
        <v>4046.6783433913192</v>
      </c>
      <c r="Y20" s="33">
        <v>8249.3304283055895</v>
      </c>
      <c r="Z20" s="33">
        <v>2906.8448548177357</v>
      </c>
      <c r="AA20" s="33">
        <v>18382.872366039122</v>
      </c>
      <c r="AB20" s="33">
        <v>1981.1444846209529</v>
      </c>
      <c r="AC20" s="33">
        <v>2577.8446233848672</v>
      </c>
      <c r="AD20" s="33">
        <v>2750.2741759732494</v>
      </c>
      <c r="AE20" s="33">
        <v>2084.8008028097238</v>
      </c>
      <c r="AF20" s="33">
        <v>9394.0640867887942</v>
      </c>
      <c r="AG20" s="33">
        <v>3320.4292619884473</v>
      </c>
      <c r="AH20" s="33">
        <v>3031.1907184190241</v>
      </c>
      <c r="AI20" s="33">
        <v>4395.7188873298146</v>
      </c>
      <c r="AJ20" s="33">
        <v>4991.8293960647861</v>
      </c>
      <c r="AK20" s="33">
        <v>15739.16826380207</v>
      </c>
      <c r="AL20" s="33">
        <v>4194.3683208296061</v>
      </c>
    </row>
    <row r="21" spans="2:38" ht="15">
      <c r="B21" s="100" t="s">
        <v>185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1.8797980103096152E-2</v>
      </c>
      <c r="AA21" s="33">
        <v>1.8797980103096152E-2</v>
      </c>
      <c r="AB21" s="33">
        <v>9.3513685219838837E-3</v>
      </c>
      <c r="AC21" s="33">
        <v>0.2214063700987797</v>
      </c>
      <c r="AD21" s="33">
        <v>1.3103358700000001</v>
      </c>
      <c r="AE21" s="33">
        <v>0.62656119009309097</v>
      </c>
      <c r="AF21" s="33">
        <v>2.1676547987138544</v>
      </c>
      <c r="AG21" s="33">
        <v>2.9282287244003711</v>
      </c>
      <c r="AH21" s="33">
        <v>4.3408841098244553</v>
      </c>
      <c r="AI21" s="33">
        <v>1.3556249008597092</v>
      </c>
      <c r="AJ21" s="33">
        <v>3.3782434100917951</v>
      </c>
      <c r="AK21" s="33">
        <v>12.00298114517633</v>
      </c>
      <c r="AL21" s="33">
        <v>0.63735986694791369</v>
      </c>
    </row>
    <row r="22" spans="2:38" ht="15">
      <c r="B22" s="100" t="s">
        <v>186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281.80687255672052</v>
      </c>
      <c r="Z22" s="33">
        <v>2336.0374747843525</v>
      </c>
      <c r="AA22" s="33">
        <v>2617.844347341073</v>
      </c>
      <c r="AB22" s="33">
        <v>8108.5956030854932</v>
      </c>
      <c r="AC22" s="33">
        <v>8105.3284667628204</v>
      </c>
      <c r="AD22" s="33">
        <v>4329.5995010421184</v>
      </c>
      <c r="AE22" s="33">
        <v>4571.7577385209042</v>
      </c>
      <c r="AF22" s="33">
        <v>25115.281309411333</v>
      </c>
      <c r="AG22" s="33">
        <v>5097.847306365511</v>
      </c>
      <c r="AH22" s="33">
        <v>6410.9125031459243</v>
      </c>
      <c r="AI22" s="33">
        <v>7097.0778430094306</v>
      </c>
      <c r="AJ22" s="33">
        <v>5371.7396820651575</v>
      </c>
      <c r="AK22" s="33">
        <v>23977.577334586025</v>
      </c>
      <c r="AL22" s="33">
        <v>5008.3069302951444</v>
      </c>
    </row>
    <row r="23" spans="2:38">
      <c r="B23" s="25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47"/>
      <c r="AH23" s="47"/>
      <c r="AI23" s="47"/>
      <c r="AJ23" s="33"/>
      <c r="AK23" s="33"/>
      <c r="AL23" s="47"/>
    </row>
    <row r="24" spans="2:38">
      <c r="B24" s="75" t="s">
        <v>5</v>
      </c>
      <c r="C24" s="55">
        <v>577.47321463507842</v>
      </c>
      <c r="D24" s="55">
        <v>500.73298324000001</v>
      </c>
      <c r="E24" s="55">
        <v>562.59999718406664</v>
      </c>
      <c r="F24" s="55">
        <v>473.1028143705941</v>
      </c>
      <c r="G24" s="55">
        <v>578.33529279731817</v>
      </c>
      <c r="H24" s="55">
        <v>159.28760606000003</v>
      </c>
      <c r="I24" s="55">
        <v>81.25079028059406</v>
      </c>
      <c r="J24" s="55">
        <v>147.4858302148686</v>
      </c>
      <c r="K24" s="55">
        <v>334.89608468000006</v>
      </c>
      <c r="L24" s="55">
        <v>722.92031123546269</v>
      </c>
      <c r="M24" s="55">
        <v>267.94978470999996</v>
      </c>
      <c r="N24" s="55">
        <v>165.11326940999999</v>
      </c>
      <c r="O24" s="55">
        <v>286.93236840999998</v>
      </c>
      <c r="P24" s="55">
        <v>344.4969116850495</v>
      </c>
      <c r="Q24" s="55">
        <v>1064.4923342150494</v>
      </c>
      <c r="R24" s="55">
        <v>467.56039285999998</v>
      </c>
      <c r="S24" s="55">
        <v>247.40702277950498</v>
      </c>
      <c r="T24" s="55">
        <v>492.83670988</v>
      </c>
      <c r="U24" s="55">
        <v>501.56579244950495</v>
      </c>
      <c r="V24" s="55">
        <v>1709.3699179690097</v>
      </c>
      <c r="W24" s="55">
        <v>3222.9563687319242</v>
      </c>
      <c r="X24" s="55">
        <v>4058.5671485750518</v>
      </c>
      <c r="Y24" s="55">
        <v>8579.9089272924175</v>
      </c>
      <c r="Z24" s="55">
        <v>5271.9564379602307</v>
      </c>
      <c r="AA24" s="55">
        <v>21133.388882559622</v>
      </c>
      <c r="AB24" s="55">
        <v>10120.607178538679</v>
      </c>
      <c r="AC24" s="55">
        <v>10687.280350523955</v>
      </c>
      <c r="AD24" s="55">
        <v>7129.0677458097807</v>
      </c>
      <c r="AE24" s="55">
        <v>6722.6816993551611</v>
      </c>
      <c r="AF24" s="55">
        <v>34659.636974227578</v>
      </c>
      <c r="AG24" s="55">
        <v>8447.8513206345742</v>
      </c>
      <c r="AH24" s="55">
        <v>9451.2209408143408</v>
      </c>
      <c r="AI24" s="55">
        <v>11557.792329303533</v>
      </c>
      <c r="AJ24" s="55">
        <v>10432.962615540622</v>
      </c>
      <c r="AK24" s="55">
        <v>39889.827206293077</v>
      </c>
      <c r="AL24" s="55">
        <v>9247.9124828093154</v>
      </c>
    </row>
    <row r="25" spans="2:38">
      <c r="B25" s="25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47"/>
      <c r="AH25" s="47"/>
      <c r="AI25" s="47"/>
      <c r="AJ25" s="33"/>
      <c r="AK25" s="33"/>
      <c r="AL25" s="47"/>
    </row>
    <row r="26" spans="2:38">
      <c r="B26" s="178" t="s">
        <v>24</v>
      </c>
      <c r="C26" s="55">
        <v>139.04136063999999</v>
      </c>
      <c r="D26" s="55">
        <v>144.67988324000004</v>
      </c>
      <c r="E26" s="55">
        <v>218.07093884</v>
      </c>
      <c r="F26" s="55">
        <v>212.07297417000001</v>
      </c>
      <c r="G26" s="55">
        <v>174.95099389612997</v>
      </c>
      <c r="H26" s="55">
        <v>79.263252260000002</v>
      </c>
      <c r="I26" s="55">
        <v>6.7393951799999998</v>
      </c>
      <c r="J26" s="55">
        <v>58.152649619999998</v>
      </c>
      <c r="K26" s="55">
        <v>40.582241080000003</v>
      </c>
      <c r="L26" s="55">
        <v>184.73753814</v>
      </c>
      <c r="M26" s="55">
        <v>73.518799609999988</v>
      </c>
      <c r="N26" s="55">
        <v>28.7</v>
      </c>
      <c r="O26" s="55">
        <v>50.60207561</v>
      </c>
      <c r="P26" s="55">
        <v>8.9758753700000007</v>
      </c>
      <c r="Q26" s="55">
        <v>161.79675058999999</v>
      </c>
      <c r="R26" s="55">
        <v>53.465031459999999</v>
      </c>
      <c r="S26" s="55">
        <v>25.586106050000001</v>
      </c>
      <c r="T26" s="55">
        <v>62.470099879999999</v>
      </c>
      <c r="U26" s="55">
        <v>26.921210719999998</v>
      </c>
      <c r="V26" s="55">
        <v>168.44244810999999</v>
      </c>
      <c r="W26" s="55">
        <v>43.900206480000001</v>
      </c>
      <c r="X26" s="55">
        <v>7.8727164199999997</v>
      </c>
      <c r="Y26" s="55">
        <v>50.04916111</v>
      </c>
      <c r="Z26" s="55">
        <v>30.09784668</v>
      </c>
      <c r="AA26" s="55">
        <v>131.91993068999997</v>
      </c>
      <c r="AB26" s="55">
        <v>34.58495439</v>
      </c>
      <c r="AC26" s="55">
        <v>0.71009956999999968</v>
      </c>
      <c r="AD26" s="55">
        <v>50.06401915</v>
      </c>
      <c r="AE26" s="55">
        <v>62.535027620000001</v>
      </c>
      <c r="AF26" s="55">
        <v>147.89410072999999</v>
      </c>
      <c r="AG26" s="55">
        <v>28.518700169999999</v>
      </c>
      <c r="AH26" s="55">
        <v>0.13022722</v>
      </c>
      <c r="AI26" s="55">
        <v>66.030028469999991</v>
      </c>
      <c r="AJ26" s="55">
        <v>63.015899529999999</v>
      </c>
      <c r="AK26" s="55">
        <v>157.69485539000001</v>
      </c>
      <c r="AL26" s="55">
        <v>47.434419500000004</v>
      </c>
    </row>
    <row r="27" spans="2:38">
      <c r="B27" s="179" t="s">
        <v>8</v>
      </c>
      <c r="C27" s="33">
        <v>87.670638030000006</v>
      </c>
      <c r="D27" s="33">
        <v>83.411868360000028</v>
      </c>
      <c r="E27" s="33">
        <v>76.72029787999999</v>
      </c>
      <c r="F27" s="33">
        <v>74.698240740000003</v>
      </c>
      <c r="G27" s="33">
        <v>75.3597321795162</v>
      </c>
      <c r="H27" s="33">
        <v>72.412197329999998</v>
      </c>
      <c r="I27" s="33">
        <v>0.98894470999999995</v>
      </c>
      <c r="J27" s="33">
        <v>0.21342762000000001</v>
      </c>
      <c r="K27" s="33">
        <v>0.49528372999999998</v>
      </c>
      <c r="L27" s="33">
        <v>74.109853389999998</v>
      </c>
      <c r="M27" s="33">
        <v>64.799126709999996</v>
      </c>
      <c r="N27" s="33">
        <v>0.36</v>
      </c>
      <c r="O27" s="33">
        <v>0.35502071999999996</v>
      </c>
      <c r="P27" s="33">
        <v>8.6537160000000002E-2</v>
      </c>
      <c r="Q27" s="33">
        <v>65.60068459</v>
      </c>
      <c r="R27" s="33">
        <v>51.435462569999999</v>
      </c>
      <c r="S27" s="33">
        <v>9.0676119999999999E-2</v>
      </c>
      <c r="T27" s="33">
        <v>0.27510100999999998</v>
      </c>
      <c r="U27" s="33">
        <v>0.50219528999999996</v>
      </c>
      <c r="V27" s="33">
        <v>52.30343499</v>
      </c>
      <c r="W27" s="33">
        <v>43.900206480000001</v>
      </c>
      <c r="X27" s="33">
        <v>0.75275875000000003</v>
      </c>
      <c r="Y27" s="33">
        <v>5.7161110000000001E-2</v>
      </c>
      <c r="Z27" s="33">
        <v>9.7846680000000005E-2</v>
      </c>
      <c r="AA27" s="33">
        <v>44.807973020000006</v>
      </c>
      <c r="AB27" s="33">
        <v>34.58495439</v>
      </c>
      <c r="AC27" s="33">
        <v>0.71009956999999968</v>
      </c>
      <c r="AD27" s="33">
        <v>6.4019149999999997E-2</v>
      </c>
      <c r="AE27" s="33">
        <v>3.5027620000000002E-2</v>
      </c>
      <c r="AF27" s="33">
        <v>35.394100729999998</v>
      </c>
      <c r="AG27" s="47">
        <v>28.518700169999999</v>
      </c>
      <c r="AH27" s="47">
        <v>0.13022722</v>
      </c>
      <c r="AI27" s="47">
        <v>3.4240670000000001E-2</v>
      </c>
      <c r="AJ27" s="33">
        <v>1.03634E-3</v>
      </c>
      <c r="AK27" s="33">
        <v>28.684204399999995</v>
      </c>
      <c r="AL27" s="47">
        <v>22.434419500000001</v>
      </c>
    </row>
    <row r="28" spans="2:38" ht="15">
      <c r="B28" s="179" t="s">
        <v>160</v>
      </c>
      <c r="C28" s="33">
        <v>30.344074710000001</v>
      </c>
      <c r="D28" s="33">
        <v>50.546993319999999</v>
      </c>
      <c r="E28" s="33">
        <v>102.28287856</v>
      </c>
      <c r="F28" s="33">
        <v>102</v>
      </c>
      <c r="G28" s="33">
        <v>53.273156098131423</v>
      </c>
      <c r="H28" s="33">
        <v>0</v>
      </c>
      <c r="I28" s="33">
        <v>0</v>
      </c>
      <c r="J28" s="33">
        <v>50</v>
      </c>
      <c r="K28" s="33">
        <v>9.8255999999999997</v>
      </c>
      <c r="L28" s="33">
        <v>59.825600000000001</v>
      </c>
      <c r="M28" s="33">
        <v>7.1428500000000006E-2</v>
      </c>
      <c r="N28" s="33">
        <v>0.61</v>
      </c>
      <c r="O28" s="33">
        <v>50</v>
      </c>
      <c r="P28" s="33">
        <v>6.8460000000000001</v>
      </c>
      <c r="Q28" s="33">
        <v>57.527428499999999</v>
      </c>
      <c r="R28" s="33">
        <v>0</v>
      </c>
      <c r="S28" s="33">
        <v>0</v>
      </c>
      <c r="T28" s="33">
        <v>60</v>
      </c>
      <c r="U28" s="33">
        <v>20</v>
      </c>
      <c r="V28" s="33">
        <v>80</v>
      </c>
      <c r="W28" s="33">
        <v>0</v>
      </c>
      <c r="X28" s="33">
        <v>5.1040733999999999</v>
      </c>
      <c r="Y28" s="33">
        <v>49.991999999999997</v>
      </c>
      <c r="Z28" s="33">
        <v>30</v>
      </c>
      <c r="AA28" s="33">
        <v>85.096073399999995</v>
      </c>
      <c r="AB28" s="33">
        <v>0</v>
      </c>
      <c r="AC28" s="33">
        <v>0</v>
      </c>
      <c r="AD28" s="33">
        <v>50</v>
      </c>
      <c r="AE28" s="33">
        <v>62.5</v>
      </c>
      <c r="AF28" s="33">
        <v>112.5</v>
      </c>
      <c r="AG28" s="47">
        <v>0</v>
      </c>
      <c r="AH28" s="47">
        <v>0</v>
      </c>
      <c r="AI28" s="47">
        <v>65.989999999999995</v>
      </c>
      <c r="AJ28" s="33">
        <v>62.5</v>
      </c>
      <c r="AK28" s="33">
        <v>128.49</v>
      </c>
      <c r="AL28" s="47">
        <v>25</v>
      </c>
    </row>
    <row r="29" spans="2:38" ht="15">
      <c r="B29" s="179" t="s">
        <v>178</v>
      </c>
      <c r="C29" s="33">
        <v>16.5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6.41901543</v>
      </c>
      <c r="V29" s="33">
        <v>6.41901543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47">
        <v>0</v>
      </c>
      <c r="AH29" s="47">
        <v>0</v>
      </c>
      <c r="AI29" s="47">
        <v>0</v>
      </c>
      <c r="AJ29" s="33">
        <v>0</v>
      </c>
      <c r="AK29" s="33">
        <v>0</v>
      </c>
      <c r="AL29" s="47">
        <v>0</v>
      </c>
    </row>
    <row r="30" spans="2:38" ht="15">
      <c r="B30" s="179" t="s">
        <v>189</v>
      </c>
      <c r="C30" s="33">
        <v>4.5266479000000004</v>
      </c>
      <c r="D30" s="33">
        <v>10.721021559999993</v>
      </c>
      <c r="E30" s="33">
        <v>39.067762399999999</v>
      </c>
      <c r="F30" s="33">
        <v>35.374733430000006</v>
      </c>
      <c r="G30" s="33">
        <v>46.318105618482349</v>
      </c>
      <c r="H30" s="33">
        <v>6.8510549300000001</v>
      </c>
      <c r="I30" s="33">
        <v>5.7504504699999996</v>
      </c>
      <c r="J30" s="33">
        <v>7.939222</v>
      </c>
      <c r="K30" s="33">
        <v>30.261357350000001</v>
      </c>
      <c r="L30" s="33">
        <v>50.802084750000006</v>
      </c>
      <c r="M30" s="33">
        <v>8.6482443999999994</v>
      </c>
      <c r="N30" s="33">
        <v>27.73</v>
      </c>
      <c r="O30" s="33">
        <v>0.24705489000000003</v>
      </c>
      <c r="P30" s="33">
        <v>2.0433382099999999</v>
      </c>
      <c r="Q30" s="33">
        <v>38.668637500000003</v>
      </c>
      <c r="R30" s="33">
        <v>2.0295688899999997</v>
      </c>
      <c r="S30" s="33">
        <v>25.49542993</v>
      </c>
      <c r="T30" s="33">
        <v>2.19499887</v>
      </c>
      <c r="U30" s="33">
        <v>0</v>
      </c>
      <c r="V30" s="33">
        <v>29.71999769</v>
      </c>
      <c r="W30" s="33">
        <v>0</v>
      </c>
      <c r="X30" s="33">
        <v>2.0158842699999999</v>
      </c>
      <c r="Y30" s="33">
        <v>0</v>
      </c>
      <c r="Z30" s="33">
        <v>0</v>
      </c>
      <c r="AA30" s="33">
        <v>2.0158842699999999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47">
        <v>0</v>
      </c>
      <c r="AH30" s="47">
        <v>0</v>
      </c>
      <c r="AI30" s="47">
        <v>5.7878000000000001E-3</v>
      </c>
      <c r="AJ30" s="33">
        <v>0.51486319000000003</v>
      </c>
      <c r="AK30" s="33">
        <v>0.52065099000000004</v>
      </c>
      <c r="AL30" s="47">
        <v>0</v>
      </c>
    </row>
    <row r="31" spans="2:38">
      <c r="B31" s="178" t="s">
        <v>65</v>
      </c>
      <c r="C31" s="104">
        <v>438.43185399507843</v>
      </c>
      <c r="D31" s="104">
        <v>356.05309999999997</v>
      </c>
      <c r="E31" s="104">
        <v>344.52905834406664</v>
      </c>
      <c r="F31" s="104">
        <v>261.02984020059409</v>
      </c>
      <c r="G31" s="79">
        <v>403.38429890118817</v>
      </c>
      <c r="H31" s="79">
        <v>80.024353800000014</v>
      </c>
      <c r="I31" s="79">
        <v>74.511395100594058</v>
      </c>
      <c r="J31" s="79">
        <v>89.333180594868608</v>
      </c>
      <c r="K31" s="79">
        <v>294.31384360000004</v>
      </c>
      <c r="L31" s="79">
        <v>538.18277309546272</v>
      </c>
      <c r="M31" s="79">
        <v>194.43098509999999</v>
      </c>
      <c r="N31" s="79">
        <v>136.41326941</v>
      </c>
      <c r="O31" s="79">
        <v>236.3302928</v>
      </c>
      <c r="P31" s="79">
        <v>335.52103631504951</v>
      </c>
      <c r="Q31" s="79">
        <v>902.69558362504938</v>
      </c>
      <c r="R31" s="79">
        <v>414.0953614</v>
      </c>
      <c r="S31" s="79">
        <v>221.82091672950497</v>
      </c>
      <c r="T31" s="79">
        <v>430.36660999999998</v>
      </c>
      <c r="U31" s="79">
        <v>474.64458172950498</v>
      </c>
      <c r="V31" s="79">
        <v>1540.9274698590098</v>
      </c>
      <c r="W31" s="79">
        <v>3179.056162251924</v>
      </c>
      <c r="X31" s="79">
        <v>4050.6944321550518</v>
      </c>
      <c r="Y31" s="79">
        <v>8529.8597661824169</v>
      </c>
      <c r="Z31" s="79">
        <v>5241.8585912802309</v>
      </c>
      <c r="AA31" s="79">
        <v>21001.468951869621</v>
      </c>
      <c r="AB31" s="267">
        <v>10086.022224148679</v>
      </c>
      <c r="AC31" s="267">
        <v>10686.570250953955</v>
      </c>
      <c r="AD31" s="267">
        <v>7079.003726659781</v>
      </c>
      <c r="AE31" s="267">
        <v>6660.1466717351614</v>
      </c>
      <c r="AF31" s="267">
        <v>34511.742873497577</v>
      </c>
      <c r="AG31" s="267">
        <v>8419.3326204645746</v>
      </c>
      <c r="AH31" s="267">
        <v>9451.0907135943417</v>
      </c>
      <c r="AI31" s="267">
        <v>11491.762300833532</v>
      </c>
      <c r="AJ31" s="267">
        <v>10369.946716010621</v>
      </c>
      <c r="AK31" s="267">
        <v>39732.132350903077</v>
      </c>
      <c r="AL31" s="267">
        <v>9200.478063309316</v>
      </c>
    </row>
    <row r="32" spans="2:38">
      <c r="B32" s="180" t="s">
        <v>10</v>
      </c>
      <c r="C32" s="104">
        <v>2.3863104950784404</v>
      </c>
      <c r="D32" s="104">
        <v>2.3899999999999997</v>
      </c>
      <c r="E32" s="104">
        <v>4.4849203440666408</v>
      </c>
      <c r="F32" s="104">
        <v>6.5835302005940601</v>
      </c>
      <c r="G32" s="79">
        <v>6.5835302011881209</v>
      </c>
      <c r="H32" s="79">
        <v>0</v>
      </c>
      <c r="I32" s="79">
        <v>3.2917651005940605</v>
      </c>
      <c r="J32" s="79">
        <v>0</v>
      </c>
      <c r="K32" s="79">
        <v>3.2917651000000001</v>
      </c>
      <c r="L32" s="79">
        <v>6.5835302005940601</v>
      </c>
      <c r="M32" s="79">
        <v>0</v>
      </c>
      <c r="N32" s="79">
        <v>4.2322694099999998</v>
      </c>
      <c r="O32" s="79">
        <v>0</v>
      </c>
      <c r="P32" s="79">
        <v>4.2322694150495073</v>
      </c>
      <c r="Q32" s="79">
        <v>8.4645388250495071</v>
      </c>
      <c r="R32" s="79">
        <v>0</v>
      </c>
      <c r="S32" s="79">
        <v>5.1727737295049545</v>
      </c>
      <c r="T32" s="79">
        <v>0</v>
      </c>
      <c r="U32" s="79">
        <v>5.1727737295049545</v>
      </c>
      <c r="V32" s="79">
        <v>10.345547459009909</v>
      </c>
      <c r="W32" s="79">
        <v>0</v>
      </c>
      <c r="X32" s="79">
        <v>5.1727737295049545</v>
      </c>
      <c r="Y32" s="79">
        <v>0</v>
      </c>
      <c r="Z32" s="79">
        <v>5.1727737295049545</v>
      </c>
      <c r="AA32" s="79">
        <v>10.345547459009909</v>
      </c>
      <c r="AB32" s="79">
        <v>0</v>
      </c>
      <c r="AC32" s="79">
        <v>5.1727737295049545</v>
      </c>
      <c r="AD32" s="79">
        <v>0</v>
      </c>
      <c r="AE32" s="79">
        <v>5.1727737295049545</v>
      </c>
      <c r="AF32" s="79">
        <v>10.345547459009909</v>
      </c>
      <c r="AG32" s="79">
        <v>0</v>
      </c>
      <c r="AH32" s="79">
        <v>6.1132780439603982</v>
      </c>
      <c r="AI32" s="79">
        <v>0</v>
      </c>
      <c r="AJ32" s="79">
        <v>6.1132780439603982</v>
      </c>
      <c r="AK32" s="79">
        <v>12.226556087920796</v>
      </c>
      <c r="AL32" s="79">
        <v>0</v>
      </c>
    </row>
    <row r="33" spans="2:38" ht="15">
      <c r="B33" s="181" t="s">
        <v>191</v>
      </c>
      <c r="C33" s="33">
        <v>2.3863104950784404</v>
      </c>
      <c r="D33" s="33">
        <v>2.3899999999999997</v>
      </c>
      <c r="E33" s="33">
        <v>4.4849203440666408</v>
      </c>
      <c r="F33" s="33">
        <v>6.5835302005940601</v>
      </c>
      <c r="G33" s="33">
        <v>6.5835302011881209</v>
      </c>
      <c r="H33" s="33">
        <v>0</v>
      </c>
      <c r="I33" s="33">
        <v>3.2917651005940605</v>
      </c>
      <c r="J33" s="33">
        <v>0</v>
      </c>
      <c r="K33" s="33">
        <v>3.2917651000000001</v>
      </c>
      <c r="L33" s="33">
        <v>6.5835302005940601</v>
      </c>
      <c r="M33" s="33">
        <v>0</v>
      </c>
      <c r="N33" s="33">
        <v>4.2322694099999998</v>
      </c>
      <c r="O33" s="33">
        <v>0</v>
      </c>
      <c r="P33" s="33">
        <v>4.2322694150495073</v>
      </c>
      <c r="Q33" s="33">
        <v>8.4645388250495071</v>
      </c>
      <c r="R33" s="33">
        <v>0</v>
      </c>
      <c r="S33" s="33">
        <v>5.1727737295049545</v>
      </c>
      <c r="T33" s="33">
        <v>0</v>
      </c>
      <c r="U33" s="33">
        <v>5.1727737295049545</v>
      </c>
      <c r="V33" s="33">
        <v>10.345547459009909</v>
      </c>
      <c r="W33" s="33">
        <v>0</v>
      </c>
      <c r="X33" s="33">
        <v>5.1727737295049545</v>
      </c>
      <c r="Y33" s="33">
        <v>0</v>
      </c>
      <c r="Z33" s="33">
        <v>5.1727737295049545</v>
      </c>
      <c r="AA33" s="33">
        <v>10.345547459009909</v>
      </c>
      <c r="AB33" s="33">
        <v>0</v>
      </c>
      <c r="AC33" s="33">
        <v>5.1727737295049545</v>
      </c>
      <c r="AD33" s="33">
        <v>0</v>
      </c>
      <c r="AE33" s="33">
        <v>5.1727737295049545</v>
      </c>
      <c r="AF33" s="33">
        <v>10.345547459009909</v>
      </c>
      <c r="AG33" s="47">
        <v>0</v>
      </c>
      <c r="AH33" s="47">
        <v>6.1132780439603982</v>
      </c>
      <c r="AI33" s="47">
        <v>0</v>
      </c>
      <c r="AJ33" s="33">
        <v>6.1132780439603982</v>
      </c>
      <c r="AK33" s="33">
        <v>12.226556087920796</v>
      </c>
      <c r="AL33" s="47">
        <v>0</v>
      </c>
    </row>
    <row r="34" spans="2:38">
      <c r="B34" s="180" t="s">
        <v>11</v>
      </c>
      <c r="C34" s="79">
        <v>436.04554350000001</v>
      </c>
      <c r="D34" s="79">
        <v>353.66309999999999</v>
      </c>
      <c r="E34" s="79">
        <v>340.04413799999998</v>
      </c>
      <c r="F34" s="79">
        <v>254.44631000000001</v>
      </c>
      <c r="G34" s="79">
        <v>396.80076870000005</v>
      </c>
      <c r="H34" s="79">
        <v>80.024353800000014</v>
      </c>
      <c r="I34" s="79">
        <v>71.219629999999995</v>
      </c>
      <c r="J34" s="79">
        <v>89.333180594868608</v>
      </c>
      <c r="K34" s="79">
        <v>291.02207850000002</v>
      </c>
      <c r="L34" s="79">
        <v>531.59924289486867</v>
      </c>
      <c r="M34" s="79">
        <v>194.43098509999999</v>
      </c>
      <c r="N34" s="79">
        <v>132.18100000000001</v>
      </c>
      <c r="O34" s="79">
        <v>236.3302928</v>
      </c>
      <c r="P34" s="79">
        <v>331.28876689999998</v>
      </c>
      <c r="Q34" s="79">
        <v>894.23104479999984</v>
      </c>
      <c r="R34" s="79">
        <v>414.0953614</v>
      </c>
      <c r="S34" s="79">
        <v>216.648143</v>
      </c>
      <c r="T34" s="79">
        <v>430.36660999999998</v>
      </c>
      <c r="U34" s="79">
        <v>469.47180800000001</v>
      </c>
      <c r="V34" s="79">
        <v>1530.5819223999999</v>
      </c>
      <c r="W34" s="79">
        <v>3179.056162251924</v>
      </c>
      <c r="X34" s="79">
        <v>4045.5216584255468</v>
      </c>
      <c r="Y34" s="79">
        <v>8529.8597661824169</v>
      </c>
      <c r="Z34" s="79">
        <v>5236.6858175507259</v>
      </c>
      <c r="AA34" s="79">
        <v>20991.123404410613</v>
      </c>
      <c r="AB34" s="79">
        <v>10086.022224148679</v>
      </c>
      <c r="AC34" s="79">
        <v>10681.397477224451</v>
      </c>
      <c r="AD34" s="79">
        <v>7079.003726659781</v>
      </c>
      <c r="AE34" s="79">
        <v>6654.9738980056563</v>
      </c>
      <c r="AF34" s="79">
        <v>34501.397326038568</v>
      </c>
      <c r="AG34" s="79">
        <v>8419.3326204645746</v>
      </c>
      <c r="AH34" s="79">
        <v>9444.9774355503814</v>
      </c>
      <c r="AI34" s="79">
        <v>11491.762300833532</v>
      </c>
      <c r="AJ34" s="79">
        <v>10363.833437966661</v>
      </c>
      <c r="AK34" s="79">
        <v>39719.905794815153</v>
      </c>
      <c r="AL34" s="79">
        <v>9200.478063309316</v>
      </c>
    </row>
    <row r="35" spans="2:38" ht="15">
      <c r="B35" s="181" t="s">
        <v>184</v>
      </c>
      <c r="C35" s="33">
        <v>436.04554350000001</v>
      </c>
      <c r="D35" s="33">
        <v>353.66309999999999</v>
      </c>
      <c r="E35" s="33">
        <v>340.04413799999998</v>
      </c>
      <c r="F35" s="33">
        <v>254.44631000000001</v>
      </c>
      <c r="G35" s="33">
        <v>396.80076870000005</v>
      </c>
      <c r="H35" s="33">
        <v>80.024353800000014</v>
      </c>
      <c r="I35" s="33">
        <v>71.219629999999995</v>
      </c>
      <c r="J35" s="33">
        <v>89.333180594868608</v>
      </c>
      <c r="K35" s="33">
        <v>291.02207850000002</v>
      </c>
      <c r="L35" s="33">
        <v>531.59924289486867</v>
      </c>
      <c r="M35" s="33">
        <v>194.43098509999999</v>
      </c>
      <c r="N35" s="33">
        <v>132.18100000000001</v>
      </c>
      <c r="O35" s="33">
        <v>236.3302928</v>
      </c>
      <c r="P35" s="33">
        <v>331.28876689999998</v>
      </c>
      <c r="Q35" s="33">
        <v>894.23104479999984</v>
      </c>
      <c r="R35" s="33">
        <v>414.0953614</v>
      </c>
      <c r="S35" s="33">
        <v>216.648143</v>
      </c>
      <c r="T35" s="33">
        <v>430.36660999999998</v>
      </c>
      <c r="U35" s="33">
        <v>469.47180800000001</v>
      </c>
      <c r="V35" s="33">
        <v>1530.5819223999999</v>
      </c>
      <c r="W35" s="63">
        <v>3179.056162251924</v>
      </c>
      <c r="X35" s="63">
        <v>4045.5216584255468</v>
      </c>
      <c r="Y35" s="63">
        <v>8248.0579287493201</v>
      </c>
      <c r="Z35" s="33">
        <v>2904.0576918106958</v>
      </c>
      <c r="AA35" s="33">
        <v>18376.693441237487</v>
      </c>
      <c r="AB35" s="33">
        <v>1978.8641370505982</v>
      </c>
      <c r="AC35" s="33">
        <v>2577.6065379288329</v>
      </c>
      <c r="AD35" s="33">
        <v>2750.0340071644973</v>
      </c>
      <c r="AE35" s="33">
        <v>2084.6499264905792</v>
      </c>
      <c r="AF35" s="33">
        <v>9391.1546086345079</v>
      </c>
      <c r="AG35" s="168">
        <v>3320.1801382360236</v>
      </c>
      <c r="AH35" s="168">
        <v>3030.5403272986514</v>
      </c>
      <c r="AI35" s="168">
        <v>4394.4540016537521</v>
      </c>
      <c r="AJ35" s="33">
        <v>4989.1501508448882</v>
      </c>
      <c r="AK35" s="33">
        <v>15734.324618033315</v>
      </c>
      <c r="AL35" s="168">
        <v>4191.6561794627305</v>
      </c>
    </row>
    <row r="36" spans="2:38" ht="15">
      <c r="B36" s="181" t="s">
        <v>185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>
        <v>1.8650422557790702E-2</v>
      </c>
      <c r="AA36" s="33">
        <v>1.8650422557790702E-2</v>
      </c>
      <c r="AB36" s="33">
        <v>9.2791636380507563E-3</v>
      </c>
      <c r="AC36" s="33">
        <v>0.21915474261441142</v>
      </c>
      <c r="AD36" s="33">
        <v>1.28915351</v>
      </c>
      <c r="AE36" s="33">
        <v>0.60709679999999999</v>
      </c>
      <c r="AF36" s="33">
        <v>2.124684216252462</v>
      </c>
      <c r="AG36" s="168">
        <v>2.808814464400371</v>
      </c>
      <c r="AH36" s="168">
        <v>4.1180005887453612</v>
      </c>
      <c r="AI36" s="168">
        <v>0.8506065250372381</v>
      </c>
      <c r="AJ36" s="33">
        <v>3.2354745159945724</v>
      </c>
      <c r="AK36" s="33">
        <v>11.012896094177542</v>
      </c>
      <c r="AL36" s="168">
        <v>0.62455422822402273</v>
      </c>
    </row>
    <row r="37" spans="2:38" ht="15">
      <c r="B37" s="181" t="s">
        <v>186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>
        <v>281.8018374330959</v>
      </c>
      <c r="Z37" s="33">
        <v>2332.609475317473</v>
      </c>
      <c r="AA37" s="33">
        <v>2614.4113127505689</v>
      </c>
      <c r="AB37" s="33">
        <v>8107.1488079344435</v>
      </c>
      <c r="AC37" s="33">
        <v>8103.5717845530044</v>
      </c>
      <c r="AD37" s="33">
        <v>4327.6805659852844</v>
      </c>
      <c r="AE37" s="33">
        <v>4569.7168747150772</v>
      </c>
      <c r="AF37" s="33">
        <v>25108.118033187806</v>
      </c>
      <c r="AG37" s="168">
        <v>5096.3436677641512</v>
      </c>
      <c r="AH37" s="168">
        <v>6410.3191076629846</v>
      </c>
      <c r="AI37" s="168">
        <v>7096.4576926547425</v>
      </c>
      <c r="AJ37" s="33">
        <v>5371.4478126057784</v>
      </c>
      <c r="AK37" s="33">
        <v>23974.568280687658</v>
      </c>
      <c r="AL37" s="168">
        <v>5008.1973296183614</v>
      </c>
    </row>
    <row r="38" spans="2:38">
      <c r="B38" s="250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47"/>
      <c r="AH38" s="47"/>
      <c r="AI38" s="47"/>
      <c r="AJ38" s="33"/>
      <c r="AK38" s="33"/>
      <c r="AL38" s="47"/>
    </row>
    <row r="39" spans="2:38" s="84" customFormat="1">
      <c r="B39" s="182" t="s">
        <v>4</v>
      </c>
      <c r="C39" s="55">
        <v>83.573867494718485</v>
      </c>
      <c r="D39" s="55">
        <v>72.637860219999993</v>
      </c>
      <c r="E39" s="55">
        <v>70.656774089680638</v>
      </c>
      <c r="F39" s="55">
        <v>61.925232629992493</v>
      </c>
      <c r="G39" s="55">
        <v>58.832541537920456</v>
      </c>
      <c r="H39" s="55">
        <v>23.802011799999995</v>
      </c>
      <c r="I39" s="55">
        <v>6.5086391444770264</v>
      </c>
      <c r="J39" s="55">
        <v>21.582113739999997</v>
      </c>
      <c r="K39" s="55">
        <v>7.6038185100000018</v>
      </c>
      <c r="L39" s="55">
        <v>59.496583194477026</v>
      </c>
      <c r="M39" s="55">
        <v>39.831895644477029</v>
      </c>
      <c r="N39" s="55">
        <v>8.6960603499999998</v>
      </c>
      <c r="O39" s="55">
        <v>19.771489803999614</v>
      </c>
      <c r="P39" s="55">
        <v>11.939851016999611</v>
      </c>
      <c r="Q39" s="55">
        <v>59.278555184511596</v>
      </c>
      <c r="R39" s="55">
        <v>19.903550410000001</v>
      </c>
      <c r="S39" s="55">
        <v>22.733321187511592</v>
      </c>
      <c r="T39" s="55">
        <v>17.96225132</v>
      </c>
      <c r="U39" s="55">
        <v>14.842462369108775</v>
      </c>
      <c r="V39" s="55">
        <v>63.588895207463302</v>
      </c>
      <c r="W39" s="55">
        <v>17.288794182556067</v>
      </c>
      <c r="X39" s="55">
        <v>4.6665434067925995</v>
      </c>
      <c r="Y39" s="55">
        <v>15.116124579893823</v>
      </c>
      <c r="Z39" s="55">
        <v>16.235145444957325</v>
      </c>
      <c r="AA39" s="55">
        <v>53.306607614199812</v>
      </c>
      <c r="AB39" s="55">
        <v>15.899038276288193</v>
      </c>
      <c r="AC39" s="55">
        <v>11.3356091470209</v>
      </c>
      <c r="AD39" s="55">
        <v>20.266686655585968</v>
      </c>
      <c r="AE39" s="55">
        <v>12.137929792940591</v>
      </c>
      <c r="AF39" s="55">
        <v>59.639263871835652</v>
      </c>
      <c r="AG39" s="55">
        <v>17.490932343783658</v>
      </c>
      <c r="AH39" s="55">
        <v>9.6301645401012443</v>
      </c>
      <c r="AI39" s="55">
        <v>19.225032216572782</v>
      </c>
      <c r="AJ39" s="55">
        <v>11.912801447984801</v>
      </c>
      <c r="AK39" s="55">
        <v>58.258930548442493</v>
      </c>
      <c r="AL39" s="55">
        <v>23.107179292382451</v>
      </c>
    </row>
    <row r="40" spans="2:38">
      <c r="B40" s="18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47"/>
      <c r="AH40" s="47"/>
      <c r="AI40" s="47"/>
      <c r="AJ40" s="33"/>
      <c r="AK40" s="33"/>
      <c r="AL40" s="47"/>
    </row>
    <row r="41" spans="2:38">
      <c r="B41" s="178" t="s">
        <v>24</v>
      </c>
      <c r="C41" s="55">
        <v>54.799201310000001</v>
      </c>
      <c r="D41" s="55">
        <v>57.945960220000003</v>
      </c>
      <c r="E41" s="55">
        <v>59.675484349999998</v>
      </c>
      <c r="F41" s="55">
        <v>51.596818999999996</v>
      </c>
      <c r="G41" s="55">
        <v>43.66776311690316</v>
      </c>
      <c r="H41" s="55">
        <v>21.706365599999998</v>
      </c>
      <c r="I41" s="55">
        <v>1.1400554000000001</v>
      </c>
      <c r="J41" s="55">
        <v>20.402113739999997</v>
      </c>
      <c r="K41" s="55">
        <v>1.2477401499999998</v>
      </c>
      <c r="L41" s="55">
        <v>44.496274890000002</v>
      </c>
      <c r="M41" s="55">
        <v>18.475508980000001</v>
      </c>
      <c r="N41" s="55">
        <v>3.3432035</v>
      </c>
      <c r="O41" s="55">
        <v>18.090693577000003</v>
      </c>
      <c r="P41" s="55">
        <v>4.9061979400000011</v>
      </c>
      <c r="Q41" s="55">
        <v>44.815603997000004</v>
      </c>
      <c r="R41" s="55">
        <v>18.348911810000001</v>
      </c>
      <c r="S41" s="55">
        <v>6.7157314000000001</v>
      </c>
      <c r="T41" s="55">
        <v>17.328861320000001</v>
      </c>
      <c r="U41" s="55">
        <v>8.4704999699999988</v>
      </c>
      <c r="V41" s="55">
        <v>50.8640045</v>
      </c>
      <c r="W41" s="55">
        <v>16.326216909999999</v>
      </c>
      <c r="X41" s="55">
        <v>5.4745819999999994E-2</v>
      </c>
      <c r="Y41" s="55">
        <v>13.838589900000001</v>
      </c>
      <c r="Z41" s="55">
        <v>6.6754122999999996</v>
      </c>
      <c r="AA41" s="55">
        <v>36.89496493</v>
      </c>
      <c r="AB41" s="55">
        <v>12.17182335</v>
      </c>
      <c r="AC41" s="55">
        <v>6.1414073199999999</v>
      </c>
      <c r="AD41" s="55">
        <v>18.086400430000001</v>
      </c>
      <c r="AE41" s="55">
        <v>6.8416494500000002</v>
      </c>
      <c r="AF41" s="55">
        <v>43.241280549999999</v>
      </c>
      <c r="AG41" s="55">
        <v>15.61875573</v>
      </c>
      <c r="AH41" s="55">
        <v>5.2161670999999998</v>
      </c>
      <c r="AI41" s="55">
        <v>16.834977809999998</v>
      </c>
      <c r="AJ41" s="55">
        <v>6.0044225100000004</v>
      </c>
      <c r="AK41" s="55">
        <v>43.674323150000006</v>
      </c>
      <c r="AL41" s="55">
        <v>20.272631610000001</v>
      </c>
    </row>
    <row r="42" spans="2:38">
      <c r="B42" s="179" t="s">
        <v>8</v>
      </c>
      <c r="C42" s="33">
        <v>32.40961944</v>
      </c>
      <c r="D42" s="33">
        <v>28.763383440000002</v>
      </c>
      <c r="E42" s="33">
        <v>25.894542510000001</v>
      </c>
      <c r="F42" s="33">
        <v>22.829514980000003</v>
      </c>
      <c r="G42" s="33">
        <v>19.763624717321356</v>
      </c>
      <c r="H42" s="33">
        <v>9.0726771700000004</v>
      </c>
      <c r="I42" s="33">
        <v>0.26560291000000003</v>
      </c>
      <c r="J42" s="33">
        <v>7.6287978499999998</v>
      </c>
      <c r="K42" s="33">
        <v>0.27270391999999999</v>
      </c>
      <c r="L42" s="33">
        <v>17.239781850000004</v>
      </c>
      <c r="M42" s="33">
        <v>7.7741215099999996</v>
      </c>
      <c r="N42" s="33">
        <v>4.3203499999999999E-2</v>
      </c>
      <c r="O42" s="33">
        <v>6.296600487000001</v>
      </c>
      <c r="P42" s="33">
        <v>7.1033960000000007E-2</v>
      </c>
      <c r="Q42" s="33">
        <v>14.184959457</v>
      </c>
      <c r="R42" s="33">
        <v>6.3214785999999998</v>
      </c>
      <c r="S42" s="33">
        <v>1.57314E-2</v>
      </c>
      <c r="T42" s="33">
        <v>5.2311236299999999</v>
      </c>
      <c r="U42" s="33">
        <v>0.88062309999999999</v>
      </c>
      <c r="V42" s="33">
        <v>12.448956729999999</v>
      </c>
      <c r="W42" s="33">
        <v>5.2849302599999994</v>
      </c>
      <c r="X42" s="33">
        <v>5.4745819999999994E-2</v>
      </c>
      <c r="Y42" s="33">
        <v>4.4683524200000004</v>
      </c>
      <c r="Z42" s="33">
        <v>0.58006933999999999</v>
      </c>
      <c r="AA42" s="33">
        <v>10.388097839999999</v>
      </c>
      <c r="AB42" s="33">
        <v>4.8122914200000002</v>
      </c>
      <c r="AC42" s="33">
        <v>0.10189028999999998</v>
      </c>
      <c r="AD42" s="33">
        <v>4.0812291099999998</v>
      </c>
      <c r="AE42" s="33">
        <v>1.6570789999999998E-2</v>
      </c>
      <c r="AF42" s="33">
        <v>9.0119816099999994</v>
      </c>
      <c r="AG42" s="168">
        <v>4.2077821899999996</v>
      </c>
      <c r="AH42" s="168">
        <v>1.7610199999999999E-2</v>
      </c>
      <c r="AI42" s="168">
        <v>3.5427930299999999</v>
      </c>
      <c r="AJ42" s="33">
        <v>2.4562069999999998E-2</v>
      </c>
      <c r="AK42" s="33">
        <v>7.79274749</v>
      </c>
      <c r="AL42" s="168">
        <v>3.56966655</v>
      </c>
    </row>
    <row r="43" spans="2:38" ht="15">
      <c r="B43" s="179" t="s">
        <v>160</v>
      </c>
      <c r="C43" s="33">
        <v>22.191281369999999</v>
      </c>
      <c r="D43" s="33">
        <v>28.974107</v>
      </c>
      <c r="E43" s="33">
        <v>33.780941839999997</v>
      </c>
      <c r="F43" s="33">
        <v>28.767304019999997</v>
      </c>
      <c r="G43" s="33">
        <v>23.904138399581804</v>
      </c>
      <c r="H43" s="33">
        <v>12.633688429999999</v>
      </c>
      <c r="I43" s="33">
        <v>0.87445249000000003</v>
      </c>
      <c r="J43" s="33">
        <v>12.773315889999999</v>
      </c>
      <c r="K43" s="33">
        <v>0.97503622999999995</v>
      </c>
      <c r="L43" s="33">
        <v>27.256493039999999</v>
      </c>
      <c r="M43" s="33">
        <v>10.70138747</v>
      </c>
      <c r="N43" s="33">
        <v>3.3</v>
      </c>
      <c r="O43" s="33">
        <v>11.794093090000001</v>
      </c>
      <c r="P43" s="33">
        <v>4.8351639800000008</v>
      </c>
      <c r="Q43" s="33">
        <v>30.630644540000002</v>
      </c>
      <c r="R43" s="33">
        <v>12.027433210000002</v>
      </c>
      <c r="S43" s="33">
        <v>6.7</v>
      </c>
      <c r="T43" s="33">
        <v>12.097737690000001</v>
      </c>
      <c r="U43" s="33">
        <v>7.5898768699999994</v>
      </c>
      <c r="V43" s="33">
        <v>38.415047770000001</v>
      </c>
      <c r="W43" s="33">
        <v>11.04128665</v>
      </c>
      <c r="X43" s="33">
        <v>0</v>
      </c>
      <c r="Y43" s="33">
        <v>9.3702374800000001</v>
      </c>
      <c r="Z43" s="33">
        <v>6.09534296</v>
      </c>
      <c r="AA43" s="33">
        <v>26.50686709</v>
      </c>
      <c r="AB43" s="33">
        <v>7.3595319300000002</v>
      </c>
      <c r="AC43" s="33">
        <v>6.0395170299999998</v>
      </c>
      <c r="AD43" s="33">
        <v>14.005171320000001</v>
      </c>
      <c r="AE43" s="33">
        <v>6.82507866</v>
      </c>
      <c r="AF43" s="33">
        <v>34.22929894</v>
      </c>
      <c r="AG43" s="168">
        <v>11.410973540000001</v>
      </c>
      <c r="AH43" s="168">
        <v>5.1985568999999998</v>
      </c>
      <c r="AI43" s="168">
        <v>13.292184779999999</v>
      </c>
      <c r="AJ43" s="33">
        <v>5.9798604400000004</v>
      </c>
      <c r="AK43" s="33">
        <v>35.881575660000003</v>
      </c>
      <c r="AL43" s="168">
        <v>16.70296506</v>
      </c>
    </row>
    <row r="44" spans="2:38" ht="15">
      <c r="B44" s="179" t="s">
        <v>178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</row>
    <row r="45" spans="2:38" ht="15">
      <c r="B45" s="179" t="s">
        <v>189</v>
      </c>
      <c r="C45" s="33">
        <v>0.19830050000000002</v>
      </c>
      <c r="D45" s="33">
        <v>0.20846977999999999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</row>
    <row r="46" spans="2:38">
      <c r="B46" s="178" t="s">
        <v>65</v>
      </c>
      <c r="C46" s="104">
        <v>28.774666184718484</v>
      </c>
      <c r="D46" s="104">
        <v>14.691899999999993</v>
      </c>
      <c r="E46" s="104">
        <v>10.981289739680635</v>
      </c>
      <c r="F46" s="104">
        <v>10.328413629992493</v>
      </c>
      <c r="G46" s="79">
        <v>15.164778421017296</v>
      </c>
      <c r="H46" s="79">
        <v>2.0956461999999991</v>
      </c>
      <c r="I46" s="79">
        <v>5.3685837444770268</v>
      </c>
      <c r="J46" s="79">
        <v>1.18</v>
      </c>
      <c r="K46" s="79">
        <v>6.3560783600000024</v>
      </c>
      <c r="L46" s="79">
        <v>15.000308304477027</v>
      </c>
      <c r="M46" s="79">
        <v>21.356386664477029</v>
      </c>
      <c r="N46" s="79">
        <v>5.3528568500000002</v>
      </c>
      <c r="O46" s="79">
        <v>1.6807962269996111</v>
      </c>
      <c r="P46" s="79">
        <v>7.0336530769996113</v>
      </c>
      <c r="Q46" s="79">
        <v>14.462951187511592</v>
      </c>
      <c r="R46" s="79">
        <v>1.5546385999999996</v>
      </c>
      <c r="S46" s="79">
        <v>16.017589787511593</v>
      </c>
      <c r="T46" s="79">
        <v>0.63339000000000001</v>
      </c>
      <c r="U46" s="79">
        <v>6.3719623991087762</v>
      </c>
      <c r="V46" s="79">
        <v>12.724890707463302</v>
      </c>
      <c r="W46" s="79">
        <v>0.96257727255606718</v>
      </c>
      <c r="X46" s="79">
        <v>4.6117975867925995</v>
      </c>
      <c r="Y46" s="79">
        <v>1.2775346798938223</v>
      </c>
      <c r="Z46" s="79">
        <v>9.559733144957324</v>
      </c>
      <c r="AA46" s="79">
        <v>16.411642684199812</v>
      </c>
      <c r="AB46" s="79">
        <v>3.7272149262881933</v>
      </c>
      <c r="AC46" s="79">
        <v>5.1942018270209003</v>
      </c>
      <c r="AD46" s="79">
        <v>2.1802862255859656</v>
      </c>
      <c r="AE46" s="79">
        <v>5.2962803429405909</v>
      </c>
      <c r="AF46" s="79">
        <v>16.39798332183565</v>
      </c>
      <c r="AG46" s="79">
        <v>1.8721766137836595</v>
      </c>
      <c r="AH46" s="79">
        <v>4.4139974401012445</v>
      </c>
      <c r="AI46" s="79">
        <v>2.3900544065727849</v>
      </c>
      <c r="AJ46" s="79">
        <v>5.9083789379848</v>
      </c>
      <c r="AK46" s="79">
        <v>14.58460739844249</v>
      </c>
      <c r="AL46" s="79">
        <v>2.8345476823824507</v>
      </c>
    </row>
    <row r="47" spans="2:38">
      <c r="B47" s="180" t="s">
        <v>10</v>
      </c>
      <c r="C47" s="104">
        <v>9.2902096847184783</v>
      </c>
      <c r="D47" s="104">
        <v>9.18</v>
      </c>
      <c r="E47" s="104">
        <v>9.0254277396806373</v>
      </c>
      <c r="F47" s="104">
        <v>8.77472362999249</v>
      </c>
      <c r="G47" s="79">
        <v>8.4455471210172988</v>
      </c>
      <c r="H47" s="79">
        <v>0</v>
      </c>
      <c r="I47" s="79">
        <v>4.0882137444770272</v>
      </c>
      <c r="J47" s="79">
        <v>0</v>
      </c>
      <c r="K47" s="79">
        <v>4.0281568600000002</v>
      </c>
      <c r="L47" s="79">
        <v>8.1163706044770265</v>
      </c>
      <c r="M47" s="79">
        <v>0</v>
      </c>
      <c r="N47" s="79">
        <v>3.9348568500000001</v>
      </c>
      <c r="O47" s="79">
        <v>0</v>
      </c>
      <c r="P47" s="79">
        <v>3.8290501105119583</v>
      </c>
      <c r="Q47" s="79">
        <v>7.7639069605119584</v>
      </c>
      <c r="R47" s="79">
        <v>0</v>
      </c>
      <c r="S47" s="79">
        <v>3.7130427083545263</v>
      </c>
      <c r="T47" s="79">
        <v>0</v>
      </c>
      <c r="U47" s="79">
        <v>3.6037703991087762</v>
      </c>
      <c r="V47" s="79">
        <v>7.316813107463302</v>
      </c>
      <c r="W47" s="79">
        <v>0</v>
      </c>
      <c r="X47" s="79">
        <v>3.4551126210203069</v>
      </c>
      <c r="Y47" s="79">
        <v>0</v>
      </c>
      <c r="Z47" s="79">
        <v>3.3444231134925011</v>
      </c>
      <c r="AA47" s="79">
        <v>6.7995357345128085</v>
      </c>
      <c r="AB47" s="79">
        <v>0</v>
      </c>
      <c r="AC47" s="79">
        <v>3.1971825336860875</v>
      </c>
      <c r="AD47" s="79">
        <v>0</v>
      </c>
      <c r="AE47" s="79">
        <v>3.0850758278762251</v>
      </c>
      <c r="AF47" s="79">
        <v>6.2822583615623131</v>
      </c>
      <c r="AG47" s="79">
        <v>0</v>
      </c>
      <c r="AH47" s="79">
        <v>2.9473273157099773</v>
      </c>
      <c r="AI47" s="79">
        <v>0</v>
      </c>
      <c r="AJ47" s="79">
        <v>2.7944953646109671</v>
      </c>
      <c r="AK47" s="79">
        <v>5.7418226803209444</v>
      </c>
      <c r="AL47" s="79">
        <v>0</v>
      </c>
    </row>
    <row r="48" spans="2:38" ht="15">
      <c r="B48" s="184" t="s">
        <v>191</v>
      </c>
      <c r="C48" s="33">
        <v>9.2902096847184783</v>
      </c>
      <c r="D48" s="33">
        <v>9.18</v>
      </c>
      <c r="E48" s="33">
        <v>9.0254277396806373</v>
      </c>
      <c r="F48" s="33">
        <v>8.77472362999249</v>
      </c>
      <c r="G48" s="33">
        <v>8.4455471210172988</v>
      </c>
      <c r="H48" s="33">
        <v>0</v>
      </c>
      <c r="I48" s="33">
        <v>4.0882137444770272</v>
      </c>
      <c r="J48" s="33">
        <v>0</v>
      </c>
      <c r="K48" s="33">
        <v>4.0281568600000002</v>
      </c>
      <c r="L48" s="33">
        <v>8.1163706044770265</v>
      </c>
      <c r="M48" s="33">
        <v>0</v>
      </c>
      <c r="N48" s="33">
        <v>3.9348568500000001</v>
      </c>
      <c r="O48" s="33">
        <v>0</v>
      </c>
      <c r="P48" s="33">
        <v>3.8290501105119583</v>
      </c>
      <c r="Q48" s="33">
        <v>7.7639069605119584</v>
      </c>
      <c r="R48" s="33">
        <v>0</v>
      </c>
      <c r="S48" s="33">
        <v>3.7130427083545263</v>
      </c>
      <c r="T48" s="33">
        <v>0</v>
      </c>
      <c r="U48" s="33">
        <v>3.6037703991087762</v>
      </c>
      <c r="V48" s="33">
        <v>7.316813107463302</v>
      </c>
      <c r="W48" s="33">
        <v>0</v>
      </c>
      <c r="X48" s="33">
        <v>3.4551126210203069</v>
      </c>
      <c r="Y48" s="33">
        <v>0</v>
      </c>
      <c r="Z48" s="33">
        <v>3.3444231134925011</v>
      </c>
      <c r="AA48" s="33">
        <v>6.7995357345128085</v>
      </c>
      <c r="AB48" s="33">
        <v>0</v>
      </c>
      <c r="AC48" s="33">
        <v>3.1971825336860875</v>
      </c>
      <c r="AD48" s="33">
        <v>0</v>
      </c>
      <c r="AE48" s="33">
        <v>3.0850758278762251</v>
      </c>
      <c r="AF48" s="33">
        <v>6.2822583615623131</v>
      </c>
      <c r="AG48" s="47">
        <v>0</v>
      </c>
      <c r="AH48" s="47">
        <v>2.9473273157099773</v>
      </c>
      <c r="AI48" s="47">
        <v>0</v>
      </c>
      <c r="AJ48" s="33">
        <v>2.7944953646109671</v>
      </c>
      <c r="AK48" s="33">
        <v>5.7418226803209444</v>
      </c>
      <c r="AL48" s="47">
        <v>0</v>
      </c>
    </row>
    <row r="49" spans="2:38">
      <c r="B49" s="180" t="s">
        <v>11</v>
      </c>
      <c r="C49" s="79">
        <v>19.484456500000007</v>
      </c>
      <c r="D49" s="79">
        <v>5.5118999999999945</v>
      </c>
      <c r="E49" s="79">
        <v>1.955861999999998</v>
      </c>
      <c r="F49" s="79">
        <v>1.5536900000000036</v>
      </c>
      <c r="G49" s="79">
        <v>6.719231299999997</v>
      </c>
      <c r="H49" s="79">
        <v>2.0956461999999991</v>
      </c>
      <c r="I49" s="79">
        <v>1.28037</v>
      </c>
      <c r="J49" s="79">
        <v>1.18</v>
      </c>
      <c r="K49" s="79">
        <v>2.3279215000000022</v>
      </c>
      <c r="L49" s="79">
        <v>6.8839377000000015</v>
      </c>
      <c r="M49" s="79">
        <v>1.8790148999999985</v>
      </c>
      <c r="N49" s="79">
        <v>1.4179999999999999</v>
      </c>
      <c r="O49" s="79">
        <v>1.6807962269996111</v>
      </c>
      <c r="P49" s="79">
        <v>1.7212331000000238</v>
      </c>
      <c r="Q49" s="79">
        <v>6.699044226999634</v>
      </c>
      <c r="R49" s="79">
        <v>1.5546385999999996</v>
      </c>
      <c r="S49" s="79">
        <v>0.45185700000000001</v>
      </c>
      <c r="T49" s="79">
        <v>0.63339000000000001</v>
      </c>
      <c r="U49" s="79">
        <v>2.768192</v>
      </c>
      <c r="V49" s="79">
        <v>5.4080775999999995</v>
      </c>
      <c r="W49" s="79">
        <v>0.96257727255606718</v>
      </c>
      <c r="X49" s="79">
        <v>1.1566849657722924</v>
      </c>
      <c r="Y49" s="79">
        <v>1.2775346798938223</v>
      </c>
      <c r="Z49" s="79">
        <v>6.2153100314648224</v>
      </c>
      <c r="AA49" s="79">
        <v>9.6121069496870035</v>
      </c>
      <c r="AB49" s="79">
        <v>3.7272149262881933</v>
      </c>
      <c r="AC49" s="79">
        <v>1.997019293334813</v>
      </c>
      <c r="AD49" s="79">
        <v>2.1802862255859656</v>
      </c>
      <c r="AE49" s="79">
        <v>2.2112045150643653</v>
      </c>
      <c r="AF49" s="79">
        <v>10.115724960273337</v>
      </c>
      <c r="AG49" s="79">
        <v>1.8721766137836595</v>
      </c>
      <c r="AH49" s="79">
        <v>1.4666701243912676</v>
      </c>
      <c r="AI49" s="79">
        <v>2.3900544065727849</v>
      </c>
      <c r="AJ49" s="79">
        <v>3.1138835733738328</v>
      </c>
      <c r="AK49" s="79">
        <v>8.8427847181215444</v>
      </c>
      <c r="AL49" s="79">
        <v>2.8345476823824507</v>
      </c>
    </row>
    <row r="50" spans="2:38" ht="15">
      <c r="B50" s="181" t="s">
        <v>184</v>
      </c>
      <c r="C50" s="33">
        <v>19.484456500000007</v>
      </c>
      <c r="D50" s="33">
        <v>5.5118999999999945</v>
      </c>
      <c r="E50" s="33">
        <v>1.955861999999998</v>
      </c>
      <c r="F50" s="33">
        <v>1.5536900000000036</v>
      </c>
      <c r="G50" s="33">
        <v>6.719231299999997</v>
      </c>
      <c r="H50" s="33">
        <v>2.0956461999999991</v>
      </c>
      <c r="I50" s="33">
        <v>1.28037</v>
      </c>
      <c r="J50" s="33">
        <v>1.18</v>
      </c>
      <c r="K50" s="33">
        <v>2.3279215000000022</v>
      </c>
      <c r="L50" s="33">
        <v>6.8839377000000015</v>
      </c>
      <c r="M50" s="33">
        <v>1.8790148999999985</v>
      </c>
      <c r="N50" s="33">
        <v>1.4179999999999999</v>
      </c>
      <c r="O50" s="33">
        <v>1.6807962269996111</v>
      </c>
      <c r="P50" s="33">
        <v>1.7212331000000238</v>
      </c>
      <c r="Q50" s="33">
        <v>6.699044226999634</v>
      </c>
      <c r="R50" s="33">
        <v>1.5546385999999996</v>
      </c>
      <c r="S50" s="33">
        <v>0.45185700000000001</v>
      </c>
      <c r="T50" s="33">
        <v>0.63339000000000001</v>
      </c>
      <c r="U50" s="33">
        <v>2.768192</v>
      </c>
      <c r="V50" s="33">
        <v>5.4080775999999995</v>
      </c>
      <c r="W50" s="33">
        <v>0.96257727255606718</v>
      </c>
      <c r="X50" s="33">
        <v>1.1566849657722924</v>
      </c>
      <c r="Y50" s="33">
        <v>1.2724995562691994</v>
      </c>
      <c r="Z50" s="33">
        <v>2.787163007039962</v>
      </c>
      <c r="AA50" s="33">
        <v>6.1789248016375211</v>
      </c>
      <c r="AB50" s="33">
        <v>2.2803475703546323</v>
      </c>
      <c r="AC50" s="33">
        <v>0.2380854560344656</v>
      </c>
      <c r="AD50" s="33">
        <v>0.24016880875203681</v>
      </c>
      <c r="AE50" s="33">
        <v>0.15087631914468586</v>
      </c>
      <c r="AF50" s="33">
        <v>2.9094781542858206</v>
      </c>
      <c r="AG50" s="168">
        <v>0.24912375242345519</v>
      </c>
      <c r="AH50" s="168">
        <v>0.65039112037243285</v>
      </c>
      <c r="AI50" s="168">
        <v>1.2648856760621925</v>
      </c>
      <c r="AJ50" s="33">
        <v>2.6792452198975241</v>
      </c>
      <c r="AK50" s="33">
        <v>4.8436457687556045</v>
      </c>
      <c r="AL50" s="168">
        <v>2.7121413668755849</v>
      </c>
    </row>
    <row r="51" spans="2:38" ht="15">
      <c r="B51" s="181" t="s">
        <v>185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>
        <v>1.4755754530545128E-4</v>
      </c>
      <c r="AA51" s="33">
        <v>1.4755754530545128E-4</v>
      </c>
      <c r="AB51" s="33">
        <v>7.2204883933128165E-5</v>
      </c>
      <c r="AC51" s="33">
        <v>2.2516274843682768E-3</v>
      </c>
      <c r="AD51" s="33">
        <v>2.1182360000000001E-2</v>
      </c>
      <c r="AE51" s="33">
        <v>1.9464390093091033E-2</v>
      </c>
      <c r="AF51" s="33">
        <v>4.2970582461392438E-2</v>
      </c>
      <c r="AG51" s="47">
        <v>0.11941425999999999</v>
      </c>
      <c r="AH51" s="47">
        <v>0.22288352107909404</v>
      </c>
      <c r="AI51" s="47">
        <v>0.50501837582247111</v>
      </c>
      <c r="AJ51" s="33">
        <v>0.1427688940972229</v>
      </c>
      <c r="AK51" s="33">
        <v>0.99008505099878807</v>
      </c>
      <c r="AL51" s="47">
        <v>1.2805638723890926E-2</v>
      </c>
    </row>
    <row r="52" spans="2:38" ht="15">
      <c r="B52" s="181" t="s">
        <v>186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>
        <v>5.0351236246228837E-3</v>
      </c>
      <c r="Z52" s="33">
        <v>3.4279994668795553</v>
      </c>
      <c r="AA52" s="33">
        <v>3.4330345905041781</v>
      </c>
      <c r="AB52" s="33">
        <v>1.4467951510496277</v>
      </c>
      <c r="AC52" s="33">
        <v>1.7566822098159791</v>
      </c>
      <c r="AD52" s="33">
        <v>1.918935056833929</v>
      </c>
      <c r="AE52" s="33">
        <v>2.0408638058265884</v>
      </c>
      <c r="AF52" s="33">
        <v>7.1632762235261245</v>
      </c>
      <c r="AG52" s="47">
        <v>1.5036386013602043</v>
      </c>
      <c r="AH52" s="47">
        <v>0.59339548293974076</v>
      </c>
      <c r="AI52" s="47">
        <v>0.6201503546881213</v>
      </c>
      <c r="AJ52" s="33">
        <v>0.29186945937908604</v>
      </c>
      <c r="AK52" s="33">
        <v>3.0090538983671524</v>
      </c>
      <c r="AL52" s="47">
        <v>0.10960067678297492</v>
      </c>
    </row>
    <row r="53" spans="2:38">
      <c r="B53" s="177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47"/>
      <c r="AH53" s="47"/>
      <c r="AI53" s="47"/>
      <c r="AJ53" s="33"/>
      <c r="AK53" s="33"/>
      <c r="AL53" s="47"/>
    </row>
    <row r="54" spans="2:38" s="84" customFormat="1">
      <c r="B54" s="192" t="s">
        <v>200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</row>
    <row r="55" spans="2:38" hidden="1">
      <c r="B55" s="18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2:38" s="84" customFormat="1" hidden="1">
      <c r="B56" s="178" t="s">
        <v>24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</row>
    <row r="57" spans="2:38" hidden="1">
      <c r="B57" s="179" t="s">
        <v>8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</row>
    <row r="58" spans="2:38" ht="15" hidden="1">
      <c r="B58" s="179" t="s">
        <v>160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</row>
    <row r="59" spans="2:38" ht="15" hidden="1">
      <c r="B59" s="179" t="s">
        <v>178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</row>
    <row r="60" spans="2:38" ht="15" hidden="1">
      <c r="B60" s="179" t="s">
        <v>189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</row>
    <row r="61" spans="2:38" s="84" customFormat="1" hidden="1">
      <c r="B61" s="178" t="s">
        <v>65</v>
      </c>
      <c r="C61" s="170">
        <v>0</v>
      </c>
      <c r="D61" s="170">
        <v>0</v>
      </c>
      <c r="E61" s="170">
        <v>0</v>
      </c>
      <c r="F61" s="170">
        <v>0</v>
      </c>
      <c r="G61" s="170">
        <v>0</v>
      </c>
      <c r="H61" s="170">
        <v>0</v>
      </c>
      <c r="I61" s="170">
        <v>0</v>
      </c>
      <c r="J61" s="170">
        <v>0</v>
      </c>
      <c r="K61" s="170">
        <v>0</v>
      </c>
      <c r="L61" s="170">
        <v>0</v>
      </c>
      <c r="M61" s="170">
        <v>0</v>
      </c>
      <c r="N61" s="170">
        <v>0</v>
      </c>
      <c r="O61" s="170">
        <v>0</v>
      </c>
      <c r="P61" s="170">
        <v>0</v>
      </c>
      <c r="Q61" s="170">
        <v>0</v>
      </c>
      <c r="R61" s="170">
        <v>0</v>
      </c>
      <c r="S61" s="170">
        <v>0</v>
      </c>
      <c r="T61" s="170">
        <v>0</v>
      </c>
      <c r="U61" s="170">
        <v>0</v>
      </c>
      <c r="V61" s="170">
        <v>0</v>
      </c>
      <c r="W61" s="170">
        <v>0</v>
      </c>
      <c r="X61" s="170">
        <v>0</v>
      </c>
      <c r="Y61" s="170">
        <v>0</v>
      </c>
      <c r="Z61" s="170">
        <v>0</v>
      </c>
      <c r="AA61" s="170">
        <v>0</v>
      </c>
      <c r="AB61" s="170">
        <v>0</v>
      </c>
      <c r="AC61" s="170">
        <v>0</v>
      </c>
      <c r="AD61" s="170">
        <v>0</v>
      </c>
      <c r="AE61" s="170">
        <v>0</v>
      </c>
      <c r="AF61" s="170">
        <v>0</v>
      </c>
      <c r="AG61" s="170">
        <v>0</v>
      </c>
      <c r="AH61" s="170">
        <v>0</v>
      </c>
      <c r="AI61" s="170">
        <v>0</v>
      </c>
      <c r="AJ61" s="170">
        <v>0</v>
      </c>
      <c r="AK61" s="170">
        <v>0</v>
      </c>
      <c r="AL61" s="170">
        <v>0</v>
      </c>
    </row>
    <row r="62" spans="2:38" s="84" customFormat="1" hidden="1">
      <c r="B62" s="180" t="s">
        <v>10</v>
      </c>
      <c r="C62" s="170">
        <v>0</v>
      </c>
      <c r="D62" s="170">
        <v>0</v>
      </c>
      <c r="E62" s="170">
        <v>0</v>
      </c>
      <c r="F62" s="170">
        <v>0</v>
      </c>
      <c r="G62" s="170">
        <v>0</v>
      </c>
      <c r="H62" s="170">
        <v>0</v>
      </c>
      <c r="I62" s="170">
        <v>0</v>
      </c>
      <c r="J62" s="170">
        <v>0</v>
      </c>
      <c r="K62" s="170">
        <v>0</v>
      </c>
      <c r="L62" s="170">
        <v>0</v>
      </c>
      <c r="M62" s="170">
        <v>0</v>
      </c>
      <c r="N62" s="170">
        <v>0</v>
      </c>
      <c r="O62" s="170">
        <v>0</v>
      </c>
      <c r="P62" s="170">
        <v>0</v>
      </c>
      <c r="Q62" s="170">
        <v>0</v>
      </c>
      <c r="R62" s="170">
        <v>0</v>
      </c>
      <c r="S62" s="170">
        <v>0</v>
      </c>
      <c r="T62" s="170">
        <v>0</v>
      </c>
      <c r="U62" s="170">
        <v>0</v>
      </c>
      <c r="V62" s="170">
        <v>0</v>
      </c>
      <c r="W62" s="170">
        <v>0</v>
      </c>
      <c r="X62" s="170">
        <v>0</v>
      </c>
      <c r="Y62" s="170">
        <v>0</v>
      </c>
      <c r="Z62" s="170">
        <v>0</v>
      </c>
      <c r="AA62" s="170">
        <v>0</v>
      </c>
      <c r="AB62" s="170">
        <v>0</v>
      </c>
      <c r="AC62" s="170">
        <v>0</v>
      </c>
      <c r="AD62" s="170">
        <v>0</v>
      </c>
      <c r="AE62" s="170">
        <v>0</v>
      </c>
      <c r="AF62" s="170">
        <v>0</v>
      </c>
      <c r="AG62" s="170">
        <v>0</v>
      </c>
      <c r="AH62" s="170">
        <v>0</v>
      </c>
      <c r="AI62" s="170">
        <v>0</v>
      </c>
      <c r="AJ62" s="170">
        <v>0</v>
      </c>
      <c r="AK62" s="170">
        <v>0</v>
      </c>
      <c r="AL62" s="170">
        <v>0</v>
      </c>
    </row>
    <row r="63" spans="2:38" ht="15" hidden="1">
      <c r="B63" s="181" t="s">
        <v>191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</row>
    <row r="64" spans="2:38" s="84" customFormat="1" hidden="1">
      <c r="B64" s="180" t="s">
        <v>11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  <c r="AD64" s="79">
        <v>0</v>
      </c>
      <c r="AE64" s="79">
        <v>0</v>
      </c>
      <c r="AF64" s="79">
        <v>0</v>
      </c>
      <c r="AG64" s="79">
        <v>0</v>
      </c>
      <c r="AH64" s="79">
        <v>0</v>
      </c>
      <c r="AI64" s="79">
        <v>0</v>
      </c>
      <c r="AJ64" s="79">
        <v>0</v>
      </c>
      <c r="AK64" s="79">
        <v>0</v>
      </c>
      <c r="AL64" s="79">
        <v>0</v>
      </c>
    </row>
    <row r="65" spans="2:38" ht="15" hidden="1">
      <c r="B65" s="181" t="s">
        <v>184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</row>
    <row r="66" spans="2:38" ht="15" hidden="1">
      <c r="B66" s="181" t="s">
        <v>185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</row>
    <row r="67" spans="2:38" ht="15" hidden="1">
      <c r="B67" s="181" t="s">
        <v>186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</row>
    <row r="68" spans="2:38" hidden="1">
      <c r="B68" s="39"/>
      <c r="C68" s="19"/>
      <c r="D68" s="19"/>
      <c r="E68" s="19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19"/>
      <c r="R68" s="19"/>
      <c r="S68" s="19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2:38" ht="12.75" customHeight="1">
      <c r="B69" s="303" t="s">
        <v>13</v>
      </c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258"/>
      <c r="AK69" s="258"/>
      <c r="AL69" s="258"/>
    </row>
    <row r="70" spans="2:38" ht="12.75" customHeight="1">
      <c r="B70" s="302" t="s">
        <v>163</v>
      </c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257"/>
    </row>
    <row r="71" spans="2:38" ht="12.75" customHeight="1">
      <c r="B71" s="274" t="s">
        <v>179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</row>
    <row r="72" spans="2:38" ht="12" customHeight="1">
      <c r="B72" s="302" t="s">
        <v>181</v>
      </c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</row>
    <row r="73" spans="2:38" ht="12.75" customHeight="1">
      <c r="B73" s="300" t="s">
        <v>166</v>
      </c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</row>
    <row r="74" spans="2:38" ht="25.5" customHeight="1">
      <c r="B74" s="300" t="s">
        <v>223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</row>
    <row r="75" spans="2:38" ht="12.75" customHeight="1">
      <c r="B75" s="300" t="s">
        <v>187</v>
      </c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</row>
    <row r="76" spans="2:38" ht="12.75" customHeight="1">
      <c r="B76" s="275" t="s">
        <v>188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</row>
    <row r="77" spans="2:38" ht="12.75" customHeight="1">
      <c r="B77" s="302" t="s">
        <v>142</v>
      </c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257"/>
      <c r="AK77" s="257"/>
      <c r="AL77" s="257"/>
    </row>
    <row r="79" spans="2:38"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J79" s="44"/>
      <c r="AK79" s="44"/>
    </row>
    <row r="80" spans="2:38"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J80" s="44"/>
      <c r="AK80" s="44"/>
    </row>
    <row r="81" spans="23:37">
      <c r="AF81" s="44"/>
      <c r="AK81" s="44"/>
    </row>
    <row r="82" spans="23:37"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J82" s="44"/>
      <c r="AK82" s="44"/>
    </row>
    <row r="83" spans="23:37"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J83" s="44"/>
      <c r="AK83" s="44"/>
    </row>
    <row r="84" spans="23:37"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J84" s="44"/>
      <c r="AK84" s="44"/>
    </row>
    <row r="85" spans="23:37"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J85" s="44"/>
      <c r="AK85" s="44"/>
    </row>
    <row r="86" spans="23:37"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J86" s="44"/>
      <c r="AK86" s="44"/>
    </row>
    <row r="87" spans="23:37"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J87" s="44"/>
      <c r="AK87" s="44"/>
    </row>
    <row r="88" spans="23:37"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J88" s="44"/>
      <c r="AK88" s="44"/>
    </row>
    <row r="89" spans="23:37"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J89" s="44"/>
      <c r="AK89" s="44"/>
    </row>
    <row r="90" spans="23:37"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J90" s="44"/>
      <c r="AK90" s="44"/>
    </row>
  </sheetData>
  <mergeCells count="53">
    <mergeCell ref="AG5:AJ5"/>
    <mergeCell ref="AH6:AH7"/>
    <mergeCell ref="Z6:Z7"/>
    <mergeCell ref="AA5:AA7"/>
    <mergeCell ref="AB5:AE5"/>
    <mergeCell ref="AB6:AB7"/>
    <mergeCell ref="AC6:AC7"/>
    <mergeCell ref="AD6:AD7"/>
    <mergeCell ref="AE6:AE7"/>
    <mergeCell ref="B3:I3"/>
    <mergeCell ref="B5:B7"/>
    <mergeCell ref="E5:E7"/>
    <mergeCell ref="G5:G7"/>
    <mergeCell ref="H5:K5"/>
    <mergeCell ref="H6:H7"/>
    <mergeCell ref="I6:I7"/>
    <mergeCell ref="J6:J7"/>
    <mergeCell ref="K6:K7"/>
    <mergeCell ref="F5:F7"/>
    <mergeCell ref="D5:D7"/>
    <mergeCell ref="C5:C7"/>
    <mergeCell ref="B77:AI77"/>
    <mergeCell ref="AI6:AI7"/>
    <mergeCell ref="B69:AI69"/>
    <mergeCell ref="L5:L7"/>
    <mergeCell ref="M5:P5"/>
    <mergeCell ref="M6:M7"/>
    <mergeCell ref="AG6:AG7"/>
    <mergeCell ref="V5:V7"/>
    <mergeCell ref="N6:N7"/>
    <mergeCell ref="W5:Z5"/>
    <mergeCell ref="W6:W7"/>
    <mergeCell ref="AF5:AF7"/>
    <mergeCell ref="Q5:Q7"/>
    <mergeCell ref="R5:U5"/>
    <mergeCell ref="R6:R7"/>
    <mergeCell ref="S6:S7"/>
    <mergeCell ref="B75:AL75"/>
    <mergeCell ref="B76:AL76"/>
    <mergeCell ref="AL6:AL7"/>
    <mergeCell ref="B70:AK70"/>
    <mergeCell ref="B71:AL71"/>
    <mergeCell ref="B72:AL72"/>
    <mergeCell ref="B73:AL73"/>
    <mergeCell ref="B74:AL74"/>
    <mergeCell ref="T6:T7"/>
    <mergeCell ref="U6:U7"/>
    <mergeCell ref="O6:O7"/>
    <mergeCell ref="P6:P7"/>
    <mergeCell ref="X6:X7"/>
    <mergeCell ref="Y6:Y7"/>
    <mergeCell ref="AK5:AK7"/>
    <mergeCell ref="AJ6:A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C2:K8"/>
  <sheetViews>
    <sheetView workbookViewId="0">
      <selection activeCell="K6" sqref="K6"/>
    </sheetView>
  </sheetViews>
  <sheetFormatPr baseColWidth="10" defaultRowHeight="15"/>
  <cols>
    <col min="3" max="3" width="27.5703125" customWidth="1"/>
  </cols>
  <sheetData>
    <row r="2" spans="3:11">
      <c r="C2" s="8" t="s">
        <v>153</v>
      </c>
      <c r="D2" s="8"/>
    </row>
    <row r="3" spans="3:11" ht="9.75" customHeight="1"/>
    <row r="4" spans="3:11">
      <c r="C4" s="4" t="s">
        <v>146</v>
      </c>
      <c r="D4" s="4">
        <v>2010</v>
      </c>
      <c r="E4" s="4">
        <v>2011</v>
      </c>
      <c r="F4" s="4">
        <v>2012</v>
      </c>
      <c r="G4" s="4">
        <v>2013</v>
      </c>
      <c r="H4" s="4">
        <v>2014</v>
      </c>
      <c r="I4" s="4">
        <v>2015</v>
      </c>
      <c r="J4" s="4">
        <v>2016</v>
      </c>
    </row>
    <row r="5" spans="3:11">
      <c r="C5" s="5" t="s">
        <v>146</v>
      </c>
      <c r="D5" s="3">
        <v>5332.2112109591699</v>
      </c>
      <c r="E5" s="3">
        <v>5433.0734524038398</v>
      </c>
      <c r="F5" s="3">
        <v>5603.3741914335751</v>
      </c>
      <c r="G5" s="3">
        <v>5786.0192061835132</v>
      </c>
      <c r="H5" s="3">
        <v>5800.2724613890914</v>
      </c>
      <c r="I5" s="3">
        <v>5753.5495035489939</v>
      </c>
      <c r="J5" s="3">
        <v>5930.4785794864056</v>
      </c>
    </row>
    <row r="6" spans="3:11">
      <c r="C6" s="1" t="s">
        <v>145</v>
      </c>
      <c r="D6" s="2">
        <v>8758.598430831993</v>
      </c>
      <c r="E6" s="2">
        <v>9774.3248963574952</v>
      </c>
      <c r="F6" s="2">
        <v>10532.540023541644</v>
      </c>
      <c r="G6" s="2">
        <v>10982.985582003834</v>
      </c>
      <c r="H6" s="2">
        <v>11880.434933158551</v>
      </c>
      <c r="I6" s="2">
        <v>12747.725646377185</v>
      </c>
      <c r="J6" s="2">
        <v>13230.149452253519</v>
      </c>
      <c r="K6" s="2">
        <v>13909.643569638534</v>
      </c>
    </row>
    <row r="7" spans="3:11" ht="15.75" thickBot="1">
      <c r="C7" s="6" t="s">
        <v>154</v>
      </c>
      <c r="D7" s="7">
        <f>+D5/D6*100</f>
        <v>60.879731535455896</v>
      </c>
      <c r="E7" s="7">
        <f t="shared" ref="E7:J7" si="0">+E5/E6*100</f>
        <v>55.585153041398613</v>
      </c>
      <c r="F7" s="7">
        <f t="shared" si="0"/>
        <v>53.200597186521769</v>
      </c>
      <c r="G7" s="7">
        <f t="shared" si="0"/>
        <v>52.681660765030891</v>
      </c>
      <c r="H7" s="7">
        <f t="shared" si="0"/>
        <v>48.822054866025191</v>
      </c>
      <c r="I7" s="7">
        <f t="shared" si="0"/>
        <v>45.133929480072496</v>
      </c>
      <c r="J7" s="7">
        <f t="shared" si="0"/>
        <v>44.825484405062824</v>
      </c>
    </row>
    <row r="8" spans="3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/>
    <pageSetUpPr fitToPage="1"/>
  </sheetPr>
  <dimension ref="B1:AM30"/>
  <sheetViews>
    <sheetView tabSelected="1" zoomScale="80" zoomScaleNormal="80" zoomScaleSheetLayoutView="100" workbookViewId="0">
      <pane xSplit="3" ySplit="6" topLeftCell="D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baseColWidth="10" defaultRowHeight="12.75" outlineLevelCol="1"/>
  <cols>
    <col min="1" max="1" width="4.7109375" style="43" customWidth="1"/>
    <col min="2" max="2" width="3.28515625" style="43" customWidth="1"/>
    <col min="3" max="3" width="45.28515625" style="43" bestFit="1" customWidth="1"/>
    <col min="4" max="8" width="13.140625" style="43" customWidth="1"/>
    <col min="9" max="12" width="13.140625" style="43" hidden="1" customWidth="1" outlineLevel="1"/>
    <col min="13" max="13" width="13.140625" style="43" customWidth="1" collapsed="1"/>
    <col min="14" max="17" width="13.140625" style="43" hidden="1" customWidth="1" outlineLevel="1"/>
    <col min="18" max="18" width="13.140625" style="43" customWidth="1" collapsed="1"/>
    <col min="19" max="22" width="13.140625" style="43" hidden="1" customWidth="1" outlineLevel="1"/>
    <col min="23" max="23" width="13.140625" style="43" customWidth="1" collapsed="1"/>
    <col min="24" max="27" width="13.140625" style="43" hidden="1" customWidth="1" outlineLevel="1"/>
    <col min="28" max="28" width="13.140625" style="43" customWidth="1" collapsed="1"/>
    <col min="29" max="32" width="13.140625" style="43" hidden="1" customWidth="1" outlineLevel="1"/>
    <col min="33" max="33" width="13.140625" style="43" customWidth="1" collapsed="1"/>
    <col min="34" max="37" width="13.140625" style="43" hidden="1" customWidth="1" outlineLevel="1"/>
    <col min="38" max="38" width="13.140625" style="43" customWidth="1" collapsed="1"/>
    <col min="39" max="39" width="13.140625" style="43" customWidth="1"/>
    <col min="40" max="40" width="4.7109375" style="43" customWidth="1"/>
    <col min="41" max="16384" width="11.42578125" style="43"/>
  </cols>
  <sheetData>
    <row r="1" spans="2:39"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2:39">
      <c r="B2" s="279" t="s">
        <v>130</v>
      </c>
      <c r="C2" s="279"/>
      <c r="D2" s="45"/>
      <c r="E2" s="45"/>
      <c r="F2" s="45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</row>
    <row r="3" spans="2:39">
      <c r="B3" s="280" t="s">
        <v>237</v>
      </c>
      <c r="C3" s="280"/>
      <c r="D3" s="45"/>
      <c r="E3" s="45"/>
      <c r="F3" s="45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2:39" ht="15" customHeight="1">
      <c r="B4" s="281" t="s">
        <v>3</v>
      </c>
      <c r="C4" s="281"/>
      <c r="D4" s="272">
        <v>2010</v>
      </c>
      <c r="E4" s="272">
        <v>2011</v>
      </c>
      <c r="F4" s="272">
        <v>2012</v>
      </c>
      <c r="G4" s="272">
        <v>2013</v>
      </c>
      <c r="H4" s="272">
        <v>2014</v>
      </c>
      <c r="I4" s="278">
        <v>2015</v>
      </c>
      <c r="J4" s="278"/>
      <c r="K4" s="278"/>
      <c r="L4" s="278"/>
      <c r="M4" s="272">
        <v>2015</v>
      </c>
      <c r="N4" s="277">
        <v>2016</v>
      </c>
      <c r="O4" s="277"/>
      <c r="P4" s="277"/>
      <c r="Q4" s="277"/>
      <c r="R4" s="272">
        <v>2016</v>
      </c>
      <c r="S4" s="277">
        <v>2017</v>
      </c>
      <c r="T4" s="277"/>
      <c r="U4" s="277"/>
      <c r="V4" s="277"/>
      <c r="W4" s="272">
        <v>2017</v>
      </c>
      <c r="X4" s="277">
        <v>2018</v>
      </c>
      <c r="Y4" s="277"/>
      <c r="Z4" s="277"/>
      <c r="AA4" s="277"/>
      <c r="AB4" s="272">
        <v>2018</v>
      </c>
      <c r="AC4" s="277">
        <v>2019</v>
      </c>
      <c r="AD4" s="277"/>
      <c r="AE4" s="277"/>
      <c r="AF4" s="277"/>
      <c r="AG4" s="272">
        <v>2019</v>
      </c>
      <c r="AH4" s="277">
        <v>2020</v>
      </c>
      <c r="AI4" s="277"/>
      <c r="AJ4" s="277"/>
      <c r="AK4" s="277"/>
      <c r="AL4" s="272">
        <v>2020</v>
      </c>
      <c r="AM4" s="248">
        <v>2021</v>
      </c>
    </row>
    <row r="5" spans="2:39" ht="15">
      <c r="B5" s="282"/>
      <c r="C5" s="282"/>
      <c r="D5" s="273"/>
      <c r="E5" s="273"/>
      <c r="F5" s="273"/>
      <c r="G5" s="273"/>
      <c r="H5" s="273"/>
      <c r="I5" s="107" t="s">
        <v>16</v>
      </c>
      <c r="J5" s="107" t="s">
        <v>17</v>
      </c>
      <c r="K5" s="107" t="s">
        <v>18</v>
      </c>
      <c r="L5" s="107" t="s">
        <v>19</v>
      </c>
      <c r="M5" s="273"/>
      <c r="N5" s="107" t="s">
        <v>16</v>
      </c>
      <c r="O5" s="107" t="s">
        <v>17</v>
      </c>
      <c r="P5" s="107" t="s">
        <v>18</v>
      </c>
      <c r="Q5" s="107" t="s">
        <v>19</v>
      </c>
      <c r="R5" s="273"/>
      <c r="S5" s="129" t="s">
        <v>16</v>
      </c>
      <c r="T5" s="129" t="s">
        <v>17</v>
      </c>
      <c r="U5" s="129" t="s">
        <v>18</v>
      </c>
      <c r="V5" s="129" t="s">
        <v>19</v>
      </c>
      <c r="W5" s="273"/>
      <c r="X5" s="107" t="s">
        <v>16</v>
      </c>
      <c r="Y5" s="107" t="s">
        <v>17</v>
      </c>
      <c r="Z5" s="121" t="s">
        <v>18</v>
      </c>
      <c r="AA5" s="125" t="s">
        <v>19</v>
      </c>
      <c r="AB5" s="273"/>
      <c r="AC5" s="129" t="s">
        <v>16</v>
      </c>
      <c r="AD5" s="139" t="s">
        <v>17</v>
      </c>
      <c r="AE5" s="149" t="s">
        <v>18</v>
      </c>
      <c r="AF5" s="157" t="s">
        <v>19</v>
      </c>
      <c r="AG5" s="273"/>
      <c r="AH5" s="186" t="s">
        <v>16</v>
      </c>
      <c r="AI5" s="189" t="s">
        <v>17</v>
      </c>
      <c r="AJ5" s="195" t="s">
        <v>150</v>
      </c>
      <c r="AK5" s="212" t="s">
        <v>19</v>
      </c>
      <c r="AL5" s="273"/>
      <c r="AM5" s="249" t="s">
        <v>230</v>
      </c>
    </row>
    <row r="6" spans="2:39" ht="7.5" customHeight="1">
      <c r="B6" s="105"/>
      <c r="C6" s="105"/>
      <c r="D6" s="32"/>
      <c r="E6" s="32"/>
      <c r="F6" s="32"/>
      <c r="G6" s="32"/>
      <c r="H6" s="32"/>
      <c r="I6" s="32"/>
      <c r="AM6" s="262"/>
    </row>
    <row r="7" spans="2:39">
      <c r="B7" s="13"/>
      <c r="C7" s="13"/>
      <c r="D7" s="18"/>
      <c r="E7" s="18"/>
      <c r="F7" s="18"/>
      <c r="G7" s="18"/>
      <c r="H7" s="18"/>
      <c r="I7" s="18"/>
    </row>
    <row r="8" spans="2:39">
      <c r="B8" s="14" t="s">
        <v>131</v>
      </c>
      <c r="C8" s="14" t="s">
        <v>143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2:39">
      <c r="B9" s="36"/>
      <c r="C9" s="13" t="s">
        <v>155</v>
      </c>
      <c r="D9" s="33">
        <v>5332.2112110488324</v>
      </c>
      <c r="E9" s="33">
        <v>5433.0734524451527</v>
      </c>
      <c r="F9" s="33">
        <v>5603.3790558726687</v>
      </c>
      <c r="G9" s="33">
        <v>5786.0192061835132</v>
      </c>
      <c r="H9" s="33">
        <v>5800.2724613890914</v>
      </c>
      <c r="I9" s="33">
        <v>5791.0731300709467</v>
      </c>
      <c r="J9" s="33">
        <v>5659.590665991389</v>
      </c>
      <c r="K9" s="33">
        <v>5790.8211806930649</v>
      </c>
      <c r="L9" s="33">
        <v>5753.5495035489939</v>
      </c>
      <c r="M9" s="33">
        <v>5753.5495035489939</v>
      </c>
      <c r="N9" s="33">
        <v>5838.3296466149768</v>
      </c>
      <c r="O9" s="33">
        <v>5924.8050679117878</v>
      </c>
      <c r="P9" s="33">
        <v>5946.5550395048849</v>
      </c>
      <c r="Q9" s="33">
        <v>5930.4785794864056</v>
      </c>
      <c r="R9" s="33">
        <v>5930.4785794864056</v>
      </c>
      <c r="S9" s="33">
        <v>5993.1642714709833</v>
      </c>
      <c r="T9" s="33">
        <v>6208.8040824556647</v>
      </c>
      <c r="U9" s="33">
        <v>6292.5480491566932</v>
      </c>
      <c r="V9" s="33">
        <v>6486.6775989564285</v>
      </c>
      <c r="W9" s="33">
        <v>6486.6775989564285</v>
      </c>
      <c r="X9" s="33">
        <v>6727.4394220780941</v>
      </c>
      <c r="Y9" s="33">
        <v>6828.2891555847727</v>
      </c>
      <c r="Z9" s="33">
        <v>6810.5056801550718</v>
      </c>
      <c r="AA9" s="33">
        <v>6914.1734006047227</v>
      </c>
      <c r="AB9" s="33">
        <v>6914.1734006047227</v>
      </c>
      <c r="AC9" s="33">
        <v>6872.2193697034136</v>
      </c>
      <c r="AD9" s="33">
        <v>6860.1283320914245</v>
      </c>
      <c r="AE9" s="33">
        <v>7042.2882049937616</v>
      </c>
      <c r="AF9" s="33">
        <v>7164.3066545275078</v>
      </c>
      <c r="AG9" s="33">
        <v>7164.3066545275078</v>
      </c>
      <c r="AH9" s="33">
        <v>7304.08584962442</v>
      </c>
      <c r="AI9" s="33">
        <v>7491.4696644178512</v>
      </c>
      <c r="AJ9" s="33">
        <v>7830.9495500842222</v>
      </c>
      <c r="AK9" s="33">
        <v>8178.8532638841771</v>
      </c>
      <c r="AL9" s="33">
        <v>8178.8532638841771</v>
      </c>
      <c r="AM9" s="33">
        <v>8479.5267386193282</v>
      </c>
    </row>
    <row r="10" spans="2:39">
      <c r="B10" s="34"/>
      <c r="C10" s="13" t="s">
        <v>135</v>
      </c>
      <c r="D10" s="33">
        <v>758.41720527950986</v>
      </c>
      <c r="E10" s="33">
        <v>671.84286903128259</v>
      </c>
      <c r="F10" s="33">
        <v>732.80984078256506</v>
      </c>
      <c r="G10" s="33">
        <v>647.24052912993841</v>
      </c>
      <c r="H10" s="33">
        <v>771.10062059813072</v>
      </c>
      <c r="I10" s="33">
        <v>215.48514540329722</v>
      </c>
      <c r="J10" s="33">
        <v>132.2066667231116</v>
      </c>
      <c r="K10" s="33">
        <v>203.42948494482994</v>
      </c>
      <c r="L10" s="33">
        <v>387.66682523505347</v>
      </c>
      <c r="M10" s="33">
        <v>938.78812230629239</v>
      </c>
      <c r="N10" s="33">
        <v>325.23741352799993</v>
      </c>
      <c r="O10" s="33">
        <v>226.61342586500001</v>
      </c>
      <c r="P10" s="33">
        <v>351.10077076299967</v>
      </c>
      <c r="Q10" s="33">
        <v>409.50674448856148</v>
      </c>
      <c r="R10" s="33">
        <v>1312.458354644561</v>
      </c>
      <c r="S10" s="33">
        <v>539.96362631499994</v>
      </c>
      <c r="T10" s="33">
        <v>318.89918023785953</v>
      </c>
      <c r="U10" s="33">
        <v>558.751998684</v>
      </c>
      <c r="V10" s="33">
        <v>579.78127818361372</v>
      </c>
      <c r="W10" s="33">
        <v>1997.3960834204731</v>
      </c>
      <c r="X10" s="33">
        <v>3289.4994560334803</v>
      </c>
      <c r="Y10" s="33">
        <v>4131.0477186928447</v>
      </c>
      <c r="Z10" s="33">
        <v>8649.39929021231</v>
      </c>
      <c r="AA10" s="33">
        <v>5365.2730044251884</v>
      </c>
      <c r="AB10" s="33">
        <v>21435.219469363819</v>
      </c>
      <c r="AC10" s="33">
        <v>10203.125069988968</v>
      </c>
      <c r="AD10" s="33">
        <v>10794.138146930978</v>
      </c>
      <c r="AE10" s="33">
        <v>7218.0394911153671</v>
      </c>
      <c r="AF10" s="33">
        <v>6833.0444816281033</v>
      </c>
      <c r="AG10" s="33">
        <v>35048.347189663407</v>
      </c>
      <c r="AH10" s="33">
        <v>8540.2910081483587</v>
      </c>
      <c r="AI10" s="33">
        <v>9560.958032964445</v>
      </c>
      <c r="AJ10" s="33">
        <v>11654.288486956106</v>
      </c>
      <c r="AK10" s="33">
        <v>10545.442178218607</v>
      </c>
      <c r="AL10" s="33">
        <v>40300.979706287522</v>
      </c>
      <c r="AM10" s="33">
        <v>9349.3250302816978</v>
      </c>
    </row>
    <row r="11" spans="2:39">
      <c r="B11" s="14"/>
      <c r="C11" s="13"/>
      <c r="D11" s="18"/>
      <c r="E11" s="18"/>
      <c r="F11" s="18"/>
      <c r="G11" s="18"/>
      <c r="H11" s="18"/>
      <c r="I11" s="18"/>
      <c r="K11" s="33"/>
      <c r="L11" s="33"/>
    </row>
    <row r="12" spans="2:39">
      <c r="B12" s="32" t="s">
        <v>132</v>
      </c>
      <c r="C12" s="14" t="s">
        <v>144</v>
      </c>
      <c r="D12" s="18"/>
      <c r="E12" s="18"/>
      <c r="F12" s="18"/>
      <c r="G12" s="18"/>
      <c r="H12" s="18"/>
      <c r="I12" s="18"/>
      <c r="K12" s="33"/>
      <c r="L12" s="33"/>
    </row>
    <row r="13" spans="2:39">
      <c r="B13" s="13"/>
      <c r="C13" s="13" t="s">
        <v>136</v>
      </c>
      <c r="D13" s="33">
        <v>4068.1777138788329</v>
      </c>
      <c r="E13" s="33">
        <v>4263.1561142316805</v>
      </c>
      <c r="F13" s="33">
        <v>4480.7941559835763</v>
      </c>
      <c r="G13" s="33">
        <v>4723.671075123325</v>
      </c>
      <c r="H13" s="33">
        <v>4796.004076672335</v>
      </c>
      <c r="I13" s="33">
        <v>4772.5121369642311</v>
      </c>
      <c r="J13" s="33">
        <v>4614.0346270552673</v>
      </c>
      <c r="K13" s="33">
        <v>4735.2651417569432</v>
      </c>
      <c r="L13" s="33">
        <v>4804.4195035489938</v>
      </c>
      <c r="M13" s="33">
        <v>4804.4195035489938</v>
      </c>
      <c r="N13" s="33">
        <v>4881.273679409449</v>
      </c>
      <c r="O13" s="33">
        <v>4924.2955419413092</v>
      </c>
      <c r="P13" s="33">
        <v>4998.0423531444067</v>
      </c>
      <c r="Q13" s="33">
        <v>5042.0933474309768</v>
      </c>
      <c r="R13" s="33">
        <v>5042.0933474309768</v>
      </c>
      <c r="S13" s="33">
        <v>5076.9121469855545</v>
      </c>
      <c r="T13" s="33">
        <v>5214.7620521297413</v>
      </c>
      <c r="U13" s="33">
        <v>5316.8421623207696</v>
      </c>
      <c r="V13" s="33">
        <v>5546.055369150009</v>
      </c>
      <c r="W13" s="33">
        <v>5546.055369150009</v>
      </c>
      <c r="X13" s="33">
        <v>5603.2466614194436</v>
      </c>
      <c r="Y13" s="33">
        <v>5644.7808116150063</v>
      </c>
      <c r="Z13" s="33">
        <v>5771.283392058318</v>
      </c>
      <c r="AA13" s="33">
        <v>5949.5592817371453</v>
      </c>
      <c r="AB13" s="33">
        <v>5949.5592817371453</v>
      </c>
      <c r="AC13" s="33">
        <v>5987.5853135160951</v>
      </c>
      <c r="AD13" s="33">
        <v>6056.9500435789359</v>
      </c>
      <c r="AE13" s="33">
        <v>6157.8272624111632</v>
      </c>
      <c r="AF13" s="33">
        <v>6278.7030229206648</v>
      </c>
      <c r="AG13" s="33">
        <v>6278.7030229206648</v>
      </c>
      <c r="AH13" s="33">
        <v>6334.9466851426914</v>
      </c>
      <c r="AI13" s="33">
        <v>6393.3714497787259</v>
      </c>
      <c r="AJ13" s="33">
        <v>6535.317274728106</v>
      </c>
      <c r="AK13" s="33">
        <v>6956.8258496402132</v>
      </c>
      <c r="AL13" s="33">
        <v>6956.8258496402132</v>
      </c>
      <c r="AM13" s="33">
        <v>7000.0809929418083</v>
      </c>
    </row>
    <row r="14" spans="2:39">
      <c r="B14" s="13"/>
      <c r="C14" s="13" t="s">
        <v>134</v>
      </c>
      <c r="D14" s="33">
        <v>97.370123149712967</v>
      </c>
      <c r="E14" s="33">
        <v>98.472025571282515</v>
      </c>
      <c r="F14" s="33">
        <v>99.553069508817828</v>
      </c>
      <c r="G14" s="33">
        <v>112.21248212935176</v>
      </c>
      <c r="H14" s="33">
        <v>133.93278626289211</v>
      </c>
      <c r="I14" s="33">
        <v>32.395527543297177</v>
      </c>
      <c r="J14" s="33">
        <v>44.447237298040505</v>
      </c>
      <c r="K14" s="33">
        <v>34.361540989961327</v>
      </c>
      <c r="L14" s="33">
        <v>45.166922045053482</v>
      </c>
      <c r="M14" s="33">
        <v>156.37122787635249</v>
      </c>
      <c r="N14" s="33">
        <v>36.933104938</v>
      </c>
      <c r="O14" s="33">
        <v>52.804096104999999</v>
      </c>
      <c r="P14" s="33">
        <v>44.396912549000007</v>
      </c>
      <c r="Q14" s="33">
        <v>54.553351653000007</v>
      </c>
      <c r="R14" s="33">
        <v>188.687465245</v>
      </c>
      <c r="S14" s="33">
        <v>52.499683044999998</v>
      </c>
      <c r="T14" s="33">
        <v>60.611526350000005</v>
      </c>
      <c r="U14" s="33">
        <v>47.953037483999992</v>
      </c>
      <c r="V14" s="33">
        <v>63.373023364999995</v>
      </c>
      <c r="W14" s="33">
        <v>224.43727024399999</v>
      </c>
      <c r="X14" s="33">
        <v>49.254293119000003</v>
      </c>
      <c r="Y14" s="33">
        <v>67.814026710999997</v>
      </c>
      <c r="Z14" s="33">
        <v>54.374238340000019</v>
      </c>
      <c r="AA14" s="33">
        <v>77.081421019999993</v>
      </c>
      <c r="AB14" s="33">
        <v>248.52397918999998</v>
      </c>
      <c r="AC14" s="33">
        <v>66.618853174000009</v>
      </c>
      <c r="AD14" s="33">
        <v>95.522187259999981</v>
      </c>
      <c r="AE14" s="33">
        <v>68.705058650000012</v>
      </c>
      <c r="AF14" s="33">
        <v>98.224852479999996</v>
      </c>
      <c r="AG14" s="33">
        <v>329.07095156399998</v>
      </c>
      <c r="AH14" s="33">
        <v>74.948755169999998</v>
      </c>
      <c r="AI14" s="33">
        <v>100.10692761</v>
      </c>
      <c r="AJ14" s="33">
        <v>77.271125436000005</v>
      </c>
      <c r="AK14" s="33">
        <v>100.56676123</v>
      </c>
      <c r="AL14" s="33">
        <v>352.89356944600001</v>
      </c>
      <c r="AM14" s="33">
        <v>78.305368180000016</v>
      </c>
    </row>
    <row r="15" spans="2:39">
      <c r="B15" s="18"/>
      <c r="C15" s="13" t="s">
        <v>137</v>
      </c>
      <c r="D15" s="33">
        <v>285.1216828499999</v>
      </c>
      <c r="E15" s="33">
        <v>257.12720791000004</v>
      </c>
      <c r="F15" s="33">
        <v>256.99742008999999</v>
      </c>
      <c r="G15" s="33">
        <v>288.08040011999969</v>
      </c>
      <c r="H15" s="33">
        <v>347.70571956999999</v>
      </c>
      <c r="I15" s="33">
        <v>57.235548649999998</v>
      </c>
      <c r="J15" s="33">
        <v>70.411225829999992</v>
      </c>
      <c r="K15" s="33">
        <v>144.80427611000002</v>
      </c>
      <c r="L15" s="33">
        <v>112.83439835999999</v>
      </c>
      <c r="M15" s="33">
        <v>385.29549777999995</v>
      </c>
      <c r="N15" s="33">
        <v>69.238795379999999</v>
      </c>
      <c r="O15" s="33">
        <v>84.251022039999995</v>
      </c>
      <c r="P15" s="33">
        <v>90.169223170000024</v>
      </c>
      <c r="Q15" s="33">
        <v>128.37810611999998</v>
      </c>
      <c r="R15" s="33">
        <v>372.03714671</v>
      </c>
      <c r="S15" s="33">
        <v>43.704369450000016</v>
      </c>
      <c r="T15" s="33">
        <v>145.30972242999997</v>
      </c>
      <c r="U15" s="33">
        <v>100.99904232999995</v>
      </c>
      <c r="V15" s="33">
        <v>250.5092378100002</v>
      </c>
      <c r="W15" s="33">
        <v>540.52237202000015</v>
      </c>
      <c r="X15" s="33">
        <v>52.658245140000005</v>
      </c>
      <c r="Y15" s="33">
        <v>133.45376787000001</v>
      </c>
      <c r="Z15" s="33">
        <v>153.5051599</v>
      </c>
      <c r="AA15" s="33">
        <v>221.15412438999996</v>
      </c>
      <c r="AB15" s="33">
        <v>560.77129730000001</v>
      </c>
      <c r="AC15" s="33">
        <v>86.29565928000001</v>
      </c>
      <c r="AD15" s="33">
        <v>117.80445137000001</v>
      </c>
      <c r="AE15" s="33">
        <v>165.68371343999999</v>
      </c>
      <c r="AF15" s="33">
        <v>158.59284244000003</v>
      </c>
      <c r="AG15" s="33">
        <v>528.37666653000008</v>
      </c>
      <c r="AH15" s="33">
        <v>120.80368032</v>
      </c>
      <c r="AI15" s="33">
        <v>109.87687791</v>
      </c>
      <c r="AJ15" s="33">
        <v>167.15898203</v>
      </c>
      <c r="AK15" s="33">
        <v>431.63296897999993</v>
      </c>
      <c r="AL15" s="33">
        <v>829.47250923999991</v>
      </c>
      <c r="AM15" s="33">
        <v>126.12248982000001</v>
      </c>
    </row>
    <row r="16" spans="2:39">
      <c r="B16" s="18"/>
      <c r="C16" s="13"/>
      <c r="D16" s="18"/>
      <c r="E16" s="18"/>
      <c r="F16" s="18"/>
      <c r="G16" s="18"/>
      <c r="H16" s="18"/>
      <c r="I16" s="34"/>
      <c r="K16" s="33"/>
      <c r="L16" s="3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</row>
    <row r="17" spans="2:39" ht="15">
      <c r="B17" s="14" t="s">
        <v>133</v>
      </c>
      <c r="C17" s="14" t="s">
        <v>235</v>
      </c>
      <c r="D17" s="18"/>
      <c r="E17" s="18"/>
      <c r="F17" s="18"/>
      <c r="G17" s="18"/>
      <c r="H17" s="18"/>
      <c r="I17" s="34"/>
      <c r="K17" s="33"/>
      <c r="L17" s="33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</row>
    <row r="18" spans="2:39">
      <c r="B18" s="37"/>
      <c r="C18" s="13" t="s">
        <v>138</v>
      </c>
      <c r="D18" s="33">
        <v>1264.0334971699999</v>
      </c>
      <c r="E18" s="33">
        <v>1169.9173382134727</v>
      </c>
      <c r="F18" s="33">
        <v>1122.5848998890922</v>
      </c>
      <c r="G18" s="33">
        <v>1062.3481310601885</v>
      </c>
      <c r="H18" s="33">
        <v>1004.2683847167566</v>
      </c>
      <c r="I18" s="33">
        <v>1018.5609931067158</v>
      </c>
      <c r="J18" s="33">
        <v>1045.5560389361219</v>
      </c>
      <c r="K18" s="33">
        <v>1055.5560389361219</v>
      </c>
      <c r="L18" s="33">
        <v>949.13</v>
      </c>
      <c r="M18" s="33">
        <v>949.13</v>
      </c>
      <c r="N18" s="33">
        <v>957.05596720552774</v>
      </c>
      <c r="O18" s="33">
        <v>1000.5095259704783</v>
      </c>
      <c r="P18" s="33">
        <v>948.51268636047826</v>
      </c>
      <c r="Q18" s="33">
        <v>888.38523205542879</v>
      </c>
      <c r="R18" s="33">
        <v>888.38523205542879</v>
      </c>
      <c r="S18" s="33">
        <v>916.25212448542868</v>
      </c>
      <c r="T18" s="33">
        <v>994.04203032592375</v>
      </c>
      <c r="U18" s="33">
        <v>975.70588683592382</v>
      </c>
      <c r="V18" s="33">
        <v>940.622229806419</v>
      </c>
      <c r="W18" s="33">
        <v>940.622229806419</v>
      </c>
      <c r="X18" s="33">
        <v>1124.1927606586505</v>
      </c>
      <c r="Y18" s="33">
        <v>1183.5083439697669</v>
      </c>
      <c r="Z18" s="33">
        <v>1039.2222880967538</v>
      </c>
      <c r="AA18" s="33">
        <v>964.61411886757787</v>
      </c>
      <c r="AB18" s="33">
        <v>964.61411886757787</v>
      </c>
      <c r="AC18" s="33">
        <v>884.63405618731849</v>
      </c>
      <c r="AD18" s="33">
        <v>803.17828851248828</v>
      </c>
      <c r="AE18" s="33">
        <v>884.46094258259859</v>
      </c>
      <c r="AF18" s="33">
        <v>885.60363160684301</v>
      </c>
      <c r="AG18" s="33">
        <v>885.60363160684301</v>
      </c>
      <c r="AH18" s="33">
        <v>969.13916448172836</v>
      </c>
      <c r="AI18" s="33">
        <v>1098.098214639125</v>
      </c>
      <c r="AJ18" s="33">
        <v>1295.6322753561158</v>
      </c>
      <c r="AK18" s="33">
        <v>1222.0274142439634</v>
      </c>
      <c r="AL18" s="33">
        <v>1222.0274142439634</v>
      </c>
      <c r="AM18" s="33">
        <v>1479.4457456775192</v>
      </c>
    </row>
    <row r="19" spans="2:39">
      <c r="B19" s="37"/>
      <c r="C19" s="13" t="s">
        <v>139</v>
      </c>
      <c r="D19" s="33">
        <v>661.04708212979688</v>
      </c>
      <c r="E19" s="33">
        <v>573.37084346000006</v>
      </c>
      <c r="F19" s="33">
        <v>633.25677127374729</v>
      </c>
      <c r="G19" s="33">
        <v>535.02804700058664</v>
      </c>
      <c r="H19" s="33">
        <v>637.16783433523858</v>
      </c>
      <c r="I19" s="33">
        <v>183.08961786000003</v>
      </c>
      <c r="J19" s="33">
        <v>87.75942942507109</v>
      </c>
      <c r="K19" s="33">
        <v>169.06794395486861</v>
      </c>
      <c r="L19" s="33">
        <v>342.49990319</v>
      </c>
      <c r="M19" s="33">
        <v>782.41689442993993</v>
      </c>
      <c r="N19" s="33">
        <v>288.30430858999995</v>
      </c>
      <c r="O19" s="33">
        <v>173.80932976000003</v>
      </c>
      <c r="P19" s="33">
        <v>306.70385821399964</v>
      </c>
      <c r="Q19" s="33">
        <v>354.95339283556149</v>
      </c>
      <c r="R19" s="33">
        <v>1123.7708893995609</v>
      </c>
      <c r="S19" s="33">
        <v>487.46394326999996</v>
      </c>
      <c r="T19" s="33">
        <v>258.28765388785951</v>
      </c>
      <c r="U19" s="33">
        <v>510.79896120000001</v>
      </c>
      <c r="V19" s="33">
        <v>516.40825481861373</v>
      </c>
      <c r="W19" s="33">
        <v>1772.9588131764731</v>
      </c>
      <c r="X19" s="33">
        <v>3240.2451629144803</v>
      </c>
      <c r="Y19" s="33">
        <v>4063.2336919818445</v>
      </c>
      <c r="Z19" s="33">
        <v>8595.0250518723096</v>
      </c>
      <c r="AA19" s="33">
        <v>5288.1915834051888</v>
      </c>
      <c r="AB19" s="33">
        <v>21186.695490173821</v>
      </c>
      <c r="AC19" s="33">
        <v>10136.506216814967</v>
      </c>
      <c r="AD19" s="33">
        <v>10698.615959670979</v>
      </c>
      <c r="AE19" s="33">
        <v>7149.3344324653672</v>
      </c>
      <c r="AF19" s="33">
        <v>6734.8196291481036</v>
      </c>
      <c r="AG19" s="33">
        <v>34719.27623809941</v>
      </c>
      <c r="AH19" s="33">
        <v>8465.3422529783584</v>
      </c>
      <c r="AI19" s="33">
        <v>9460.8511053544444</v>
      </c>
      <c r="AJ19" s="33">
        <v>11577.017361520106</v>
      </c>
      <c r="AK19" s="33">
        <v>10444.875416988607</v>
      </c>
      <c r="AL19" s="33">
        <v>39948.086136841521</v>
      </c>
      <c r="AM19" s="33">
        <v>9271.0196621016985</v>
      </c>
    </row>
    <row r="20" spans="2:39">
      <c r="B20" s="37"/>
      <c r="C20" s="13" t="s">
        <v>140</v>
      </c>
      <c r="D20" s="33">
        <v>193.84056194999999</v>
      </c>
      <c r="E20" s="33">
        <v>202.62584346000003</v>
      </c>
      <c r="F20" s="33">
        <v>277.74642318999997</v>
      </c>
      <c r="G20" s="33">
        <v>263.66979316999999</v>
      </c>
      <c r="H20" s="33">
        <v>218.61875701303313</v>
      </c>
      <c r="I20" s="33">
        <v>100.96961786</v>
      </c>
      <c r="J20" s="33">
        <v>7.8794505799999994</v>
      </c>
      <c r="K20" s="33">
        <v>78.554763359999995</v>
      </c>
      <c r="L20" s="33">
        <v>41.829981230000001</v>
      </c>
      <c r="M20" s="33">
        <v>229.23381303000002</v>
      </c>
      <c r="N20" s="33">
        <v>91.994308589999989</v>
      </c>
      <c r="O20" s="33">
        <v>32.043203499999997</v>
      </c>
      <c r="P20" s="33">
        <v>68.69276918700001</v>
      </c>
      <c r="Q20" s="33">
        <v>13.882073310000001</v>
      </c>
      <c r="R20" s="33">
        <v>206.61235458700003</v>
      </c>
      <c r="S20" s="33">
        <v>71.813943269999996</v>
      </c>
      <c r="T20" s="33">
        <v>32.301837450000001</v>
      </c>
      <c r="U20" s="33">
        <v>79.798961200000008</v>
      </c>
      <c r="V20" s="33">
        <v>35.391710689999996</v>
      </c>
      <c r="W20" s="33">
        <v>219.30645261000001</v>
      </c>
      <c r="X20" s="33">
        <v>60.226423390000008</v>
      </c>
      <c r="Y20" s="33">
        <v>7.9274622399999997</v>
      </c>
      <c r="Z20" s="33">
        <v>63.887751009999995</v>
      </c>
      <c r="AA20" s="33">
        <v>36.773258979999994</v>
      </c>
      <c r="AB20" s="33">
        <v>168.81489561999999</v>
      </c>
      <c r="AC20" s="33">
        <v>46.756777740000004</v>
      </c>
      <c r="AD20" s="33">
        <v>6.8515068899999996</v>
      </c>
      <c r="AE20" s="33">
        <v>68.150419580000005</v>
      </c>
      <c r="AF20" s="33">
        <v>69.37667707</v>
      </c>
      <c r="AG20" s="33">
        <v>191.13538127999999</v>
      </c>
      <c r="AH20" s="33">
        <v>44.137455899999999</v>
      </c>
      <c r="AI20" s="33">
        <v>5.3463943199999999</v>
      </c>
      <c r="AJ20" s="33">
        <v>82.865006279999989</v>
      </c>
      <c r="AK20" s="33">
        <v>69.020322039999996</v>
      </c>
      <c r="AL20" s="33">
        <v>201.36917854000004</v>
      </c>
      <c r="AM20" s="33">
        <v>67.707051109999995</v>
      </c>
    </row>
    <row r="21" spans="2:39">
      <c r="B21" s="38"/>
      <c r="C21" s="13" t="s">
        <v>141</v>
      </c>
      <c r="D21" s="33">
        <v>467.20652017979694</v>
      </c>
      <c r="E21" s="33">
        <v>370.74499999999995</v>
      </c>
      <c r="F21" s="33">
        <v>355.51034808374726</v>
      </c>
      <c r="G21" s="33">
        <v>271.35825383058653</v>
      </c>
      <c r="H21" s="33">
        <v>418.54907732220545</v>
      </c>
      <c r="I21" s="33">
        <v>82.120000000000019</v>
      </c>
      <c r="J21" s="33">
        <v>79.879978845071093</v>
      </c>
      <c r="K21" s="33">
        <v>90.513180594868615</v>
      </c>
      <c r="L21" s="33">
        <v>300.66992196000001</v>
      </c>
      <c r="M21" s="33">
        <v>553.18308139993985</v>
      </c>
      <c r="N21" s="33">
        <v>196.30999999999997</v>
      </c>
      <c r="O21" s="33">
        <v>141.76612626000002</v>
      </c>
      <c r="P21" s="33">
        <v>238.0110890269996</v>
      </c>
      <c r="Q21" s="33">
        <v>341.07131952556148</v>
      </c>
      <c r="R21" s="33">
        <v>917.1585348125609</v>
      </c>
      <c r="S21" s="33">
        <v>415.65</v>
      </c>
      <c r="T21" s="33">
        <v>225.98581643785948</v>
      </c>
      <c r="U21" s="33">
        <v>431</v>
      </c>
      <c r="V21" s="33">
        <v>481.01654412861376</v>
      </c>
      <c r="W21" s="33">
        <v>1553.6523605664731</v>
      </c>
      <c r="X21" s="33">
        <v>3180.0187395244802</v>
      </c>
      <c r="Y21" s="33">
        <v>4055.3062297418446</v>
      </c>
      <c r="Z21" s="33">
        <v>8531.1373008623104</v>
      </c>
      <c r="AA21" s="33">
        <v>5251.418324425189</v>
      </c>
      <c r="AB21" s="33">
        <v>21017.880594553822</v>
      </c>
      <c r="AC21" s="33">
        <v>10089.749439074967</v>
      </c>
      <c r="AD21" s="33">
        <v>10691.764452780979</v>
      </c>
      <c r="AE21" s="33">
        <v>7081.1840128853673</v>
      </c>
      <c r="AF21" s="33">
        <v>6665.4429520781032</v>
      </c>
      <c r="AG21" s="33">
        <v>34528.140856819409</v>
      </c>
      <c r="AH21" s="33">
        <v>8421.2047970783588</v>
      </c>
      <c r="AI21" s="33">
        <v>9455.504711034444</v>
      </c>
      <c r="AJ21" s="33">
        <v>11494.152355240105</v>
      </c>
      <c r="AK21" s="33">
        <v>10375.855094948607</v>
      </c>
      <c r="AL21" s="33">
        <v>39746.71695830152</v>
      </c>
      <c r="AM21" s="33">
        <v>9203.3126109916993</v>
      </c>
    </row>
    <row r="22" spans="2:39">
      <c r="B22" s="38"/>
      <c r="C22" s="13" t="s">
        <v>193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124</v>
      </c>
      <c r="M22" s="33">
        <v>123.99924166066157</v>
      </c>
      <c r="N22" s="33">
        <v>108.8</v>
      </c>
      <c r="O22" s="33">
        <v>67.599999999999994</v>
      </c>
      <c r="P22" s="33">
        <v>106</v>
      </c>
      <c r="Q22" s="33">
        <v>198</v>
      </c>
      <c r="R22" s="33">
        <v>480.4</v>
      </c>
      <c r="S22" s="33">
        <v>284.08</v>
      </c>
      <c r="T22" s="33">
        <v>123.1</v>
      </c>
      <c r="U22" s="33">
        <v>271</v>
      </c>
      <c r="V22" s="33">
        <v>174</v>
      </c>
      <c r="W22" s="33">
        <v>852.18000000000006</v>
      </c>
      <c r="X22" s="33">
        <v>2935.0187396539518</v>
      </c>
      <c r="Y22" s="33">
        <v>3706.178343391322</v>
      </c>
      <c r="Z22" s="33">
        <v>8277.5073006187849</v>
      </c>
      <c r="AA22" s="33">
        <v>4893.9423300414046</v>
      </c>
      <c r="AB22" s="33">
        <v>19812.646713705464</v>
      </c>
      <c r="AC22" s="33">
        <v>9935.7400876393876</v>
      </c>
      <c r="AD22" s="33">
        <v>10683.113090135801</v>
      </c>
      <c r="AE22" s="33">
        <v>7079.8736770153719</v>
      </c>
      <c r="AF22" s="33">
        <v>6656.5585413306308</v>
      </c>
      <c r="AG22" s="33">
        <v>34355.285396121195</v>
      </c>
      <c r="AH22" s="33">
        <v>8418.2803332203148</v>
      </c>
      <c r="AI22" s="33">
        <v>9442.1032215649484</v>
      </c>
      <c r="AJ22" s="33">
        <v>11492.796730339245</v>
      </c>
      <c r="AK22" s="33">
        <v>10363.569078129949</v>
      </c>
      <c r="AL22" s="33">
        <v>39716.74936325445</v>
      </c>
      <c r="AM22" s="33">
        <v>9202.6752511247505</v>
      </c>
    </row>
    <row r="23" spans="2:39" ht="25.5">
      <c r="B23" s="38"/>
      <c r="C23" s="9" t="s">
        <v>173</v>
      </c>
      <c r="D23" s="33">
        <v>467.20652017979694</v>
      </c>
      <c r="E23" s="33">
        <v>370.74499999999995</v>
      </c>
      <c r="F23" s="33">
        <v>355.51034808374726</v>
      </c>
      <c r="G23" s="33">
        <v>271.35825383058653</v>
      </c>
      <c r="H23" s="33">
        <v>418.54907732220545</v>
      </c>
      <c r="I23" s="33">
        <v>82.120000000000019</v>
      </c>
      <c r="J23" s="33">
        <v>79.879978845071093</v>
      </c>
      <c r="K23" s="33">
        <v>90.513180594868615</v>
      </c>
      <c r="L23" s="33">
        <v>176.66992196000001</v>
      </c>
      <c r="M23" s="33">
        <v>429.18383973927826</v>
      </c>
      <c r="N23" s="33">
        <v>87.509999999999977</v>
      </c>
      <c r="O23" s="33">
        <v>74.166126260000027</v>
      </c>
      <c r="P23" s="33">
        <v>132.0110890269996</v>
      </c>
      <c r="Q23" s="33">
        <v>143.07131952556148</v>
      </c>
      <c r="R23" s="33">
        <v>436.75853481256092</v>
      </c>
      <c r="S23" s="33">
        <v>131.57</v>
      </c>
      <c r="T23" s="33">
        <v>102.88581643785949</v>
      </c>
      <c r="U23" s="33">
        <v>160</v>
      </c>
      <c r="V23" s="33">
        <v>307.01654412861376</v>
      </c>
      <c r="W23" s="33">
        <v>701.47236056647307</v>
      </c>
      <c r="X23" s="33">
        <v>244.99999987052843</v>
      </c>
      <c r="Y23" s="33">
        <v>349.12788635052266</v>
      </c>
      <c r="Z23" s="33">
        <v>253.6300002435255</v>
      </c>
      <c r="AA23" s="33">
        <v>357.47599438378438</v>
      </c>
      <c r="AB23" s="33">
        <v>1205.2338808483582</v>
      </c>
      <c r="AC23" s="33">
        <v>154.00935143557945</v>
      </c>
      <c r="AD23" s="33">
        <v>8.6513626451778691</v>
      </c>
      <c r="AE23" s="33">
        <v>1.3103358699954697</v>
      </c>
      <c r="AF23" s="33">
        <v>8.8844107474724296</v>
      </c>
      <c r="AG23" s="33">
        <v>172.8554606982143</v>
      </c>
      <c r="AH23" s="33">
        <v>2.9244638580439641</v>
      </c>
      <c r="AI23" s="33">
        <v>13.401489469495573</v>
      </c>
      <c r="AJ23" s="33">
        <v>1.3556249008597661</v>
      </c>
      <c r="AK23" s="33">
        <v>12.286016818658027</v>
      </c>
      <c r="AL23" s="33">
        <v>29.967595047070063</v>
      </c>
      <c r="AM23" s="33">
        <v>0.6373598669488274</v>
      </c>
    </row>
    <row r="24" spans="2:39">
      <c r="B24" s="39"/>
      <c r="C24" s="1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2"/>
      <c r="T24" s="42"/>
      <c r="U24" s="40"/>
      <c r="V24" s="40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2:39">
      <c r="B25" s="276" t="s">
        <v>13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</row>
    <row r="26" spans="2:39" ht="51" customHeight="1">
      <c r="B26" s="275" t="s">
        <v>233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</row>
    <row r="27" spans="2:39" ht="25.5" customHeight="1">
      <c r="B27" s="275" t="s">
        <v>234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</row>
    <row r="28" spans="2:39" ht="12.75" customHeight="1">
      <c r="B28" s="274" t="s">
        <v>142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47"/>
      <c r="AL28" s="247"/>
      <c r="AM28" s="247"/>
    </row>
    <row r="29" spans="2:39" ht="21.75" customHeight="1"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47"/>
      <c r="AL29" s="247"/>
      <c r="AM29" s="247"/>
    </row>
    <row r="30" spans="2:39"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50"/>
      <c r="AL30" s="250"/>
      <c r="AM30" s="250"/>
    </row>
  </sheetData>
  <mergeCells count="26">
    <mergeCell ref="B2:C2"/>
    <mergeCell ref="B3:C3"/>
    <mergeCell ref="B4:C5"/>
    <mergeCell ref="D4:D5"/>
    <mergeCell ref="E4:E5"/>
    <mergeCell ref="B30:AJ30"/>
    <mergeCell ref="F4:F5"/>
    <mergeCell ref="G4:G5"/>
    <mergeCell ref="AB4:AB5"/>
    <mergeCell ref="X4:AA4"/>
    <mergeCell ref="I4:L4"/>
    <mergeCell ref="M4:M5"/>
    <mergeCell ref="H4:H5"/>
    <mergeCell ref="W4:W5"/>
    <mergeCell ref="S4:V4"/>
    <mergeCell ref="R4:R5"/>
    <mergeCell ref="N4:Q4"/>
    <mergeCell ref="AC4:AF4"/>
    <mergeCell ref="AG4:AG5"/>
    <mergeCell ref="AH4:AK4"/>
    <mergeCell ref="AL4:AL5"/>
    <mergeCell ref="B28:AJ28"/>
    <mergeCell ref="B29:AJ29"/>
    <mergeCell ref="B25:AM25"/>
    <mergeCell ref="B26:AM26"/>
    <mergeCell ref="B27:AM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AN39"/>
  <sheetViews>
    <sheetView zoomScale="80" zoomScaleNormal="80" workbookViewId="0">
      <pane xSplit="3" ySplit="7" topLeftCell="D17" activePane="bottomRight" state="frozen"/>
      <selection activeCell="C1" sqref="C1"/>
      <selection pane="topRight" activeCell="C1" sqref="C1"/>
      <selection pane="bottomLeft" activeCell="C1" sqref="C1"/>
      <selection pane="bottomRight" activeCell="AN1" sqref="AN1:AN1048576"/>
    </sheetView>
  </sheetViews>
  <sheetFormatPr baseColWidth="10" defaultRowHeight="12.75" outlineLevelCol="1"/>
  <cols>
    <col min="1" max="1" width="4.7109375" style="43" customWidth="1"/>
    <col min="2" max="2" width="4" style="43" customWidth="1"/>
    <col min="3" max="3" width="49.28515625" style="43" customWidth="1"/>
    <col min="4" max="8" width="13.28515625" style="43" customWidth="1"/>
    <col min="9" max="12" width="13.28515625" style="43" hidden="1" customWidth="1" outlineLevel="1"/>
    <col min="13" max="13" width="13.28515625" style="43" customWidth="1" collapsed="1"/>
    <col min="14" max="17" width="13.28515625" style="43" hidden="1" customWidth="1" outlineLevel="1"/>
    <col min="18" max="18" width="13.28515625" style="43" customWidth="1" collapsed="1"/>
    <col min="19" max="22" width="13.28515625" style="43" hidden="1" customWidth="1" outlineLevel="1"/>
    <col min="23" max="23" width="13.28515625" style="43" customWidth="1" collapsed="1"/>
    <col min="24" max="27" width="13.28515625" style="43" hidden="1" customWidth="1" outlineLevel="1"/>
    <col min="28" max="28" width="13.28515625" style="43" customWidth="1" collapsed="1"/>
    <col min="29" max="32" width="13.28515625" style="43" hidden="1" customWidth="1" outlineLevel="1"/>
    <col min="33" max="33" width="13.28515625" style="43" customWidth="1" collapsed="1"/>
    <col min="34" max="37" width="13.28515625" style="43" hidden="1" customWidth="1" outlineLevel="1"/>
    <col min="38" max="38" width="13.28515625" style="43" customWidth="1" collapsed="1"/>
    <col min="39" max="39" width="13.28515625" style="43" customWidth="1"/>
    <col min="40" max="40" width="4.7109375" style="43" customWidth="1"/>
    <col min="41" max="16384" width="11.42578125" style="43"/>
  </cols>
  <sheetData>
    <row r="2" spans="2:40">
      <c r="B2" s="279" t="s">
        <v>128</v>
      </c>
      <c r="C2" s="279"/>
      <c r="D2" s="45"/>
      <c r="E2" s="45"/>
      <c r="F2" s="52"/>
      <c r="G2" s="4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234"/>
      <c r="AN2" s="255"/>
    </row>
    <row r="3" spans="2:40">
      <c r="B3" s="279" t="s">
        <v>129</v>
      </c>
      <c r="C3" s="279"/>
      <c r="D3" s="45"/>
      <c r="E3" s="45"/>
      <c r="F3" s="52"/>
      <c r="G3" s="52"/>
      <c r="H3" s="11"/>
      <c r="I3" s="11"/>
      <c r="J3" s="11"/>
      <c r="K3" s="5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234"/>
      <c r="AN3" s="255"/>
    </row>
    <row r="4" spans="2:40">
      <c r="B4" s="283" t="s">
        <v>2</v>
      </c>
      <c r="C4" s="283"/>
      <c r="D4" s="45"/>
      <c r="E4" s="45"/>
      <c r="F4" s="45"/>
      <c r="G4" s="45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234"/>
      <c r="AN4" s="255"/>
    </row>
    <row r="5" spans="2:40" ht="16.5" customHeight="1">
      <c r="B5" s="284" t="s">
        <v>3</v>
      </c>
      <c r="C5" s="284"/>
      <c r="D5" s="272">
        <v>2010</v>
      </c>
      <c r="E5" s="272">
        <v>2011</v>
      </c>
      <c r="F5" s="272">
        <v>2012</v>
      </c>
      <c r="G5" s="272">
        <v>2013</v>
      </c>
      <c r="H5" s="272">
        <v>2014</v>
      </c>
      <c r="I5" s="278">
        <v>2015</v>
      </c>
      <c r="J5" s="278"/>
      <c r="K5" s="278"/>
      <c r="L5" s="278"/>
      <c r="M5" s="272">
        <v>2015</v>
      </c>
      <c r="N5" s="277">
        <v>2016</v>
      </c>
      <c r="O5" s="277"/>
      <c r="P5" s="277"/>
      <c r="Q5" s="277"/>
      <c r="R5" s="272">
        <v>2016</v>
      </c>
      <c r="S5" s="277">
        <v>2017</v>
      </c>
      <c r="T5" s="277"/>
      <c r="U5" s="277"/>
      <c r="V5" s="277"/>
      <c r="W5" s="272">
        <v>2017</v>
      </c>
      <c r="X5" s="277">
        <v>2018</v>
      </c>
      <c r="Y5" s="277"/>
      <c r="Z5" s="277"/>
      <c r="AA5" s="277"/>
      <c r="AB5" s="272">
        <v>2018</v>
      </c>
      <c r="AC5" s="277">
        <v>2019</v>
      </c>
      <c r="AD5" s="277"/>
      <c r="AE5" s="277"/>
      <c r="AF5" s="277"/>
      <c r="AG5" s="272">
        <v>2019</v>
      </c>
      <c r="AH5" s="277">
        <v>2020</v>
      </c>
      <c r="AI5" s="277"/>
      <c r="AJ5" s="277"/>
      <c r="AK5" s="277"/>
      <c r="AL5" s="272">
        <v>2020</v>
      </c>
      <c r="AM5" s="237">
        <v>2021</v>
      </c>
      <c r="AN5" s="259"/>
    </row>
    <row r="6" spans="2:40" ht="16.5" customHeight="1">
      <c r="B6" s="285"/>
      <c r="C6" s="285"/>
      <c r="D6" s="273"/>
      <c r="E6" s="273"/>
      <c r="F6" s="273"/>
      <c r="G6" s="273"/>
      <c r="H6" s="273"/>
      <c r="I6" s="204" t="s">
        <v>16</v>
      </c>
      <c r="J6" s="204" t="s">
        <v>17</v>
      </c>
      <c r="K6" s="203" t="s">
        <v>18</v>
      </c>
      <c r="L6" s="203" t="s">
        <v>19</v>
      </c>
      <c r="M6" s="273" t="s">
        <v>149</v>
      </c>
      <c r="N6" s="204" t="s">
        <v>16</v>
      </c>
      <c r="O6" s="204" t="s">
        <v>17</v>
      </c>
      <c r="P6" s="204" t="s">
        <v>18</v>
      </c>
      <c r="Q6" s="204" t="s">
        <v>19</v>
      </c>
      <c r="R6" s="273"/>
      <c r="S6" s="204" t="s">
        <v>16</v>
      </c>
      <c r="T6" s="204" t="s">
        <v>17</v>
      </c>
      <c r="U6" s="204" t="s">
        <v>18</v>
      </c>
      <c r="V6" s="204" t="s">
        <v>19</v>
      </c>
      <c r="W6" s="273"/>
      <c r="X6" s="204" t="s">
        <v>16</v>
      </c>
      <c r="Y6" s="204" t="s">
        <v>17</v>
      </c>
      <c r="Z6" s="204" t="s">
        <v>18</v>
      </c>
      <c r="AA6" s="204" t="s">
        <v>19</v>
      </c>
      <c r="AB6" s="273"/>
      <c r="AC6" s="204" t="s">
        <v>16</v>
      </c>
      <c r="AD6" s="204" t="s">
        <v>17</v>
      </c>
      <c r="AE6" s="203" t="s">
        <v>18</v>
      </c>
      <c r="AF6" s="203" t="s">
        <v>19</v>
      </c>
      <c r="AG6" s="273"/>
      <c r="AH6" s="204" t="s">
        <v>16</v>
      </c>
      <c r="AI6" s="204" t="s">
        <v>17</v>
      </c>
      <c r="AJ6" s="204" t="s">
        <v>18</v>
      </c>
      <c r="AK6" s="212" t="s">
        <v>19</v>
      </c>
      <c r="AL6" s="273"/>
      <c r="AM6" s="232" t="s">
        <v>231</v>
      </c>
      <c r="AN6" s="259"/>
    </row>
    <row r="7" spans="2:40">
      <c r="B7" s="13"/>
      <c r="C7" s="13"/>
      <c r="D7" s="54"/>
      <c r="E7" s="54"/>
      <c r="F7" s="18"/>
      <c r="G7" s="1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2:40">
      <c r="B8" s="14" t="s">
        <v>208</v>
      </c>
      <c r="C8" s="14"/>
      <c r="D8" s="55">
        <v>5332.2112110488333</v>
      </c>
      <c r="E8" s="55">
        <v>5433.0734524451527</v>
      </c>
      <c r="F8" s="55">
        <v>5603.3790558726678</v>
      </c>
      <c r="G8" s="55">
        <v>5786.0192061835132</v>
      </c>
      <c r="H8" s="55">
        <v>5800.2724613890914</v>
      </c>
      <c r="I8" s="55">
        <v>5791.0731300709476</v>
      </c>
      <c r="J8" s="55">
        <v>5659.5906659913899</v>
      </c>
      <c r="K8" s="55">
        <v>5790.8211806930649</v>
      </c>
      <c r="L8" s="55">
        <v>5753.5495035489939</v>
      </c>
      <c r="M8" s="55">
        <v>5753.5495035489939</v>
      </c>
      <c r="N8" s="55">
        <v>5838.3296466149768</v>
      </c>
      <c r="O8" s="55">
        <v>5924.8050679117878</v>
      </c>
      <c r="P8" s="55">
        <v>5946.5550395048849</v>
      </c>
      <c r="Q8" s="55">
        <v>5930.4785794864056</v>
      </c>
      <c r="R8" s="55">
        <v>5930.4785794864056</v>
      </c>
      <c r="S8" s="55">
        <v>5993.1642714709833</v>
      </c>
      <c r="T8" s="55">
        <v>6208.8040824556647</v>
      </c>
      <c r="U8" s="55">
        <v>6292.5480491566941</v>
      </c>
      <c r="V8" s="55">
        <v>6486.6775989564285</v>
      </c>
      <c r="W8" s="55">
        <v>6486.6775989564285</v>
      </c>
      <c r="X8" s="55">
        <v>6727.4394220780941</v>
      </c>
      <c r="Y8" s="55">
        <v>6828.2891555847727</v>
      </c>
      <c r="Z8" s="55">
        <v>6810.5056801550718</v>
      </c>
      <c r="AA8" s="55">
        <v>6914.1734006047227</v>
      </c>
      <c r="AB8" s="55">
        <v>6914.1734006047227</v>
      </c>
      <c r="AC8" s="55">
        <v>6872.2193697034136</v>
      </c>
      <c r="AD8" s="55">
        <v>6860.1283320914235</v>
      </c>
      <c r="AE8" s="55">
        <v>7042.2882049937616</v>
      </c>
      <c r="AF8" s="55">
        <v>7164.3066545275087</v>
      </c>
      <c r="AG8" s="55">
        <v>7164.3066545275087</v>
      </c>
      <c r="AH8" s="55">
        <v>7304.08584962442</v>
      </c>
      <c r="AI8" s="55">
        <v>7491.4696644178512</v>
      </c>
      <c r="AJ8" s="55">
        <v>7830.9495500842222</v>
      </c>
      <c r="AK8" s="55">
        <v>8178.8532638841771</v>
      </c>
      <c r="AL8" s="55">
        <v>8178.8532638841771</v>
      </c>
      <c r="AM8" s="55">
        <v>8479.5267386193264</v>
      </c>
      <c r="AN8" s="55"/>
    </row>
    <row r="9" spans="2:40">
      <c r="B9" s="14"/>
      <c r="C9" s="1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2:40">
      <c r="B10" s="13"/>
      <c r="C10" s="13" t="s">
        <v>115</v>
      </c>
      <c r="D10" s="33">
        <v>2846.715498244248</v>
      </c>
      <c r="E10" s="33">
        <v>3038.8231741969066</v>
      </c>
      <c r="F10" s="33">
        <v>3217.2385350449654</v>
      </c>
      <c r="G10" s="33">
        <v>3348.315786778353</v>
      </c>
      <c r="H10" s="33">
        <v>3563.0009865765714</v>
      </c>
      <c r="I10" s="33">
        <v>3520.362555482734</v>
      </c>
      <c r="J10" s="33">
        <v>3603.4017012990012</v>
      </c>
      <c r="K10" s="33">
        <v>3704.2948955801362</v>
      </c>
      <c r="L10" s="33">
        <v>3801.2154739415173</v>
      </c>
      <c r="M10" s="33">
        <v>3801.2154739415173</v>
      </c>
      <c r="N10" s="33">
        <v>3828.705978089677</v>
      </c>
      <c r="O10" s="33">
        <v>3934.2976392385954</v>
      </c>
      <c r="P10" s="33">
        <v>3976.857269385383</v>
      </c>
      <c r="Q10" s="33">
        <v>4068.4847421901131</v>
      </c>
      <c r="R10" s="33">
        <v>4068.4847421901131</v>
      </c>
      <c r="S10" s="33">
        <v>4087.2959003849674</v>
      </c>
      <c r="T10" s="33">
        <v>4280.1267016025604</v>
      </c>
      <c r="U10" s="33">
        <v>4345.9669393470876</v>
      </c>
      <c r="V10" s="33">
        <v>4587.1580922646253</v>
      </c>
      <c r="W10" s="33">
        <v>4587.1580922646253</v>
      </c>
      <c r="X10" s="33">
        <v>4636.9621674262708</v>
      </c>
      <c r="Y10" s="33">
        <v>4656.1307249899392</v>
      </c>
      <c r="Z10" s="33">
        <v>4638.839841172673</v>
      </c>
      <c r="AA10" s="33">
        <v>4796.1426955227644</v>
      </c>
      <c r="AB10" s="33">
        <v>4796.1426955227644</v>
      </c>
      <c r="AC10" s="33">
        <v>4806.0705073828412</v>
      </c>
      <c r="AD10" s="33">
        <v>4884.7221294599503</v>
      </c>
      <c r="AE10" s="33">
        <v>5004.520897445198</v>
      </c>
      <c r="AF10" s="33">
        <v>5183.2977725281662</v>
      </c>
      <c r="AG10" s="33">
        <v>5183.2977725281662</v>
      </c>
      <c r="AH10" s="33">
        <v>5243.0585308965938</v>
      </c>
      <c r="AI10" s="33">
        <v>5336.7377170506388</v>
      </c>
      <c r="AJ10" s="33">
        <v>5522.9316040239719</v>
      </c>
      <c r="AK10" s="33">
        <v>5989.7651450785634</v>
      </c>
      <c r="AL10" s="33">
        <v>5989.7651450785634</v>
      </c>
      <c r="AM10" s="33">
        <v>6122.6894377812087</v>
      </c>
      <c r="AN10" s="33"/>
    </row>
    <row r="11" spans="2:40">
      <c r="B11" s="205"/>
      <c r="C11" s="13" t="s">
        <v>209</v>
      </c>
      <c r="D11" s="33">
        <v>70.951510205282474</v>
      </c>
      <c r="E11" s="33">
        <v>73.563231289775914</v>
      </c>
      <c r="F11" s="33">
        <v>72.919190911226863</v>
      </c>
      <c r="G11" s="33">
        <v>71.003712054225915</v>
      </c>
      <c r="H11" s="33">
        <v>65.491759309054558</v>
      </c>
      <c r="I11" s="33">
        <v>63.252837993631331</v>
      </c>
      <c r="J11" s="33">
        <v>62.901644508001731</v>
      </c>
      <c r="K11" s="33">
        <v>62.487693909591201</v>
      </c>
      <c r="L11" s="33">
        <v>60.810711796710663</v>
      </c>
      <c r="M11" s="33">
        <v>60.810711796710663</v>
      </c>
      <c r="N11" s="33">
        <v>61.495836517408222</v>
      </c>
      <c r="O11" s="33">
        <v>59.604594728174789</v>
      </c>
      <c r="P11" s="33">
        <v>59.852035965309881</v>
      </c>
      <c r="Q11" s="33">
        <v>57.311273407971214</v>
      </c>
      <c r="R11" s="33">
        <v>57.311273407971214</v>
      </c>
      <c r="S11" s="33">
        <v>57.852617998510397</v>
      </c>
      <c r="T11" s="33">
        <v>57.519071158572679</v>
      </c>
      <c r="U11" s="33">
        <v>58.076557595296094</v>
      </c>
      <c r="V11" s="33">
        <v>57.274501841645204</v>
      </c>
      <c r="W11" s="33">
        <v>57.274501841645204</v>
      </c>
      <c r="X11" s="33">
        <v>57.652749827959695</v>
      </c>
      <c r="Y11" s="33">
        <v>55.475523813221955</v>
      </c>
      <c r="Z11" s="33">
        <v>55.796522015597589</v>
      </c>
      <c r="AA11" s="33">
        <v>53.190158469507196</v>
      </c>
      <c r="AB11" s="33">
        <v>53.190158469507196</v>
      </c>
      <c r="AC11" s="33">
        <v>52.885954326910323</v>
      </c>
      <c r="AD11" s="33">
        <v>50.918603991129459</v>
      </c>
      <c r="AE11" s="33">
        <v>50.334962853237002</v>
      </c>
      <c r="AF11" s="33">
        <v>48.720517995493275</v>
      </c>
      <c r="AG11" s="33">
        <v>48.720517995493275</v>
      </c>
      <c r="AH11" s="33">
        <v>48.266028404571223</v>
      </c>
      <c r="AI11" s="33">
        <v>46.512720688298778</v>
      </c>
      <c r="AJ11" s="33">
        <v>46.925319294443497</v>
      </c>
      <c r="AK11" s="33">
        <v>45.552686534038912</v>
      </c>
      <c r="AL11" s="33">
        <v>45.552686534038912</v>
      </c>
      <c r="AM11" s="33">
        <v>45.305889852466905</v>
      </c>
      <c r="AN11" s="33"/>
    </row>
    <row r="12" spans="2:40">
      <c r="B12" s="205"/>
      <c r="C12" s="13" t="s">
        <v>210</v>
      </c>
      <c r="D12" s="33">
        <v>2388.6918286274722</v>
      </c>
      <c r="E12" s="33">
        <v>2320.6870469584701</v>
      </c>
      <c r="F12" s="33">
        <v>2313.2213299164755</v>
      </c>
      <c r="G12" s="33">
        <v>2366.6997073509342</v>
      </c>
      <c r="H12" s="33">
        <v>2171.7797155034659</v>
      </c>
      <c r="I12" s="33">
        <v>2207.4577365945825</v>
      </c>
      <c r="J12" s="33">
        <v>1993.2873201843865</v>
      </c>
      <c r="K12" s="33">
        <v>2024.0385912033378</v>
      </c>
      <c r="L12" s="33">
        <v>1891.523317810766</v>
      </c>
      <c r="M12" s="33">
        <v>1891.523317810766</v>
      </c>
      <c r="N12" s="33">
        <v>1948.1278320078914</v>
      </c>
      <c r="O12" s="33">
        <v>1930.9028339450174</v>
      </c>
      <c r="P12" s="33">
        <v>1909.8457341541921</v>
      </c>
      <c r="Q12" s="33">
        <v>1804.6825638883206</v>
      </c>
      <c r="R12" s="33">
        <v>1804.6825638883206</v>
      </c>
      <c r="S12" s="33">
        <v>1848.0157530875053</v>
      </c>
      <c r="T12" s="33">
        <v>1871.1583096945319</v>
      </c>
      <c r="U12" s="33">
        <v>1888.50455221431</v>
      </c>
      <c r="V12" s="33">
        <v>1842.2450048501576</v>
      </c>
      <c r="W12" s="33">
        <v>1842.2450048501576</v>
      </c>
      <c r="X12" s="33">
        <v>2032.8245048238641</v>
      </c>
      <c r="Y12" s="33">
        <v>2116.682906781612</v>
      </c>
      <c r="Z12" s="33">
        <v>2115.8693169668013</v>
      </c>
      <c r="AA12" s="33">
        <v>2064.8405466124514</v>
      </c>
      <c r="AB12" s="33">
        <v>2064.8405466124514</v>
      </c>
      <c r="AC12" s="33">
        <v>2013.2629079936623</v>
      </c>
      <c r="AD12" s="33">
        <v>1924.4875986403442</v>
      </c>
      <c r="AE12" s="33">
        <v>1987.4323446953267</v>
      </c>
      <c r="AF12" s="33">
        <v>1932.2883640038485</v>
      </c>
      <c r="AG12" s="33">
        <v>1932.2883640038485</v>
      </c>
      <c r="AH12" s="33">
        <v>2012.7612903232548</v>
      </c>
      <c r="AI12" s="33">
        <v>2108.2192266789129</v>
      </c>
      <c r="AJ12" s="33">
        <v>2261.0926267658065</v>
      </c>
      <c r="AK12" s="33">
        <v>2143.5354322715748</v>
      </c>
      <c r="AL12" s="33">
        <v>2143.5354322715748</v>
      </c>
      <c r="AM12" s="33">
        <v>2311.5314109856517</v>
      </c>
      <c r="AN12" s="33"/>
    </row>
    <row r="13" spans="2:40">
      <c r="B13" s="205"/>
      <c r="C13" s="13" t="s">
        <v>118</v>
      </c>
      <c r="D13" s="33">
        <v>25.852373971830346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/>
    </row>
    <row r="14" spans="2:40">
      <c r="B14" s="206"/>
      <c r="C14" s="20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</row>
    <row r="15" spans="2:40">
      <c r="B15" s="14" t="s">
        <v>211</v>
      </c>
      <c r="C15" s="14"/>
      <c r="D15" s="55">
        <v>4068.1777138788329</v>
      </c>
      <c r="E15" s="55">
        <v>4263.1561142316805</v>
      </c>
      <c r="F15" s="55">
        <v>4480.7941559835763</v>
      </c>
      <c r="G15" s="55">
        <v>4723.671075123325</v>
      </c>
      <c r="H15" s="55">
        <v>4796.004076672335</v>
      </c>
      <c r="I15" s="55">
        <v>4772.5121369642311</v>
      </c>
      <c r="J15" s="55">
        <v>4614.0346270552673</v>
      </c>
      <c r="K15" s="55">
        <v>4735.2651417569432</v>
      </c>
      <c r="L15" s="55">
        <v>4804.4195035489938</v>
      </c>
      <c r="M15" s="55">
        <v>4804.4195035489938</v>
      </c>
      <c r="N15" s="55">
        <v>4881.273679409449</v>
      </c>
      <c r="O15" s="55">
        <v>4924.2955419413092</v>
      </c>
      <c r="P15" s="55">
        <v>4998.0423531444067</v>
      </c>
      <c r="Q15" s="55">
        <v>5042.0933474309768</v>
      </c>
      <c r="R15" s="55">
        <v>5042.0933474309768</v>
      </c>
      <c r="S15" s="55">
        <v>5076.9121469855545</v>
      </c>
      <c r="T15" s="55">
        <v>5214.7620521297413</v>
      </c>
      <c r="U15" s="55">
        <v>5316.8421623207696</v>
      </c>
      <c r="V15" s="55">
        <v>5546.055369150009</v>
      </c>
      <c r="W15" s="55">
        <v>5546.055369150009</v>
      </c>
      <c r="X15" s="55">
        <v>5603.2466614194436</v>
      </c>
      <c r="Y15" s="55">
        <v>5644.7808116150063</v>
      </c>
      <c r="Z15" s="55">
        <v>5771.283392058318</v>
      </c>
      <c r="AA15" s="55">
        <v>5949.5592817371453</v>
      </c>
      <c r="AB15" s="55">
        <v>5949.5592817371453</v>
      </c>
      <c r="AC15" s="55">
        <v>5987.5853135160951</v>
      </c>
      <c r="AD15" s="55">
        <v>6056.9500435789359</v>
      </c>
      <c r="AE15" s="55">
        <v>6157.8272624111632</v>
      </c>
      <c r="AF15" s="55">
        <v>6278.7030229206648</v>
      </c>
      <c r="AG15" s="55">
        <v>6278.7030229206648</v>
      </c>
      <c r="AH15" s="55">
        <v>6334.9466851426914</v>
      </c>
      <c r="AI15" s="55">
        <v>6393.3714497787259</v>
      </c>
      <c r="AJ15" s="55">
        <v>6535.317274728106</v>
      </c>
      <c r="AK15" s="55">
        <v>6956.8258496402132</v>
      </c>
      <c r="AL15" s="55">
        <v>6956.8258496402132</v>
      </c>
      <c r="AM15" s="55">
        <v>7000.0809929418083</v>
      </c>
      <c r="AN15" s="55"/>
    </row>
    <row r="16" spans="2:40">
      <c r="B16" s="14"/>
      <c r="C16" s="1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2:40">
      <c r="B17" s="18"/>
      <c r="C17" s="13" t="s">
        <v>115</v>
      </c>
      <c r="D17" s="33">
        <v>1936.3780510742481</v>
      </c>
      <c r="E17" s="33">
        <v>2139.035620983434</v>
      </c>
      <c r="F17" s="33">
        <v>2360.7984995949655</v>
      </c>
      <c r="G17" s="33">
        <v>2613.0498925540974</v>
      </c>
      <c r="H17" s="33">
        <v>2848.3304058965305</v>
      </c>
      <c r="I17" s="33">
        <v>2845.1493664127338</v>
      </c>
      <c r="J17" s="33">
        <v>2917.4017012990012</v>
      </c>
      <c r="K17" s="33">
        <v>3044.7948955801362</v>
      </c>
      <c r="L17" s="33">
        <v>3128.9154739415176</v>
      </c>
      <c r="M17" s="33">
        <v>3128.9154739415176</v>
      </c>
      <c r="N17" s="33">
        <v>3205.5642847196768</v>
      </c>
      <c r="O17" s="33">
        <v>3264.4701176885956</v>
      </c>
      <c r="P17" s="33">
        <v>3341.0165874453828</v>
      </c>
      <c r="Q17" s="33">
        <v>3408.5292451401133</v>
      </c>
      <c r="R17" s="33">
        <v>3408.5292451401133</v>
      </c>
      <c r="S17" s="33">
        <v>3448.3135109049672</v>
      </c>
      <c r="T17" s="33">
        <v>3593.0816325525602</v>
      </c>
      <c r="U17" s="33">
        <v>3691.2580137870873</v>
      </c>
      <c r="V17" s="33">
        <v>3931.400050004625</v>
      </c>
      <c r="W17" s="33">
        <v>3931.400050004625</v>
      </c>
      <c r="X17" s="33">
        <v>3982.8698152862703</v>
      </c>
      <c r="Y17" s="33">
        <v>3994.5273929199393</v>
      </c>
      <c r="Z17" s="33">
        <v>4022.2331461026733</v>
      </c>
      <c r="AA17" s="33">
        <v>4161.8159010227646</v>
      </c>
      <c r="AB17" s="33">
        <v>4161.8159010227646</v>
      </c>
      <c r="AC17" s="33">
        <v>4205.5431540328409</v>
      </c>
      <c r="AD17" s="33">
        <v>4278.4816499299504</v>
      </c>
      <c r="AE17" s="33">
        <v>4389.7409823651979</v>
      </c>
      <c r="AF17" s="33">
        <v>4533.4662117281659</v>
      </c>
      <c r="AG17" s="33">
        <v>4533.4662117281659</v>
      </c>
      <c r="AH17" s="33">
        <v>4601.5234941265935</v>
      </c>
      <c r="AI17" s="33">
        <v>4681.995258460639</v>
      </c>
      <c r="AJ17" s="33">
        <v>4831.367115753972</v>
      </c>
      <c r="AK17" s="33">
        <v>5275.3294326285632</v>
      </c>
      <c r="AL17" s="33">
        <v>5275.3294326285632</v>
      </c>
      <c r="AM17" s="33">
        <v>5333.226767161209</v>
      </c>
      <c r="AN17" s="33"/>
    </row>
    <row r="18" spans="2:40">
      <c r="B18" s="18"/>
      <c r="C18" s="13" t="s">
        <v>209</v>
      </c>
      <c r="D18" s="33">
        <v>70.951510205282474</v>
      </c>
      <c r="E18" s="33">
        <v>73.563231289775914</v>
      </c>
      <c r="F18" s="33">
        <v>72.919190911226863</v>
      </c>
      <c r="G18" s="33">
        <v>71.003712054225915</v>
      </c>
      <c r="H18" s="33">
        <v>65.491759309054558</v>
      </c>
      <c r="I18" s="33">
        <v>63.252837993631331</v>
      </c>
      <c r="J18" s="33">
        <v>62.901644508001731</v>
      </c>
      <c r="K18" s="33">
        <v>62.487693909591201</v>
      </c>
      <c r="L18" s="33">
        <v>60.810711796710663</v>
      </c>
      <c r="M18" s="33">
        <v>60.810711796710663</v>
      </c>
      <c r="N18" s="33">
        <v>61.495836517408222</v>
      </c>
      <c r="O18" s="33">
        <v>59.604594728174789</v>
      </c>
      <c r="P18" s="33">
        <v>59.852035965309881</v>
      </c>
      <c r="Q18" s="33">
        <v>57.311273407971214</v>
      </c>
      <c r="R18" s="33">
        <v>57.311273407971214</v>
      </c>
      <c r="S18" s="33">
        <v>57.852617998510397</v>
      </c>
      <c r="T18" s="33">
        <v>57.519071158572679</v>
      </c>
      <c r="U18" s="33">
        <v>58.076557595296094</v>
      </c>
      <c r="V18" s="33">
        <v>57.274501841645204</v>
      </c>
      <c r="W18" s="33">
        <v>57.274501841645204</v>
      </c>
      <c r="X18" s="33">
        <v>57.652749827959695</v>
      </c>
      <c r="Y18" s="33">
        <v>55.475523813221955</v>
      </c>
      <c r="Z18" s="33">
        <v>55.796522015597589</v>
      </c>
      <c r="AA18" s="33">
        <v>53.190158469507196</v>
      </c>
      <c r="AB18" s="33">
        <v>53.190158469507196</v>
      </c>
      <c r="AC18" s="33">
        <v>52.885954326910323</v>
      </c>
      <c r="AD18" s="33">
        <v>50.918603991129459</v>
      </c>
      <c r="AE18" s="33">
        <v>50.334962853237002</v>
      </c>
      <c r="AF18" s="33">
        <v>48.720517995493275</v>
      </c>
      <c r="AG18" s="33">
        <v>48.720517995493275</v>
      </c>
      <c r="AH18" s="33">
        <v>48.266028404571223</v>
      </c>
      <c r="AI18" s="33">
        <v>46.512720688298778</v>
      </c>
      <c r="AJ18" s="33">
        <v>46.925319294443497</v>
      </c>
      <c r="AK18" s="33">
        <v>45.552686534038912</v>
      </c>
      <c r="AL18" s="33">
        <v>45.552686534038912</v>
      </c>
      <c r="AM18" s="33">
        <v>45.305889852466905</v>
      </c>
      <c r="AN18" s="33"/>
    </row>
    <row r="19" spans="2:40">
      <c r="B19" s="18"/>
      <c r="C19" s="13" t="s">
        <v>210</v>
      </c>
      <c r="D19" s="33">
        <v>2034.9957786274724</v>
      </c>
      <c r="E19" s="33">
        <v>2050.55726195847</v>
      </c>
      <c r="F19" s="33">
        <v>2047.0764654773834</v>
      </c>
      <c r="G19" s="33">
        <v>2039.6174705150013</v>
      </c>
      <c r="H19" s="33">
        <v>1882.1819114667499</v>
      </c>
      <c r="I19" s="33">
        <v>1864.1099325578664</v>
      </c>
      <c r="J19" s="33">
        <v>1633.7312812482646</v>
      </c>
      <c r="K19" s="33">
        <v>1627.9825522672159</v>
      </c>
      <c r="L19" s="33">
        <v>1614.6933178107658</v>
      </c>
      <c r="M19" s="33">
        <v>1614.6933178107658</v>
      </c>
      <c r="N19" s="33">
        <v>1614.2135581723637</v>
      </c>
      <c r="O19" s="33">
        <v>1600.2208295245391</v>
      </c>
      <c r="P19" s="33">
        <v>1597.1737297337138</v>
      </c>
      <c r="Q19" s="33">
        <v>1576.2528288828919</v>
      </c>
      <c r="R19" s="33">
        <v>1576.2528288828919</v>
      </c>
      <c r="S19" s="33">
        <v>1570.7460180820767</v>
      </c>
      <c r="T19" s="33">
        <v>1564.1613484186082</v>
      </c>
      <c r="U19" s="33">
        <v>1567.5075909383863</v>
      </c>
      <c r="V19" s="33">
        <v>1557.3808173037385</v>
      </c>
      <c r="W19" s="33">
        <v>1557.3808173037385</v>
      </c>
      <c r="X19" s="33">
        <v>1562.7240963052136</v>
      </c>
      <c r="Y19" s="33">
        <v>1594.777894881845</v>
      </c>
      <c r="Z19" s="33">
        <v>1693.2537239400474</v>
      </c>
      <c r="AA19" s="33">
        <v>1734.5532222448733</v>
      </c>
      <c r="AB19" s="33">
        <v>1734.5532222448733</v>
      </c>
      <c r="AC19" s="33">
        <v>1729.156205156344</v>
      </c>
      <c r="AD19" s="33">
        <v>1727.5497896578561</v>
      </c>
      <c r="AE19" s="33">
        <v>1717.751317192728</v>
      </c>
      <c r="AF19" s="33">
        <v>1696.5162931970058</v>
      </c>
      <c r="AG19" s="33">
        <v>1696.5162931970058</v>
      </c>
      <c r="AH19" s="33">
        <v>1685.1571626115265</v>
      </c>
      <c r="AI19" s="33">
        <v>1664.8634706297878</v>
      </c>
      <c r="AJ19" s="33">
        <v>1657.0248396796908</v>
      </c>
      <c r="AK19" s="33">
        <v>1635.9437304776111</v>
      </c>
      <c r="AL19" s="33">
        <v>1635.9437304776111</v>
      </c>
      <c r="AM19" s="33">
        <v>1621.5483359281325</v>
      </c>
      <c r="AN19" s="33"/>
    </row>
    <row r="20" spans="2:40">
      <c r="B20" s="18"/>
      <c r="C20" s="13" t="s">
        <v>118</v>
      </c>
      <c r="D20" s="33">
        <v>25.852373971830346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/>
    </row>
    <row r="21" spans="2:40">
      <c r="B21" s="18"/>
      <c r="C21" s="18"/>
      <c r="D21" s="33"/>
      <c r="E21" s="57"/>
      <c r="F21" s="18"/>
      <c r="G21" s="18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2:40">
      <c r="B22" s="14" t="s">
        <v>212</v>
      </c>
      <c r="C22" s="14"/>
      <c r="D22" s="55">
        <v>1264.0334971699999</v>
      </c>
      <c r="E22" s="55">
        <v>1169.9173382134727</v>
      </c>
      <c r="F22" s="55">
        <v>1122.5848998890922</v>
      </c>
      <c r="G22" s="55">
        <v>1062.3481310601885</v>
      </c>
      <c r="H22" s="55">
        <v>1004.2683847167566</v>
      </c>
      <c r="I22" s="55">
        <v>1018.5609931067158</v>
      </c>
      <c r="J22" s="55">
        <v>1045.5560389361219</v>
      </c>
      <c r="K22" s="55">
        <v>1055.5560389361219</v>
      </c>
      <c r="L22" s="55">
        <v>949.13</v>
      </c>
      <c r="M22" s="55">
        <v>949.13</v>
      </c>
      <c r="N22" s="55">
        <v>957.05596720552774</v>
      </c>
      <c r="O22" s="55">
        <v>1000.5095259704783</v>
      </c>
      <c r="P22" s="55">
        <v>948.51268636047826</v>
      </c>
      <c r="Q22" s="55">
        <v>888.38523205542879</v>
      </c>
      <c r="R22" s="55">
        <v>888.38523205542879</v>
      </c>
      <c r="S22" s="55">
        <v>916.25212448542868</v>
      </c>
      <c r="T22" s="55">
        <v>994.04203032592375</v>
      </c>
      <c r="U22" s="55">
        <v>975.70588683592382</v>
      </c>
      <c r="V22" s="55">
        <v>940.622229806419</v>
      </c>
      <c r="W22" s="55">
        <v>940.622229806419</v>
      </c>
      <c r="X22" s="55">
        <v>1124.1927606586505</v>
      </c>
      <c r="Y22" s="55">
        <v>1183.5083439697669</v>
      </c>
      <c r="Z22" s="55">
        <v>1039.2222880967538</v>
      </c>
      <c r="AA22" s="55">
        <v>964.61411886757787</v>
      </c>
      <c r="AB22" s="55">
        <v>964.61411886757787</v>
      </c>
      <c r="AC22" s="55">
        <v>884.63405618731849</v>
      </c>
      <c r="AD22" s="55">
        <v>803.17828851248828</v>
      </c>
      <c r="AE22" s="55">
        <v>884.46094258259859</v>
      </c>
      <c r="AF22" s="55">
        <v>885.60363160684301</v>
      </c>
      <c r="AG22" s="55">
        <v>885.60363160684301</v>
      </c>
      <c r="AH22" s="55">
        <v>969.13916448172836</v>
      </c>
      <c r="AI22" s="55">
        <v>1098.098214639125</v>
      </c>
      <c r="AJ22" s="55">
        <v>1295.6322753561158</v>
      </c>
      <c r="AK22" s="55">
        <v>1222.0274142439634</v>
      </c>
      <c r="AL22" s="55">
        <v>1222.0274142439634</v>
      </c>
      <c r="AM22" s="55">
        <v>1479.4457456775192</v>
      </c>
      <c r="AN22" s="55"/>
    </row>
    <row r="23" spans="2:40">
      <c r="B23" s="14"/>
      <c r="C23" s="1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2:40">
      <c r="B24" s="32"/>
      <c r="C24" s="14" t="s">
        <v>7</v>
      </c>
      <c r="D24" s="55">
        <v>910.3374471699999</v>
      </c>
      <c r="E24" s="55">
        <v>899.78755321347262</v>
      </c>
      <c r="F24" s="55">
        <v>856.44003544999998</v>
      </c>
      <c r="G24" s="55">
        <v>735.26589422425559</v>
      </c>
      <c r="H24" s="55">
        <v>714.67058068004076</v>
      </c>
      <c r="I24" s="55">
        <v>675.21318907</v>
      </c>
      <c r="J24" s="55">
        <v>686</v>
      </c>
      <c r="K24" s="55">
        <v>659.5</v>
      </c>
      <c r="L24" s="55">
        <v>672.3</v>
      </c>
      <c r="M24" s="55">
        <v>672.3</v>
      </c>
      <c r="N24" s="55">
        <v>623.14169336999998</v>
      </c>
      <c r="O24" s="55">
        <v>669.82752155000003</v>
      </c>
      <c r="P24" s="55">
        <v>635.84068193999997</v>
      </c>
      <c r="Q24" s="55">
        <v>659.95549704999996</v>
      </c>
      <c r="R24" s="55">
        <v>659.95549704999996</v>
      </c>
      <c r="S24" s="55">
        <v>638.98238947999994</v>
      </c>
      <c r="T24" s="55">
        <v>687.04506904999994</v>
      </c>
      <c r="U24" s="55">
        <v>654.70892556000001</v>
      </c>
      <c r="V24" s="55">
        <v>655.75804226000002</v>
      </c>
      <c r="W24" s="55">
        <v>655.75804226000002</v>
      </c>
      <c r="X24" s="55">
        <v>654.09235214</v>
      </c>
      <c r="Y24" s="55">
        <v>661.60333206999996</v>
      </c>
      <c r="Z24" s="55">
        <v>616.60669507</v>
      </c>
      <c r="AA24" s="55">
        <v>634.32679450000001</v>
      </c>
      <c r="AB24" s="55">
        <v>634.32679450000001</v>
      </c>
      <c r="AC24" s="55">
        <v>600.52735335000011</v>
      </c>
      <c r="AD24" s="55">
        <v>606.24047953000013</v>
      </c>
      <c r="AE24" s="55">
        <v>614.77991507999991</v>
      </c>
      <c r="AF24" s="55">
        <v>649.83156080000015</v>
      </c>
      <c r="AG24" s="55">
        <v>649.83156080000015</v>
      </c>
      <c r="AH24" s="55">
        <v>641.53503677000003</v>
      </c>
      <c r="AI24" s="55">
        <v>654.74245858999996</v>
      </c>
      <c r="AJ24" s="55">
        <v>691.56448826999997</v>
      </c>
      <c r="AK24" s="55">
        <v>714.43571244999998</v>
      </c>
      <c r="AL24" s="55">
        <v>714.43571244999998</v>
      </c>
      <c r="AM24" s="55">
        <v>789.46267061999993</v>
      </c>
      <c r="AN24" s="55"/>
    </row>
    <row r="25" spans="2:40">
      <c r="B25" s="13"/>
      <c r="C25" s="13" t="s">
        <v>213</v>
      </c>
      <c r="D25" s="33">
        <v>668.43334503999995</v>
      </c>
      <c r="E25" s="33">
        <v>600.58491886998559</v>
      </c>
      <c r="F25" s="33">
        <v>544.66886803</v>
      </c>
      <c r="G25" s="33">
        <v>480.50203652010515</v>
      </c>
      <c r="H25" s="33">
        <v>427.40782478983687</v>
      </c>
      <c r="I25" s="33">
        <v>356.12117497000003</v>
      </c>
      <c r="J25" s="33">
        <v>361</v>
      </c>
      <c r="K25" s="33">
        <v>361.9</v>
      </c>
      <c r="L25" s="33">
        <v>367.7</v>
      </c>
      <c r="M25" s="33">
        <v>367.7</v>
      </c>
      <c r="N25" s="33">
        <v>307.32025728999997</v>
      </c>
      <c r="O25" s="33">
        <v>307.75780063000002</v>
      </c>
      <c r="P25" s="33">
        <v>309.19463466000002</v>
      </c>
      <c r="Q25" s="33">
        <v>312.30411547</v>
      </c>
      <c r="R25" s="33">
        <v>312.30411547</v>
      </c>
      <c r="S25" s="33">
        <v>260.86865289999997</v>
      </c>
      <c r="T25" s="33">
        <v>260.77797678000002</v>
      </c>
      <c r="U25" s="33">
        <v>267.54947690999995</v>
      </c>
      <c r="V25" s="33">
        <v>268.10922920000002</v>
      </c>
      <c r="W25" s="33">
        <v>268.10922920000002</v>
      </c>
      <c r="X25" s="33">
        <v>225.92515345000001</v>
      </c>
      <c r="Y25" s="33">
        <v>225.13674706999998</v>
      </c>
      <c r="Z25" s="33">
        <v>225.13272290000003</v>
      </c>
      <c r="AA25" s="33">
        <v>225.75827147000001</v>
      </c>
      <c r="AB25" s="33">
        <v>225.75827147000001</v>
      </c>
      <c r="AC25" s="33">
        <v>191.47841199000004</v>
      </c>
      <c r="AD25" s="33">
        <v>191.04156534000003</v>
      </c>
      <c r="AE25" s="33">
        <v>190.97573631</v>
      </c>
      <c r="AF25" s="33">
        <v>190.10837935000004</v>
      </c>
      <c r="AG25" s="33">
        <v>190.10837935000004</v>
      </c>
      <c r="AH25" s="33">
        <v>161.14161483000001</v>
      </c>
      <c r="AI25" s="33">
        <v>160.99894917</v>
      </c>
      <c r="AJ25" s="33">
        <v>160.95263943999998</v>
      </c>
      <c r="AK25" s="33">
        <v>160.94103608</v>
      </c>
      <c r="AL25" s="33">
        <v>160.94103608</v>
      </c>
      <c r="AM25" s="33">
        <v>138.77347702</v>
      </c>
      <c r="AN25" s="33"/>
    </row>
    <row r="26" spans="2:40" ht="15">
      <c r="B26" s="18"/>
      <c r="C26" s="13" t="s">
        <v>214</v>
      </c>
      <c r="D26" s="33">
        <v>241.90410212999998</v>
      </c>
      <c r="E26" s="33">
        <v>299.20263434348703</v>
      </c>
      <c r="F26" s="33">
        <v>311.77116741999998</v>
      </c>
      <c r="G26" s="33">
        <v>254.7638577041505</v>
      </c>
      <c r="H26" s="33">
        <v>287.26275589020389</v>
      </c>
      <c r="I26" s="33">
        <v>319.09201410000003</v>
      </c>
      <c r="J26" s="33">
        <v>325</v>
      </c>
      <c r="K26" s="33">
        <v>297.60000000000002</v>
      </c>
      <c r="L26" s="33">
        <v>304.60000000000002</v>
      </c>
      <c r="M26" s="33">
        <v>304.60000000000002</v>
      </c>
      <c r="N26" s="33">
        <v>315.82143608000001</v>
      </c>
      <c r="O26" s="33">
        <v>362.06972092000001</v>
      </c>
      <c r="P26" s="33">
        <v>326.64604728</v>
      </c>
      <c r="Q26" s="33">
        <v>347.65138157999996</v>
      </c>
      <c r="R26" s="33">
        <v>347.65138157999996</v>
      </c>
      <c r="S26" s="33">
        <v>378.11373658000002</v>
      </c>
      <c r="T26" s="33">
        <v>426.26709226999998</v>
      </c>
      <c r="U26" s="33">
        <v>387.15944865000006</v>
      </c>
      <c r="V26" s="33">
        <v>387.64881306000001</v>
      </c>
      <c r="W26" s="33">
        <v>387.64881306000001</v>
      </c>
      <c r="X26" s="33">
        <v>428.16719868999996</v>
      </c>
      <c r="Y26" s="33">
        <v>436.46658500000001</v>
      </c>
      <c r="Z26" s="33">
        <v>391.47397216999997</v>
      </c>
      <c r="AA26" s="33">
        <v>408.56852303000005</v>
      </c>
      <c r="AB26" s="33">
        <v>408.56852303000005</v>
      </c>
      <c r="AC26" s="33">
        <v>409.04894136000001</v>
      </c>
      <c r="AD26" s="33">
        <v>415.19891419000004</v>
      </c>
      <c r="AE26" s="33">
        <v>423.80417876999996</v>
      </c>
      <c r="AF26" s="33">
        <v>459.72318145000008</v>
      </c>
      <c r="AG26" s="33">
        <v>459.72318145000008</v>
      </c>
      <c r="AH26" s="33">
        <v>480.39342194</v>
      </c>
      <c r="AI26" s="33">
        <v>493.74350941999995</v>
      </c>
      <c r="AJ26" s="33">
        <v>530.61184882999999</v>
      </c>
      <c r="AK26" s="33">
        <v>553.49467636999998</v>
      </c>
      <c r="AL26" s="33">
        <v>553.49467636999998</v>
      </c>
      <c r="AM26" s="33">
        <v>650.68919359999995</v>
      </c>
      <c r="AN26" s="33"/>
    </row>
    <row r="27" spans="2:40">
      <c r="B27" s="18"/>
      <c r="C27" s="18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</row>
    <row r="28" spans="2:40" ht="15">
      <c r="B28" s="32"/>
      <c r="C28" s="14" t="s">
        <v>215</v>
      </c>
      <c r="D28" s="55">
        <v>353.69605000000001</v>
      </c>
      <c r="E28" s="55">
        <v>270.12978499999997</v>
      </c>
      <c r="F28" s="55">
        <v>266.1448644390922</v>
      </c>
      <c r="G28" s="55">
        <v>327.08223683593297</v>
      </c>
      <c r="H28" s="55">
        <v>289.5978040367159</v>
      </c>
      <c r="I28" s="55">
        <v>343.34780403671584</v>
      </c>
      <c r="J28" s="55">
        <v>359.55603893612187</v>
      </c>
      <c r="K28" s="55">
        <v>396.05603893612187</v>
      </c>
      <c r="L28" s="55">
        <v>276.83000000000004</v>
      </c>
      <c r="M28" s="55">
        <v>276.83000000000004</v>
      </c>
      <c r="N28" s="55">
        <v>333.91427383552775</v>
      </c>
      <c r="O28" s="55">
        <v>330.68200442047828</v>
      </c>
      <c r="P28" s="55">
        <v>312.67200442047829</v>
      </c>
      <c r="Q28" s="55">
        <v>228.42973500542877</v>
      </c>
      <c r="R28" s="55">
        <v>228.42973500542877</v>
      </c>
      <c r="S28" s="55">
        <v>277.26973500542874</v>
      </c>
      <c r="T28" s="55">
        <v>306.99696127592381</v>
      </c>
      <c r="U28" s="55">
        <v>320.99696127592381</v>
      </c>
      <c r="V28" s="55">
        <v>284.86418754641903</v>
      </c>
      <c r="W28" s="55">
        <v>284.86418754641903</v>
      </c>
      <c r="X28" s="55">
        <v>470.1004085186504</v>
      </c>
      <c r="Y28" s="55">
        <v>521.90501189976692</v>
      </c>
      <c r="Z28" s="55">
        <v>422.6155930267538</v>
      </c>
      <c r="AA28" s="55">
        <v>330.28732436757787</v>
      </c>
      <c r="AB28" s="55">
        <v>330.28732436757787</v>
      </c>
      <c r="AC28" s="55">
        <v>284.10670283731832</v>
      </c>
      <c r="AD28" s="55">
        <v>196.93780898248815</v>
      </c>
      <c r="AE28" s="55">
        <v>269.68102750259862</v>
      </c>
      <c r="AF28" s="55">
        <v>235.77207080684283</v>
      </c>
      <c r="AG28" s="55">
        <v>235.77207080684283</v>
      </c>
      <c r="AH28" s="55">
        <v>327.60412771172827</v>
      </c>
      <c r="AI28" s="55">
        <v>443.35575604912503</v>
      </c>
      <c r="AJ28" s="55">
        <v>604.0677870861158</v>
      </c>
      <c r="AK28" s="55">
        <v>507.59170179396358</v>
      </c>
      <c r="AL28" s="55">
        <v>507.59170179396358</v>
      </c>
      <c r="AM28" s="55">
        <v>689.98307505751927</v>
      </c>
      <c r="AN28" s="55"/>
    </row>
    <row r="29" spans="2:40">
      <c r="B29" s="13"/>
      <c r="C29" s="13" t="s">
        <v>216</v>
      </c>
      <c r="D29" s="33">
        <v>184.01605000000001</v>
      </c>
      <c r="E29" s="33">
        <v>181.629785</v>
      </c>
      <c r="F29" s="33">
        <v>177.14</v>
      </c>
      <c r="G29" s="33">
        <v>170.56223683593299</v>
      </c>
      <c r="H29" s="33">
        <v>163.9778040367159</v>
      </c>
      <c r="I29" s="33">
        <v>163.9778040367159</v>
      </c>
      <c r="J29" s="33">
        <v>160.68603893612186</v>
      </c>
      <c r="K29" s="33">
        <v>160.68603893612186</v>
      </c>
      <c r="L29" s="33">
        <v>157.4</v>
      </c>
      <c r="M29" s="33">
        <v>157.4</v>
      </c>
      <c r="N29" s="33">
        <v>157.39427383552777</v>
      </c>
      <c r="O29" s="33">
        <v>153.1620044204783</v>
      </c>
      <c r="P29" s="33">
        <v>153.1620044204783</v>
      </c>
      <c r="Q29" s="33">
        <v>148.92973500542877</v>
      </c>
      <c r="R29" s="33">
        <v>148.92973500542877</v>
      </c>
      <c r="S29" s="33">
        <v>148.92973500542877</v>
      </c>
      <c r="T29" s="33">
        <v>143.75696127592383</v>
      </c>
      <c r="U29" s="33">
        <v>143.75696127592383</v>
      </c>
      <c r="V29" s="33">
        <v>138.584187546419</v>
      </c>
      <c r="W29" s="33">
        <v>138.584187546419</v>
      </c>
      <c r="X29" s="33">
        <v>138.58418754641883</v>
      </c>
      <c r="Y29" s="33">
        <v>133.41141381691389</v>
      </c>
      <c r="Z29" s="33">
        <v>133.41141381691389</v>
      </c>
      <c r="AA29" s="33">
        <v>128.23864008740895</v>
      </c>
      <c r="AB29" s="33">
        <v>128.23864008740895</v>
      </c>
      <c r="AC29" s="33">
        <v>128.23864008740895</v>
      </c>
      <c r="AD29" s="33">
        <v>123.065866357904</v>
      </c>
      <c r="AE29" s="33">
        <v>123.065866357904</v>
      </c>
      <c r="AF29" s="33">
        <v>117.89309262839905</v>
      </c>
      <c r="AG29" s="33">
        <v>117.89309262839905</v>
      </c>
      <c r="AH29" s="33">
        <v>117.89309262839906</v>
      </c>
      <c r="AI29" s="33">
        <v>111.77981458443865</v>
      </c>
      <c r="AJ29" s="33">
        <v>111.77981458443865</v>
      </c>
      <c r="AK29" s="33">
        <v>105.66653654047826</v>
      </c>
      <c r="AL29" s="33">
        <v>105.66653654047826</v>
      </c>
      <c r="AM29" s="33">
        <v>105.66653654047826</v>
      </c>
      <c r="AN29" s="33"/>
    </row>
    <row r="30" spans="2:40" ht="15">
      <c r="B30" s="18"/>
      <c r="C30" s="13" t="s">
        <v>217</v>
      </c>
      <c r="D30" s="33">
        <v>169.68</v>
      </c>
      <c r="E30" s="33">
        <v>88.5</v>
      </c>
      <c r="F30" s="33">
        <v>89.004864439092216</v>
      </c>
      <c r="G30" s="33">
        <v>156.51999999999998</v>
      </c>
      <c r="H30" s="33">
        <v>125.61999999999999</v>
      </c>
      <c r="I30" s="33">
        <v>179.36999999999998</v>
      </c>
      <c r="J30" s="33">
        <v>198.87</v>
      </c>
      <c r="K30" s="33">
        <v>235.37</v>
      </c>
      <c r="L30" s="33">
        <v>119.43</v>
      </c>
      <c r="M30" s="33">
        <v>119.43</v>
      </c>
      <c r="N30" s="33">
        <v>176.51999999999998</v>
      </c>
      <c r="O30" s="33">
        <v>177.51999999999998</v>
      </c>
      <c r="P30" s="33">
        <v>159.51</v>
      </c>
      <c r="Q30" s="33">
        <v>79.5</v>
      </c>
      <c r="R30" s="33">
        <v>79.5</v>
      </c>
      <c r="S30" s="33">
        <v>128.34</v>
      </c>
      <c r="T30" s="33">
        <v>163.24</v>
      </c>
      <c r="U30" s="33">
        <v>177.24</v>
      </c>
      <c r="V30" s="33">
        <v>146.28000000000003</v>
      </c>
      <c r="W30" s="33">
        <v>146.28000000000003</v>
      </c>
      <c r="X30" s="33">
        <v>331.51622097223157</v>
      </c>
      <c r="Y30" s="33">
        <v>388.49359808285305</v>
      </c>
      <c r="Z30" s="33">
        <v>289.20417920983988</v>
      </c>
      <c r="AA30" s="33">
        <v>202.04868428016889</v>
      </c>
      <c r="AB30" s="33">
        <v>202.04868428016889</v>
      </c>
      <c r="AC30" s="33">
        <v>155.86806274990937</v>
      </c>
      <c r="AD30" s="33">
        <v>73.871942624584165</v>
      </c>
      <c r="AE30" s="33">
        <v>146.61516114469464</v>
      </c>
      <c r="AF30" s="33">
        <v>117.87897817844379</v>
      </c>
      <c r="AG30" s="33">
        <v>117.87897817844379</v>
      </c>
      <c r="AH30" s="33">
        <v>209.71103508332919</v>
      </c>
      <c r="AI30" s="33">
        <v>331.57594146468637</v>
      </c>
      <c r="AJ30" s="33">
        <v>492.28797250167713</v>
      </c>
      <c r="AK30" s="33">
        <v>401.92516525348532</v>
      </c>
      <c r="AL30" s="33">
        <v>401.92516525348532</v>
      </c>
      <c r="AM30" s="33">
        <v>584.31653851704107</v>
      </c>
      <c r="AN30" s="33"/>
    </row>
    <row r="31" spans="2:40">
      <c r="B31" s="18"/>
      <c r="C31" s="13"/>
      <c r="D31" s="207"/>
      <c r="E31" s="57"/>
      <c r="F31" s="18"/>
      <c r="G31" s="18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2:40" hidden="1">
      <c r="B32" s="14" t="s">
        <v>112</v>
      </c>
      <c r="C32" s="13"/>
      <c r="D32" s="207"/>
      <c r="E32" s="57"/>
      <c r="F32" s="18"/>
      <c r="G32" s="1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2:40" hidden="1">
      <c r="B33" s="18"/>
      <c r="C33" s="18" t="s">
        <v>218</v>
      </c>
      <c r="D33" s="33" t="e">
        <v>#REF!</v>
      </c>
      <c r="E33" s="33" t="e">
        <v>#REF!</v>
      </c>
      <c r="F33" s="33" t="e">
        <v>#REF!</v>
      </c>
      <c r="G33" s="33" t="e">
        <v>#REF!</v>
      </c>
      <c r="H33" s="33" t="e">
        <v>#REF!</v>
      </c>
      <c r="I33" s="33" t="e">
        <v>#REF!</v>
      </c>
      <c r="J33" s="33" t="e">
        <v>#REF!</v>
      </c>
      <c r="K33" s="33" t="e">
        <v>#REF!</v>
      </c>
      <c r="L33" s="33" t="e">
        <v>#REF!</v>
      </c>
      <c r="M33" s="33" t="e">
        <v>#REF!</v>
      </c>
      <c r="N33" s="33" t="e">
        <v>#REF!</v>
      </c>
      <c r="O33" s="33" t="e">
        <v>#REF!</v>
      </c>
      <c r="P33" s="33" t="e">
        <v>#REF!</v>
      </c>
      <c r="Q33" s="33" t="e">
        <v>#REF!</v>
      </c>
      <c r="R33" s="33" t="e">
        <v>#REF!</v>
      </c>
      <c r="S33" s="33" t="e">
        <v>#REF!</v>
      </c>
      <c r="T33" s="33" t="e">
        <v>#REF!</v>
      </c>
      <c r="U33" s="33" t="e">
        <v>#REF!</v>
      </c>
      <c r="V33" s="33" t="e">
        <v>#REF!</v>
      </c>
      <c r="W33" s="33" t="e">
        <v>#REF!</v>
      </c>
      <c r="X33" s="33" t="e">
        <v>#REF!</v>
      </c>
      <c r="Y33" s="33" t="e">
        <v>#REF!</v>
      </c>
      <c r="Z33" s="33" t="e">
        <v>#REF!</v>
      </c>
      <c r="AA33" s="33" t="e">
        <v>#REF!</v>
      </c>
      <c r="AB33" s="33" t="e">
        <v>#REF!</v>
      </c>
      <c r="AC33" s="33" t="e">
        <v>#REF!</v>
      </c>
      <c r="AD33" s="33" t="e">
        <v>#REF!</v>
      </c>
      <c r="AE33" s="33" t="e">
        <v>#REF!</v>
      </c>
      <c r="AF33" s="33" t="e">
        <v>#REF!</v>
      </c>
      <c r="AG33" s="33" t="e">
        <v>#REF!</v>
      </c>
      <c r="AH33" s="33" t="e">
        <v>#REF!</v>
      </c>
      <c r="AI33" s="33"/>
      <c r="AJ33" s="33"/>
      <c r="AK33" s="33"/>
      <c r="AL33" s="33"/>
      <c r="AM33" s="33" t="e">
        <v>#REF!</v>
      </c>
      <c r="AN33" s="33"/>
    </row>
    <row r="34" spans="2:40" hidden="1">
      <c r="B34" s="18"/>
      <c r="C34" s="18" t="s">
        <v>219</v>
      </c>
      <c r="D34" s="33" t="e">
        <v>#REF!</v>
      </c>
      <c r="E34" s="33" t="e">
        <v>#REF!</v>
      </c>
      <c r="F34" s="33" t="e">
        <v>#REF!</v>
      </c>
      <c r="G34" s="33" t="e">
        <v>#REF!</v>
      </c>
      <c r="H34" s="33" t="e">
        <v>#REF!</v>
      </c>
      <c r="I34" s="33" t="e">
        <v>#REF!</v>
      </c>
      <c r="J34" s="33" t="e">
        <v>#REF!</v>
      </c>
      <c r="K34" s="33" t="e">
        <v>#REF!</v>
      </c>
      <c r="L34" s="33" t="e">
        <v>#REF!</v>
      </c>
      <c r="M34" s="33" t="e">
        <v>#REF!</v>
      </c>
      <c r="N34" s="33" t="e">
        <v>#REF!</v>
      </c>
      <c r="O34" s="33" t="e">
        <v>#REF!</v>
      </c>
      <c r="P34" s="33" t="e">
        <v>#REF!</v>
      </c>
      <c r="Q34" s="33" t="e">
        <v>#REF!</v>
      </c>
      <c r="R34" s="33" t="e">
        <v>#REF!</v>
      </c>
      <c r="S34" s="33" t="e">
        <v>#REF!</v>
      </c>
      <c r="T34" s="33" t="e">
        <v>#REF!</v>
      </c>
      <c r="U34" s="33" t="e">
        <v>#REF!</v>
      </c>
      <c r="V34" s="33" t="e">
        <v>#REF!</v>
      </c>
      <c r="W34" s="33" t="e">
        <v>#REF!</v>
      </c>
      <c r="X34" s="33" t="e">
        <v>#REF!</v>
      </c>
      <c r="Y34" s="33" t="e">
        <v>#REF!</v>
      </c>
      <c r="Z34" s="33" t="e">
        <v>#REF!</v>
      </c>
      <c r="AA34" s="33" t="e">
        <v>#REF!</v>
      </c>
      <c r="AB34" s="33" t="e">
        <v>#REF!</v>
      </c>
      <c r="AC34" s="33" t="e">
        <v>#REF!</v>
      </c>
      <c r="AD34" s="33" t="e">
        <v>#REF!</v>
      </c>
      <c r="AE34" s="33" t="e">
        <v>#REF!</v>
      </c>
      <c r="AF34" s="33" t="e">
        <v>#REF!</v>
      </c>
      <c r="AG34" s="33" t="e">
        <v>#REF!</v>
      </c>
      <c r="AH34" s="33" t="e">
        <v>#REF!</v>
      </c>
      <c r="AI34" s="33"/>
      <c r="AJ34" s="33"/>
      <c r="AK34" s="33"/>
      <c r="AL34" s="33"/>
      <c r="AM34" s="33" t="e">
        <v>#REF!</v>
      </c>
      <c r="AN34" s="33"/>
    </row>
    <row r="35" spans="2:40" ht="13.5" hidden="1" customHeight="1">
      <c r="B35" s="13"/>
      <c r="C35" s="13" t="s">
        <v>220</v>
      </c>
      <c r="D35" s="33" t="e">
        <v>#REF!</v>
      </c>
      <c r="E35" s="33" t="e">
        <v>#REF!</v>
      </c>
      <c r="F35" s="33" t="e">
        <v>#REF!</v>
      </c>
      <c r="G35" s="33" t="e">
        <v>#REF!</v>
      </c>
      <c r="H35" s="33" t="e">
        <v>#REF!</v>
      </c>
      <c r="I35" s="33" t="e">
        <v>#REF!</v>
      </c>
      <c r="J35" s="33" t="e">
        <v>#REF!</v>
      </c>
      <c r="K35" s="33" t="e">
        <v>#REF!</v>
      </c>
      <c r="L35" s="33" t="e">
        <v>#REF!</v>
      </c>
      <c r="M35" s="33" t="e">
        <v>#REF!</v>
      </c>
      <c r="N35" s="33" t="e">
        <v>#REF!</v>
      </c>
      <c r="O35" s="33" t="e">
        <v>#REF!</v>
      </c>
      <c r="P35" s="33" t="e">
        <v>#REF!</v>
      </c>
      <c r="Q35" s="33" t="e">
        <v>#REF!</v>
      </c>
      <c r="R35" s="33" t="e">
        <v>#REF!</v>
      </c>
      <c r="S35" s="33" t="e">
        <v>#REF!</v>
      </c>
      <c r="T35" s="33" t="e">
        <v>#REF!</v>
      </c>
      <c r="U35" s="33" t="e">
        <v>#REF!</v>
      </c>
      <c r="V35" s="33" t="e">
        <v>#REF!</v>
      </c>
      <c r="W35" s="33" t="e">
        <v>#REF!</v>
      </c>
      <c r="X35" s="33" t="e">
        <v>#REF!</v>
      </c>
      <c r="Y35" s="33" t="e">
        <v>#REF!</v>
      </c>
      <c r="Z35" s="33" t="e">
        <v>#REF!</v>
      </c>
      <c r="AA35" s="33" t="e">
        <v>#REF!</v>
      </c>
      <c r="AB35" s="33" t="e">
        <v>#REF!</v>
      </c>
      <c r="AC35" s="33" t="e">
        <v>#REF!</v>
      </c>
      <c r="AD35" s="33" t="e">
        <v>#REF!</v>
      </c>
      <c r="AE35" s="33" t="e">
        <v>#REF!</v>
      </c>
      <c r="AF35" s="33" t="e">
        <v>#REF!</v>
      </c>
      <c r="AG35" s="33" t="e">
        <v>#REF!</v>
      </c>
      <c r="AH35" s="33" t="e">
        <v>#REF!</v>
      </c>
      <c r="AI35" s="33"/>
      <c r="AJ35" s="33"/>
      <c r="AK35" s="33"/>
      <c r="AL35" s="33"/>
      <c r="AM35" s="33" t="e">
        <v>#REF!</v>
      </c>
      <c r="AN35" s="33"/>
    </row>
    <row r="36" spans="2:40" ht="13.5" customHeight="1">
      <c r="B36" s="13"/>
      <c r="C36" s="1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40"/>
      <c r="AA36" s="40"/>
      <c r="AB36" s="33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33"/>
    </row>
    <row r="37" spans="2:40">
      <c r="B37" s="276" t="s">
        <v>161</v>
      </c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13"/>
    </row>
    <row r="38" spans="2:40" ht="30" customHeight="1">
      <c r="B38" s="286" t="s">
        <v>221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52"/>
    </row>
    <row r="39" spans="2:40">
      <c r="B39" s="274" t="s">
        <v>162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50"/>
    </row>
  </sheetData>
  <mergeCells count="24">
    <mergeCell ref="B39:AM39"/>
    <mergeCell ref="AH5:AK5"/>
    <mergeCell ref="M5:M6"/>
    <mergeCell ref="N5:Q5"/>
    <mergeCell ref="R5:R6"/>
    <mergeCell ref="S5:V5"/>
    <mergeCell ref="W5:W6"/>
    <mergeCell ref="X5:AA5"/>
    <mergeCell ref="B37:AM37"/>
    <mergeCell ref="B38:AM38"/>
    <mergeCell ref="E5:E6"/>
    <mergeCell ref="F5:F6"/>
    <mergeCell ref="G5:G6"/>
    <mergeCell ref="H5:H6"/>
    <mergeCell ref="AL5:AL6"/>
    <mergeCell ref="AB5:AB6"/>
    <mergeCell ref="AC5:AF5"/>
    <mergeCell ref="AG5:AG6"/>
    <mergeCell ref="I5:L5"/>
    <mergeCell ref="B2:C2"/>
    <mergeCell ref="B3:C3"/>
    <mergeCell ref="B4:C4"/>
    <mergeCell ref="B5:C6"/>
    <mergeCell ref="D5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  <pageSetUpPr fitToPage="1"/>
  </sheetPr>
  <dimension ref="B1:AN38"/>
  <sheetViews>
    <sheetView zoomScale="80" zoomScaleNormal="80" workbookViewId="0">
      <pane xSplit="4" ySplit="9" topLeftCell="E19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RowHeight="12.75" outlineLevelCol="1"/>
  <cols>
    <col min="1" max="1" width="4.7109375" style="43" customWidth="1"/>
    <col min="2" max="2" width="3" style="43" customWidth="1"/>
    <col min="3" max="3" width="3.140625" style="43" customWidth="1"/>
    <col min="4" max="4" width="26.7109375" style="43" customWidth="1"/>
    <col min="5" max="9" width="13.42578125" style="43" customWidth="1"/>
    <col min="10" max="12" width="13.42578125" style="43" hidden="1" customWidth="1" outlineLevel="1"/>
    <col min="13" max="13" width="13.42578125" style="29" hidden="1" customWidth="1" outlineLevel="1"/>
    <col min="14" max="14" width="13.42578125" style="29" customWidth="1" collapsed="1"/>
    <col min="15" max="18" width="13.42578125" style="29" hidden="1" customWidth="1" outlineLevel="1"/>
    <col min="19" max="19" width="13.42578125" style="29" customWidth="1" collapsed="1"/>
    <col min="20" max="23" width="13.42578125" style="29" hidden="1" customWidth="1" outlineLevel="1"/>
    <col min="24" max="24" width="13.42578125" style="29" customWidth="1" collapsed="1"/>
    <col min="25" max="28" width="13.42578125" style="29" hidden="1" customWidth="1" outlineLevel="1"/>
    <col min="29" max="29" width="13.42578125" style="29" customWidth="1" collapsed="1"/>
    <col min="30" max="33" width="13.42578125" style="29" hidden="1" customWidth="1" outlineLevel="1"/>
    <col min="34" max="34" width="13.42578125" style="29" customWidth="1" collapsed="1"/>
    <col min="35" max="37" width="13.42578125" style="29" hidden="1" customWidth="1" outlineLevel="1"/>
    <col min="38" max="38" width="13.42578125" style="58" hidden="1" customWidth="1" outlineLevel="1"/>
    <col min="39" max="39" width="13.42578125" style="29" customWidth="1" collapsed="1"/>
    <col min="40" max="40" width="13.42578125" style="29" customWidth="1"/>
    <col min="41" max="41" width="4.7109375" style="43" customWidth="1"/>
    <col min="42" max="16384" width="11.42578125" style="43"/>
  </cols>
  <sheetData>
    <row r="1" spans="2:40"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218"/>
      <c r="AM1" s="46"/>
      <c r="AN1" s="46"/>
    </row>
    <row r="2" spans="2:40">
      <c r="B2" s="279" t="s">
        <v>114</v>
      </c>
      <c r="C2" s="279"/>
      <c r="D2" s="279"/>
      <c r="E2" s="45"/>
      <c r="F2" s="52"/>
      <c r="G2" s="45"/>
      <c r="H2" s="45"/>
      <c r="I2" s="4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59"/>
      <c r="Y2" s="59"/>
      <c r="Z2" s="60"/>
      <c r="AA2" s="60"/>
      <c r="AB2" s="60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2:40" ht="15.75" customHeight="1">
      <c r="B3" s="279" t="s">
        <v>156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120"/>
      <c r="AB3" s="124"/>
      <c r="AC3" s="131"/>
      <c r="AD3" s="133"/>
      <c r="AE3" s="141"/>
      <c r="AF3" s="151"/>
      <c r="AG3" s="156"/>
      <c r="AH3" s="156"/>
      <c r="AI3" s="187"/>
      <c r="AJ3" s="190"/>
      <c r="AK3" s="194"/>
      <c r="AL3" s="217"/>
      <c r="AM3" s="213"/>
      <c r="AN3" s="233"/>
    </row>
    <row r="4" spans="2:40">
      <c r="B4" s="283" t="s">
        <v>2</v>
      </c>
      <c r="C4" s="283"/>
      <c r="D4" s="283"/>
      <c r="E4" s="45"/>
      <c r="F4" s="45"/>
      <c r="G4" s="45"/>
      <c r="H4" s="52"/>
      <c r="I4" s="4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234"/>
    </row>
    <row r="5" spans="2:40" ht="15" customHeight="1">
      <c r="B5" s="284" t="s">
        <v>3</v>
      </c>
      <c r="C5" s="284"/>
      <c r="D5" s="284"/>
      <c r="E5" s="272">
        <v>2010</v>
      </c>
      <c r="F5" s="272">
        <v>2011</v>
      </c>
      <c r="G5" s="272">
        <v>2012</v>
      </c>
      <c r="H5" s="272">
        <v>2013</v>
      </c>
      <c r="I5" s="272">
        <v>2014</v>
      </c>
      <c r="J5" s="278">
        <v>2015</v>
      </c>
      <c r="K5" s="278"/>
      <c r="L5" s="278"/>
      <c r="M5" s="278"/>
      <c r="N5" s="272">
        <v>2015</v>
      </c>
      <c r="O5" s="277">
        <v>2016</v>
      </c>
      <c r="P5" s="277"/>
      <c r="Q5" s="277"/>
      <c r="R5" s="277"/>
      <c r="S5" s="272">
        <v>2016</v>
      </c>
      <c r="T5" s="277">
        <v>2017</v>
      </c>
      <c r="U5" s="277"/>
      <c r="V5" s="277"/>
      <c r="W5" s="277"/>
      <c r="X5" s="272">
        <v>2017</v>
      </c>
      <c r="Y5" s="277">
        <v>2018</v>
      </c>
      <c r="Z5" s="277"/>
      <c r="AA5" s="277"/>
      <c r="AB5" s="277"/>
      <c r="AC5" s="272">
        <v>2018</v>
      </c>
      <c r="AD5" s="277">
        <v>2019</v>
      </c>
      <c r="AE5" s="277"/>
      <c r="AF5" s="277"/>
      <c r="AG5" s="277"/>
      <c r="AH5" s="272">
        <v>2019</v>
      </c>
      <c r="AI5" s="277">
        <v>2020</v>
      </c>
      <c r="AJ5" s="277"/>
      <c r="AK5" s="277"/>
      <c r="AL5" s="277"/>
      <c r="AM5" s="272">
        <v>2020</v>
      </c>
      <c r="AN5" s="248">
        <v>2021</v>
      </c>
    </row>
    <row r="6" spans="2:40" ht="15">
      <c r="B6" s="285"/>
      <c r="C6" s="285"/>
      <c r="D6" s="285"/>
      <c r="E6" s="273"/>
      <c r="F6" s="273"/>
      <c r="G6" s="273"/>
      <c r="H6" s="273"/>
      <c r="I6" s="273"/>
      <c r="J6" s="107" t="s">
        <v>16</v>
      </c>
      <c r="K6" s="107" t="s">
        <v>17</v>
      </c>
      <c r="L6" s="85" t="s">
        <v>18</v>
      </c>
      <c r="M6" s="85" t="s">
        <v>19</v>
      </c>
      <c r="N6" s="273" t="s">
        <v>149</v>
      </c>
      <c r="O6" s="107" t="s">
        <v>16</v>
      </c>
      <c r="P6" s="107" t="s">
        <v>17</v>
      </c>
      <c r="Q6" s="107" t="s">
        <v>18</v>
      </c>
      <c r="R6" s="107" t="s">
        <v>19</v>
      </c>
      <c r="S6" s="273"/>
      <c r="T6" s="107" t="s">
        <v>16</v>
      </c>
      <c r="U6" s="107" t="s">
        <v>17</v>
      </c>
      <c r="V6" s="107" t="s">
        <v>18</v>
      </c>
      <c r="W6" s="107" t="s">
        <v>19</v>
      </c>
      <c r="X6" s="273"/>
      <c r="Y6" s="107" t="s">
        <v>16</v>
      </c>
      <c r="Z6" s="107" t="s">
        <v>17</v>
      </c>
      <c r="AA6" s="121" t="s">
        <v>18</v>
      </c>
      <c r="AB6" s="125" t="s">
        <v>19</v>
      </c>
      <c r="AC6" s="273"/>
      <c r="AD6" s="129" t="s">
        <v>16</v>
      </c>
      <c r="AE6" s="139" t="s">
        <v>17</v>
      </c>
      <c r="AF6" s="153" t="s">
        <v>18</v>
      </c>
      <c r="AG6" s="155" t="s">
        <v>19</v>
      </c>
      <c r="AH6" s="273"/>
      <c r="AI6" s="186" t="s">
        <v>147</v>
      </c>
      <c r="AJ6" s="189" t="s">
        <v>17</v>
      </c>
      <c r="AK6" s="195" t="s">
        <v>18</v>
      </c>
      <c r="AL6" s="215" t="s">
        <v>19</v>
      </c>
      <c r="AM6" s="273"/>
      <c r="AN6" s="232" t="s">
        <v>232</v>
      </c>
    </row>
    <row r="7" spans="2:40">
      <c r="B7" s="14"/>
      <c r="C7" s="14"/>
      <c r="D7" s="14"/>
      <c r="E7" s="18"/>
      <c r="F7" s="18"/>
      <c r="G7" s="18"/>
      <c r="H7" s="18"/>
      <c r="I7" s="18"/>
      <c r="J7" s="13"/>
      <c r="K7" s="13"/>
      <c r="L7" s="13"/>
      <c r="M7" s="13"/>
      <c r="N7" s="13"/>
      <c r="O7" s="6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1"/>
      <c r="AM7" s="13"/>
      <c r="AN7" s="13"/>
    </row>
    <row r="8" spans="2:40">
      <c r="B8" s="14" t="s">
        <v>29</v>
      </c>
      <c r="C8" s="14"/>
      <c r="D8" s="14"/>
      <c r="E8" s="55">
        <v>4068.1777138788329</v>
      </c>
      <c r="F8" s="55">
        <v>4263.1561142316805</v>
      </c>
      <c r="G8" s="55">
        <v>4480.7941559835763</v>
      </c>
      <c r="H8" s="55">
        <v>4723.671075123325</v>
      </c>
      <c r="I8" s="55">
        <v>4796.004076672335</v>
      </c>
      <c r="J8" s="55">
        <v>4772.5121369642311</v>
      </c>
      <c r="K8" s="55">
        <v>4614.0346270552673</v>
      </c>
      <c r="L8" s="55">
        <v>4735.2651417569432</v>
      </c>
      <c r="M8" s="55">
        <v>4804.4195035489938</v>
      </c>
      <c r="N8" s="55">
        <v>4804.4195035489938</v>
      </c>
      <c r="O8" s="55">
        <v>4881.273679409449</v>
      </c>
      <c r="P8" s="55">
        <v>4924.2955419413092</v>
      </c>
      <c r="Q8" s="55">
        <v>4998.0423531444067</v>
      </c>
      <c r="R8" s="55">
        <v>5042.0933474309768</v>
      </c>
      <c r="S8" s="55">
        <v>5042.0933474309768</v>
      </c>
      <c r="T8" s="55">
        <v>5076.9121469855545</v>
      </c>
      <c r="U8" s="55">
        <v>5214.7620521297413</v>
      </c>
      <c r="V8" s="55">
        <v>5316.8421623207696</v>
      </c>
      <c r="W8" s="55">
        <v>5546.055369150009</v>
      </c>
      <c r="X8" s="55">
        <v>5546.055369150009</v>
      </c>
      <c r="Y8" s="55">
        <v>5603.2466614194436</v>
      </c>
      <c r="Z8" s="55">
        <v>5644.7808116150063</v>
      </c>
      <c r="AA8" s="55">
        <v>5771.283392058318</v>
      </c>
      <c r="AB8" s="55">
        <v>5949.5592817371453</v>
      </c>
      <c r="AC8" s="55">
        <v>5949.5592817371453</v>
      </c>
      <c r="AD8" s="55">
        <v>5987.5853135160951</v>
      </c>
      <c r="AE8" s="55">
        <v>6056.9500435789359</v>
      </c>
      <c r="AF8" s="55">
        <v>6157.8272624111632</v>
      </c>
      <c r="AG8" s="55">
        <v>6278.7030229206648</v>
      </c>
      <c r="AH8" s="55">
        <v>6278.7030229206648</v>
      </c>
      <c r="AI8" s="219">
        <v>6334.9466851426914</v>
      </c>
      <c r="AJ8" s="219">
        <v>6393.3714497787259</v>
      </c>
      <c r="AK8" s="219">
        <v>6535.317274728106</v>
      </c>
      <c r="AL8" s="219">
        <v>6956.8258496402132</v>
      </c>
      <c r="AM8" s="219">
        <v>6956.8258496402132</v>
      </c>
      <c r="AN8" s="219">
        <v>7000.0809929418083</v>
      </c>
    </row>
    <row r="9" spans="2:40">
      <c r="B9" s="14"/>
      <c r="C9" s="14"/>
      <c r="D9" s="1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220"/>
      <c r="AJ9" s="220"/>
      <c r="AK9" s="220"/>
      <c r="AL9" s="220"/>
      <c r="AM9" s="220"/>
      <c r="AN9" s="220"/>
    </row>
    <row r="10" spans="2:40">
      <c r="B10" s="13" t="s">
        <v>115</v>
      </c>
      <c r="C10" s="13"/>
      <c r="D10" s="13"/>
      <c r="E10" s="33">
        <v>1936.3780510742481</v>
      </c>
      <c r="F10" s="33">
        <v>2139.035620983434</v>
      </c>
      <c r="G10" s="33">
        <v>2360.7984995949655</v>
      </c>
      <c r="H10" s="33">
        <v>2613.0498925540974</v>
      </c>
      <c r="I10" s="33">
        <v>2848.3304058965305</v>
      </c>
      <c r="J10" s="33">
        <v>2845.1493664127338</v>
      </c>
      <c r="K10" s="33">
        <v>2917.4017012990012</v>
      </c>
      <c r="L10" s="33">
        <v>3044.7948955801362</v>
      </c>
      <c r="M10" s="33">
        <v>3128.9154739415176</v>
      </c>
      <c r="N10" s="33">
        <v>3128.9154739415176</v>
      </c>
      <c r="O10" s="33">
        <v>3205.5642847196768</v>
      </c>
      <c r="P10" s="33">
        <v>3264.4701176885956</v>
      </c>
      <c r="Q10" s="33">
        <v>3341.0165874453828</v>
      </c>
      <c r="R10" s="33">
        <v>3408.5292451401133</v>
      </c>
      <c r="S10" s="33">
        <v>3408.5292451401133</v>
      </c>
      <c r="T10" s="33">
        <v>3448.3135109049672</v>
      </c>
      <c r="U10" s="33">
        <v>3593.0816325525602</v>
      </c>
      <c r="V10" s="33">
        <v>3691.2580137870873</v>
      </c>
      <c r="W10" s="33">
        <v>3931.400050004625</v>
      </c>
      <c r="X10" s="33">
        <v>3931.400050004625</v>
      </c>
      <c r="Y10" s="33">
        <v>3982.8698152862703</v>
      </c>
      <c r="Z10" s="33">
        <v>3994.5273929199393</v>
      </c>
      <c r="AA10" s="33">
        <v>4022.2331461026733</v>
      </c>
      <c r="AB10" s="33">
        <v>4161.8159010227646</v>
      </c>
      <c r="AC10" s="33">
        <v>4161.8159010227646</v>
      </c>
      <c r="AD10" s="33">
        <v>4205.5431540328409</v>
      </c>
      <c r="AE10" s="33">
        <v>4278.4816499299504</v>
      </c>
      <c r="AF10" s="33">
        <v>4389.7409823651979</v>
      </c>
      <c r="AG10" s="33">
        <v>4533.4662117281659</v>
      </c>
      <c r="AH10" s="33">
        <v>4533.4662117281659</v>
      </c>
      <c r="AI10" s="220">
        <v>4601.5234941265935</v>
      </c>
      <c r="AJ10" s="220">
        <v>4681.995258460639</v>
      </c>
      <c r="AK10" s="220">
        <v>4831.367115753972</v>
      </c>
      <c r="AL10" s="220">
        <v>5275.3294326285632</v>
      </c>
      <c r="AM10" s="220">
        <v>5275.3294326285632</v>
      </c>
      <c r="AN10" s="220">
        <v>5333.226767161209</v>
      </c>
    </row>
    <row r="11" spans="2:40">
      <c r="B11" s="13" t="s">
        <v>116</v>
      </c>
      <c r="C11" s="13"/>
      <c r="D11" s="13"/>
      <c r="E11" s="33">
        <v>70.951510205282474</v>
      </c>
      <c r="F11" s="33">
        <v>73.563231289775914</v>
      </c>
      <c r="G11" s="33">
        <v>72.919190911226863</v>
      </c>
      <c r="H11" s="33">
        <v>71.003712054225915</v>
      </c>
      <c r="I11" s="33">
        <v>65.491759309054558</v>
      </c>
      <c r="J11" s="33">
        <v>63.252837993631331</v>
      </c>
      <c r="K11" s="33">
        <v>62.901644508001731</v>
      </c>
      <c r="L11" s="33">
        <v>62.487693909591201</v>
      </c>
      <c r="M11" s="33">
        <v>60.810711796710663</v>
      </c>
      <c r="N11" s="33">
        <v>60.810711796710663</v>
      </c>
      <c r="O11" s="33">
        <v>61.495836517408222</v>
      </c>
      <c r="P11" s="33">
        <v>59.604594728174789</v>
      </c>
      <c r="Q11" s="33">
        <v>59.852035965309881</v>
      </c>
      <c r="R11" s="33">
        <v>57.311273407971214</v>
      </c>
      <c r="S11" s="33">
        <v>57.311273407971214</v>
      </c>
      <c r="T11" s="33">
        <v>57.852617998510397</v>
      </c>
      <c r="U11" s="33">
        <v>57.519071158572679</v>
      </c>
      <c r="V11" s="33">
        <v>58.076557595296094</v>
      </c>
      <c r="W11" s="33">
        <v>57.274501841645204</v>
      </c>
      <c r="X11" s="33">
        <v>57.274501841645204</v>
      </c>
      <c r="Y11" s="33">
        <v>57.652749827959695</v>
      </c>
      <c r="Z11" s="33">
        <v>55.475523813221955</v>
      </c>
      <c r="AA11" s="33">
        <v>55.796522015597589</v>
      </c>
      <c r="AB11" s="33">
        <v>53.190158469507196</v>
      </c>
      <c r="AC11" s="33">
        <v>53.190158469507196</v>
      </c>
      <c r="AD11" s="33">
        <v>52.885954326910323</v>
      </c>
      <c r="AE11" s="33">
        <v>50.918603991129459</v>
      </c>
      <c r="AF11" s="33">
        <v>50.334962853237002</v>
      </c>
      <c r="AG11" s="33">
        <v>48.720517995493275</v>
      </c>
      <c r="AH11" s="33">
        <v>48.720517995493275</v>
      </c>
      <c r="AI11" s="220">
        <v>48.266028404571223</v>
      </c>
      <c r="AJ11" s="220">
        <v>46.512720688298778</v>
      </c>
      <c r="AK11" s="220">
        <v>46.925319294443497</v>
      </c>
      <c r="AL11" s="220">
        <v>45.552686534038912</v>
      </c>
      <c r="AM11" s="220">
        <v>45.552686534038912</v>
      </c>
      <c r="AN11" s="220">
        <v>45.305889852466905</v>
      </c>
    </row>
    <row r="12" spans="2:40">
      <c r="B12" s="13" t="s">
        <v>117</v>
      </c>
      <c r="C12" s="13"/>
      <c r="D12" s="13"/>
      <c r="E12" s="33">
        <v>2034.9957786274724</v>
      </c>
      <c r="F12" s="51">
        <v>2050.55726195847</v>
      </c>
      <c r="G12" s="33">
        <v>2047.0764654773834</v>
      </c>
      <c r="H12" s="33">
        <v>2039.6174705150013</v>
      </c>
      <c r="I12" s="33">
        <v>1882.1819114667499</v>
      </c>
      <c r="J12" s="33">
        <v>1864.1099325578664</v>
      </c>
      <c r="K12" s="33">
        <v>1633.7312812482646</v>
      </c>
      <c r="L12" s="33">
        <v>1627.9825522672159</v>
      </c>
      <c r="M12" s="33">
        <v>1614.6933178107658</v>
      </c>
      <c r="N12" s="33">
        <v>1614.6933178107658</v>
      </c>
      <c r="O12" s="33">
        <v>1614.2135581723637</v>
      </c>
      <c r="P12" s="33">
        <v>1600.2208295245391</v>
      </c>
      <c r="Q12" s="33">
        <v>1597.1737297337138</v>
      </c>
      <c r="R12" s="33">
        <v>1576.2528288828919</v>
      </c>
      <c r="S12" s="33">
        <v>1576.2528288828919</v>
      </c>
      <c r="T12" s="33">
        <v>1570.7460180820767</v>
      </c>
      <c r="U12" s="33">
        <v>1564.1613484186082</v>
      </c>
      <c r="V12" s="33">
        <v>1567.5075909383863</v>
      </c>
      <c r="W12" s="33">
        <v>1557.3808173037385</v>
      </c>
      <c r="X12" s="33">
        <v>1557.3808173037385</v>
      </c>
      <c r="Y12" s="33">
        <v>1562.7240963052136</v>
      </c>
      <c r="Z12" s="33">
        <v>1594.777894881845</v>
      </c>
      <c r="AA12" s="33">
        <v>1693.2537239400474</v>
      </c>
      <c r="AB12" s="33">
        <v>1734.5532222448733</v>
      </c>
      <c r="AC12" s="33">
        <v>1734.5532222448733</v>
      </c>
      <c r="AD12" s="33">
        <v>1729.156205156344</v>
      </c>
      <c r="AE12" s="33">
        <v>1727.5497896578561</v>
      </c>
      <c r="AF12" s="33">
        <v>1717.751317192728</v>
      </c>
      <c r="AG12" s="33">
        <v>1696.5162931970058</v>
      </c>
      <c r="AH12" s="33">
        <v>1696.5162931970058</v>
      </c>
      <c r="AI12" s="220">
        <v>1685.1571626115265</v>
      </c>
      <c r="AJ12" s="220">
        <v>1664.8634706297878</v>
      </c>
      <c r="AK12" s="220">
        <v>1657.0248396796908</v>
      </c>
      <c r="AL12" s="220">
        <v>1635.9437304776111</v>
      </c>
      <c r="AM12" s="220">
        <v>1635.9437304776111</v>
      </c>
      <c r="AN12" s="220">
        <v>1621.5483359281325</v>
      </c>
    </row>
    <row r="13" spans="2:40">
      <c r="B13" s="13" t="s">
        <v>118</v>
      </c>
      <c r="C13" s="13"/>
      <c r="D13" s="13"/>
      <c r="E13" s="33">
        <v>25.852373971830346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220">
        <v>0</v>
      </c>
      <c r="AJ13" s="220">
        <v>0</v>
      </c>
      <c r="AK13" s="220">
        <v>0</v>
      </c>
      <c r="AL13" s="220">
        <v>0</v>
      </c>
      <c r="AM13" s="220">
        <v>0</v>
      </c>
      <c r="AN13" s="220">
        <v>0</v>
      </c>
    </row>
    <row r="14" spans="2:40">
      <c r="B14" s="13"/>
      <c r="C14" s="13"/>
      <c r="D14" s="13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221"/>
      <c r="AJ14" s="221"/>
      <c r="AK14" s="221"/>
      <c r="AL14" s="221"/>
      <c r="AM14" s="221"/>
      <c r="AN14" s="221"/>
    </row>
    <row r="15" spans="2:40">
      <c r="B15" s="14" t="s">
        <v>119</v>
      </c>
      <c r="C15" s="14"/>
      <c r="D15" s="14"/>
      <c r="E15" s="55">
        <v>4068.1777138788334</v>
      </c>
      <c r="F15" s="55">
        <v>4263.1561142316796</v>
      </c>
      <c r="G15" s="55">
        <v>4480.7941559835754</v>
      </c>
      <c r="H15" s="55">
        <v>4723.6710751233259</v>
      </c>
      <c r="I15" s="55">
        <v>4796.0040766723369</v>
      </c>
      <c r="J15" s="55">
        <v>4772.5121369642311</v>
      </c>
      <c r="K15" s="55">
        <v>4614.0346270552682</v>
      </c>
      <c r="L15" s="55">
        <v>4735.2651417569423</v>
      </c>
      <c r="M15" s="55">
        <v>4804.4195035489947</v>
      </c>
      <c r="N15" s="55">
        <v>4804.4195035489947</v>
      </c>
      <c r="O15" s="55">
        <v>4881.2736794094526</v>
      </c>
      <c r="P15" s="55">
        <v>4924.2955419413111</v>
      </c>
      <c r="Q15" s="55">
        <v>4998.0423531444085</v>
      </c>
      <c r="R15" s="55">
        <v>5042.0933474309768</v>
      </c>
      <c r="S15" s="55">
        <v>5042.0933474309768</v>
      </c>
      <c r="T15" s="55">
        <v>5076.9121469855518</v>
      </c>
      <c r="U15" s="55">
        <v>5214.7620521297431</v>
      </c>
      <c r="V15" s="55">
        <v>5316.8421623207723</v>
      </c>
      <c r="W15" s="55">
        <v>5546.0553691500099</v>
      </c>
      <c r="X15" s="55">
        <v>5546.0553691500099</v>
      </c>
      <c r="Y15" s="55">
        <v>5603.2466614194454</v>
      </c>
      <c r="Z15" s="55">
        <v>5644.7808116150036</v>
      </c>
      <c r="AA15" s="55">
        <v>5771.2833920583216</v>
      </c>
      <c r="AB15" s="55">
        <v>5949.5592817371426</v>
      </c>
      <c r="AC15" s="55">
        <v>5949.5592817371426</v>
      </c>
      <c r="AD15" s="55">
        <v>5987.5853135160951</v>
      </c>
      <c r="AE15" s="55">
        <v>6056.9500435789359</v>
      </c>
      <c r="AF15" s="55">
        <v>6157.8272624111696</v>
      </c>
      <c r="AG15" s="55">
        <v>6278.7030229206666</v>
      </c>
      <c r="AH15" s="55">
        <v>6278.7030229206666</v>
      </c>
      <c r="AI15" s="219">
        <v>6334.9466851426905</v>
      </c>
      <c r="AJ15" s="219">
        <v>6393.3714497787323</v>
      </c>
      <c r="AK15" s="219">
        <v>6535.3172747281042</v>
      </c>
      <c r="AL15" s="219">
        <v>6956.8258496402104</v>
      </c>
      <c r="AM15" s="219">
        <v>6956.8258496402104</v>
      </c>
      <c r="AN15" s="219">
        <v>7000.0809929418037</v>
      </c>
    </row>
    <row r="16" spans="2:40">
      <c r="B16" s="14"/>
      <c r="C16" s="14"/>
      <c r="D16" s="14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20"/>
      <c r="AJ16" s="220"/>
      <c r="AK16" s="220"/>
      <c r="AL16" s="220"/>
      <c r="AM16" s="220"/>
      <c r="AN16" s="220"/>
    </row>
    <row r="17" spans="2:40">
      <c r="B17" s="14" t="s">
        <v>109</v>
      </c>
      <c r="C17" s="14"/>
      <c r="D17" s="14"/>
      <c r="E17" s="55">
        <v>4036.3766533619696</v>
      </c>
      <c r="F17" s="55">
        <v>4232.1540592964711</v>
      </c>
      <c r="G17" s="55">
        <v>4450.1573608842054</v>
      </c>
      <c r="H17" s="55">
        <v>4693.314939461342</v>
      </c>
      <c r="I17" s="55">
        <v>4766.9107896243386</v>
      </c>
      <c r="J17" s="55">
        <v>4744.2486583942709</v>
      </c>
      <c r="K17" s="55">
        <v>4585.522340092748</v>
      </c>
      <c r="L17" s="55">
        <v>4707.0412312607987</v>
      </c>
      <c r="M17" s="55">
        <v>4776.2037545204503</v>
      </c>
      <c r="N17" s="55">
        <v>4776.2037545204503</v>
      </c>
      <c r="O17" s="55">
        <v>4852.2272259663005</v>
      </c>
      <c r="P17" s="55">
        <v>4895.198617486838</v>
      </c>
      <c r="Q17" s="55">
        <v>4968.9427822047446</v>
      </c>
      <c r="R17" s="55">
        <v>5007.5324254795378</v>
      </c>
      <c r="S17" s="55">
        <v>5007.5324254795378</v>
      </c>
      <c r="T17" s="55">
        <v>5040.9492729589083</v>
      </c>
      <c r="U17" s="55">
        <v>5176.8388907812332</v>
      </c>
      <c r="V17" s="55">
        <v>5278.7411716173974</v>
      </c>
      <c r="W17" s="55">
        <v>5506.9775115175053</v>
      </c>
      <c r="X17" s="55">
        <v>5506.9775115175053</v>
      </c>
      <c r="Y17" s="55">
        <v>5563.984713212285</v>
      </c>
      <c r="Z17" s="55">
        <v>5604.1514234754359</v>
      </c>
      <c r="AA17" s="55">
        <v>5730.5665232813299</v>
      </c>
      <c r="AB17" s="55">
        <v>5899.0342979674469</v>
      </c>
      <c r="AC17" s="55">
        <v>5899.0342979674469</v>
      </c>
      <c r="AD17" s="55">
        <v>5936.9495541274791</v>
      </c>
      <c r="AE17" s="55">
        <v>6003.3536160599042</v>
      </c>
      <c r="AF17" s="55">
        <v>6104.8155421087213</v>
      </c>
      <c r="AG17" s="55">
        <v>6226.1882759621631</v>
      </c>
      <c r="AH17" s="55">
        <v>6226.1882759621631</v>
      </c>
      <c r="AI17" s="219">
        <v>6282.9826619330652</v>
      </c>
      <c r="AJ17" s="219">
        <v>6342.0477233883321</v>
      </c>
      <c r="AK17" s="219">
        <v>6483.4111329757643</v>
      </c>
      <c r="AL17" s="219">
        <v>6905.0747363422106</v>
      </c>
      <c r="AM17" s="219">
        <v>6905.0747363422106</v>
      </c>
      <c r="AN17" s="219">
        <v>6949.0267685778035</v>
      </c>
    </row>
    <row r="18" spans="2:40">
      <c r="B18" s="14"/>
      <c r="C18" s="14"/>
      <c r="D18" s="1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20"/>
      <c r="AJ18" s="220"/>
      <c r="AK18" s="220"/>
      <c r="AL18" s="220"/>
      <c r="AM18" s="220"/>
      <c r="AN18" s="220"/>
    </row>
    <row r="19" spans="2:40">
      <c r="B19" s="32"/>
      <c r="C19" s="14" t="s">
        <v>69</v>
      </c>
      <c r="D19" s="14"/>
      <c r="E19" s="55">
        <v>1996.1514452867784</v>
      </c>
      <c r="F19" s="55">
        <v>1979.5791026339955</v>
      </c>
      <c r="G19" s="55">
        <v>1985.882523791365</v>
      </c>
      <c r="H19" s="55">
        <v>1999.8424788509308</v>
      </c>
      <c r="I19" s="55">
        <v>1883.043353546235</v>
      </c>
      <c r="J19" s="55">
        <v>1875.1999614934107</v>
      </c>
      <c r="K19" s="55">
        <v>1646.9967222294836</v>
      </c>
      <c r="L19" s="55">
        <v>1650.364468278301</v>
      </c>
      <c r="M19" s="55">
        <v>1649.8353388002192</v>
      </c>
      <c r="N19" s="55">
        <v>1649.8353388002192</v>
      </c>
      <c r="O19" s="55">
        <v>1664.247139700301</v>
      </c>
      <c r="P19" s="55">
        <v>1663.5652495892059</v>
      </c>
      <c r="Q19" s="55">
        <v>1676.5625685668599</v>
      </c>
      <c r="R19" s="55">
        <v>1674.7941750039618</v>
      </c>
      <c r="S19" s="55">
        <v>1674.7941750039618</v>
      </c>
      <c r="T19" s="55">
        <v>1689.2731733591968</v>
      </c>
      <c r="U19" s="55">
        <v>1692.3990680584934</v>
      </c>
      <c r="V19" s="55">
        <v>1701.8921271272948</v>
      </c>
      <c r="W19" s="55">
        <v>1731.5483835758289</v>
      </c>
      <c r="X19" s="55">
        <v>1731.5483835758289</v>
      </c>
      <c r="Y19" s="55">
        <v>1742.8544983612642</v>
      </c>
      <c r="Z19" s="55">
        <v>1731.3023774226826</v>
      </c>
      <c r="AA19" s="55">
        <v>1743.1858595500671</v>
      </c>
      <c r="AB19" s="55">
        <v>1758.2861934704815</v>
      </c>
      <c r="AC19" s="55">
        <v>1758.2861934704815</v>
      </c>
      <c r="AD19" s="55">
        <v>1770.688778201245</v>
      </c>
      <c r="AE19" s="55">
        <v>1781.6478506797148</v>
      </c>
      <c r="AF19" s="55">
        <v>1785.1894721564217</v>
      </c>
      <c r="AG19" s="55">
        <v>1799.5401193228997</v>
      </c>
      <c r="AH19" s="55">
        <v>1799.5401193228997</v>
      </c>
      <c r="AI19" s="219">
        <v>1797.6802746947153</v>
      </c>
      <c r="AJ19" s="219">
        <v>1796.0753160114355</v>
      </c>
      <c r="AK19" s="219">
        <v>1812.4555730282898</v>
      </c>
      <c r="AL19" s="219">
        <v>1852.1100619890017</v>
      </c>
      <c r="AM19" s="219">
        <v>1852.1100619890017</v>
      </c>
      <c r="AN19" s="219">
        <v>1845.0353899724043</v>
      </c>
    </row>
    <row r="20" spans="2:40">
      <c r="B20" s="18"/>
      <c r="C20" s="13" t="s">
        <v>120</v>
      </c>
      <c r="D20" s="13"/>
      <c r="E20" s="33">
        <v>188.75786465668367</v>
      </c>
      <c r="F20" s="33">
        <v>180.39632302942687</v>
      </c>
      <c r="G20" s="33">
        <v>177.02115534482965</v>
      </c>
      <c r="H20" s="33">
        <v>180.89580290833663</v>
      </c>
      <c r="I20" s="33">
        <v>165.27168630093703</v>
      </c>
      <c r="J20" s="33">
        <v>153.01243341492275</v>
      </c>
      <c r="K20" s="33">
        <v>156.62723328681369</v>
      </c>
      <c r="L20" s="41">
        <v>156.46707006307952</v>
      </c>
      <c r="M20" s="41">
        <v>153.43392225467608</v>
      </c>
      <c r="N20" s="41">
        <v>153.43392225467608</v>
      </c>
      <c r="O20" s="41">
        <v>160.95335432462088</v>
      </c>
      <c r="P20" s="41">
        <v>158.28974472247455</v>
      </c>
      <c r="Q20" s="41">
        <v>160.46192287373566</v>
      </c>
      <c r="R20" s="41">
        <v>157.98574125151018</v>
      </c>
      <c r="S20" s="41">
        <v>157.98574125151018</v>
      </c>
      <c r="T20" s="41">
        <v>161.02432603711566</v>
      </c>
      <c r="U20" s="41">
        <v>168.34055194164839</v>
      </c>
      <c r="V20" s="41">
        <v>173.00595456184462</v>
      </c>
      <c r="W20" s="41">
        <v>179.46537195611418</v>
      </c>
      <c r="X20" s="41">
        <v>179.46537195611418</v>
      </c>
      <c r="Y20" s="41">
        <v>185.55633406133882</v>
      </c>
      <c r="Z20" s="41">
        <v>179.56685906241464</v>
      </c>
      <c r="AA20" s="41">
        <v>179.66414183755018</v>
      </c>
      <c r="AB20" s="41">
        <v>188.8297704055876</v>
      </c>
      <c r="AC20" s="41">
        <v>188.8297704055876</v>
      </c>
      <c r="AD20" s="41">
        <v>192.45521341545634</v>
      </c>
      <c r="AE20" s="41">
        <v>202.45973374676853</v>
      </c>
      <c r="AF20" s="41">
        <v>202.19709657809872</v>
      </c>
      <c r="AG20" s="41">
        <v>211.06738310429324</v>
      </c>
      <c r="AH20" s="41">
        <v>211.06738310429324</v>
      </c>
      <c r="AI20" s="222">
        <v>210.19374567277396</v>
      </c>
      <c r="AJ20" s="222">
        <v>213.58645800234501</v>
      </c>
      <c r="AK20" s="222">
        <v>219.59507019213748</v>
      </c>
      <c r="AL20" s="222">
        <v>231.06381502511888</v>
      </c>
      <c r="AM20" s="222">
        <v>231.06381502511888</v>
      </c>
      <c r="AN20" s="222">
        <v>224.36141902834683</v>
      </c>
    </row>
    <row r="21" spans="2:40">
      <c r="B21" s="18"/>
      <c r="C21" s="13" t="s">
        <v>121</v>
      </c>
      <c r="D21" s="13"/>
      <c r="E21" s="33">
        <v>1807.3935806300947</v>
      </c>
      <c r="F21" s="33">
        <v>1799.1827796045686</v>
      </c>
      <c r="G21" s="33">
        <v>1808.8613684465354</v>
      </c>
      <c r="H21" s="33">
        <v>1818.9466759425941</v>
      </c>
      <c r="I21" s="33">
        <v>1717.771667245298</v>
      </c>
      <c r="J21" s="33">
        <v>1722.187528078488</v>
      </c>
      <c r="K21" s="33">
        <v>1490.3694889426699</v>
      </c>
      <c r="L21" s="33">
        <v>1493.8973982152215</v>
      </c>
      <c r="M21" s="33">
        <v>1496.4014165455433</v>
      </c>
      <c r="N21" s="33">
        <v>1496.4014165455433</v>
      </c>
      <c r="O21" s="33">
        <v>1503.29378537568</v>
      </c>
      <c r="P21" s="33">
        <v>1505.2755048667314</v>
      </c>
      <c r="Q21" s="33">
        <v>1516.1006456931243</v>
      </c>
      <c r="R21" s="33">
        <v>1516.8084337524515</v>
      </c>
      <c r="S21" s="33">
        <v>1516.8084337524515</v>
      </c>
      <c r="T21" s="33">
        <v>1528.2488473220812</v>
      </c>
      <c r="U21" s="33">
        <v>1524.0585161168451</v>
      </c>
      <c r="V21" s="33">
        <v>1528.8861725654501</v>
      </c>
      <c r="W21" s="33">
        <v>1552.0830116197146</v>
      </c>
      <c r="X21" s="33">
        <v>1552.0830116197146</v>
      </c>
      <c r="Y21" s="33">
        <v>1557.2981642999252</v>
      </c>
      <c r="Z21" s="33">
        <v>1551.7355183602681</v>
      </c>
      <c r="AA21" s="33">
        <v>1563.5217177125169</v>
      </c>
      <c r="AB21" s="33">
        <v>1569.4564230648939</v>
      </c>
      <c r="AC21" s="33">
        <v>1569.4564230648939</v>
      </c>
      <c r="AD21" s="33">
        <v>1578.2335647857885</v>
      </c>
      <c r="AE21" s="33">
        <v>1579.1881169329463</v>
      </c>
      <c r="AF21" s="33">
        <v>1582.9923755783229</v>
      </c>
      <c r="AG21" s="33">
        <v>1588.4727362186065</v>
      </c>
      <c r="AH21" s="33">
        <v>1588.4727362186065</v>
      </c>
      <c r="AI21" s="220">
        <v>1587.4865290219414</v>
      </c>
      <c r="AJ21" s="220">
        <v>1582.4888580090906</v>
      </c>
      <c r="AK21" s="220">
        <v>1592.8605028361524</v>
      </c>
      <c r="AL21" s="220">
        <v>1621.0462469638828</v>
      </c>
      <c r="AM21" s="220">
        <v>1621.0462469638828</v>
      </c>
      <c r="AN21" s="220">
        <v>1620.6739709440576</v>
      </c>
    </row>
    <row r="22" spans="2:40">
      <c r="B22" s="18"/>
      <c r="C22" s="18"/>
      <c r="D22" s="13" t="s">
        <v>122</v>
      </c>
      <c r="E22" s="33">
        <v>22.438892406000001</v>
      </c>
      <c r="F22" s="33">
        <v>16.212871160000006</v>
      </c>
      <c r="G22" s="33">
        <v>9.9868499150000005</v>
      </c>
      <c r="H22" s="33">
        <v>3.7608287000000011</v>
      </c>
      <c r="I22" s="33">
        <v>2.2260392700000007</v>
      </c>
      <c r="J22" s="33">
        <v>2.1492337300000006</v>
      </c>
      <c r="K22" s="33">
        <v>0.76805533000000004</v>
      </c>
      <c r="L22" s="33">
        <v>0.69124979000000009</v>
      </c>
      <c r="M22" s="33">
        <v>0.69124979000000009</v>
      </c>
      <c r="N22" s="33">
        <v>0.69124979000000009</v>
      </c>
      <c r="O22" s="33">
        <v>0.61444424999999991</v>
      </c>
      <c r="P22" s="33">
        <v>0.61444424999999991</v>
      </c>
      <c r="Q22" s="33">
        <v>0.53763871000000008</v>
      </c>
      <c r="R22" s="33">
        <v>0.53763871000000008</v>
      </c>
      <c r="S22" s="33">
        <v>0.53763871000000008</v>
      </c>
      <c r="T22" s="33">
        <v>0.46083317000000013</v>
      </c>
      <c r="U22" s="63">
        <v>0.46083317000000013</v>
      </c>
      <c r="V22" s="63">
        <v>0.38402762999999995</v>
      </c>
      <c r="W22" s="63">
        <v>0.38402762999999995</v>
      </c>
      <c r="X22" s="33">
        <v>0.38402762999999995</v>
      </c>
      <c r="Y22" s="33">
        <v>0.30722209000000023</v>
      </c>
      <c r="Z22" s="33">
        <v>0.30722209000000023</v>
      </c>
      <c r="AA22" s="33">
        <v>0.23041654999999986</v>
      </c>
      <c r="AB22" s="33">
        <v>0.23041654999999986</v>
      </c>
      <c r="AC22" s="33">
        <v>0.23041654999999986</v>
      </c>
      <c r="AD22" s="33">
        <v>0.15361100999999991</v>
      </c>
      <c r="AE22" s="33">
        <v>0.15361100999999991</v>
      </c>
      <c r="AF22" s="33">
        <v>7.6805470000000001E-2</v>
      </c>
      <c r="AG22" s="33">
        <v>7.6805470000000001E-2</v>
      </c>
      <c r="AH22" s="33">
        <v>7.6805470000000001E-2</v>
      </c>
      <c r="AI22" s="220">
        <v>0</v>
      </c>
      <c r="AJ22" s="220">
        <v>0</v>
      </c>
      <c r="AK22" s="220">
        <v>0</v>
      </c>
      <c r="AL22" s="220">
        <v>0</v>
      </c>
      <c r="AM22" s="220">
        <v>0</v>
      </c>
      <c r="AN22" s="220">
        <v>0</v>
      </c>
    </row>
    <row r="23" spans="2:40">
      <c r="B23" s="18"/>
      <c r="C23" s="18"/>
      <c r="D23" s="13" t="s">
        <v>123</v>
      </c>
      <c r="E23" s="33">
        <v>948.89611027499973</v>
      </c>
      <c r="F23" s="33">
        <v>959.49791331399979</v>
      </c>
      <c r="G23" s="33">
        <v>970.8209946459998</v>
      </c>
      <c r="H23" s="33">
        <v>980.97384955699988</v>
      </c>
      <c r="I23" s="33">
        <v>988.47069695499977</v>
      </c>
      <c r="J23" s="33">
        <v>991.01536605099989</v>
      </c>
      <c r="K23" s="33">
        <v>993.39944326600005</v>
      </c>
      <c r="L23" s="33">
        <v>996.06722616099989</v>
      </c>
      <c r="M23" s="33">
        <v>998.90131283499977</v>
      </c>
      <c r="N23" s="33">
        <v>998.90131283499977</v>
      </c>
      <c r="O23" s="33">
        <v>1001.886662327</v>
      </c>
      <c r="P23" s="33">
        <v>1004.8280588839999</v>
      </c>
      <c r="Q23" s="33">
        <v>1008.1279394179999</v>
      </c>
      <c r="R23" s="33">
        <v>1012.206467967</v>
      </c>
      <c r="S23" s="33">
        <v>1012.206467967</v>
      </c>
      <c r="T23" s="33">
        <v>1014.3566954679998</v>
      </c>
      <c r="U23" s="33">
        <v>1018.1333706639999</v>
      </c>
      <c r="V23" s="33">
        <v>1022.3307009809999</v>
      </c>
      <c r="W23" s="33">
        <v>1026.8719106439999</v>
      </c>
      <c r="X23" s="33">
        <v>1026.8719106439999</v>
      </c>
      <c r="Y23" s="33">
        <v>1031.488937462</v>
      </c>
      <c r="Z23" s="33">
        <v>1036.5605429239999</v>
      </c>
      <c r="AA23" s="33">
        <v>1039.839996871</v>
      </c>
      <c r="AB23" s="33">
        <v>1046.993985051</v>
      </c>
      <c r="AC23" s="33">
        <v>1046.993985051</v>
      </c>
      <c r="AD23" s="33">
        <v>1053.375458577</v>
      </c>
      <c r="AE23" s="33">
        <v>1059.4868102049998</v>
      </c>
      <c r="AF23" s="33">
        <v>1065.5961847279998</v>
      </c>
      <c r="AG23" s="33">
        <v>1069.9394477299998</v>
      </c>
      <c r="AH23" s="33">
        <v>1069.9394477299998</v>
      </c>
      <c r="AI23" s="220">
        <v>1075.0464449699998</v>
      </c>
      <c r="AJ23" s="220">
        <v>1079.2445252299999</v>
      </c>
      <c r="AK23" s="220">
        <v>1082.6522907899998</v>
      </c>
      <c r="AL23" s="220">
        <v>1083.7873395499998</v>
      </c>
      <c r="AM23" s="220">
        <v>1083.7873395499998</v>
      </c>
      <c r="AN23" s="220">
        <v>1086.3357651499998</v>
      </c>
    </row>
    <row r="24" spans="2:40">
      <c r="B24" s="18"/>
      <c r="C24" s="18"/>
      <c r="D24" s="13" t="s">
        <v>21</v>
      </c>
      <c r="E24" s="33">
        <v>836.05857794909502</v>
      </c>
      <c r="F24" s="33">
        <v>823.47199513056876</v>
      </c>
      <c r="G24" s="33">
        <v>828.05352388553547</v>
      </c>
      <c r="H24" s="33">
        <v>834.21199768559404</v>
      </c>
      <c r="I24" s="33">
        <v>727.0749310202981</v>
      </c>
      <c r="J24" s="33">
        <v>729.02292829748808</v>
      </c>
      <c r="K24" s="33">
        <v>496.20199034666985</v>
      </c>
      <c r="L24" s="33">
        <v>497.13892226422172</v>
      </c>
      <c r="M24" s="33">
        <v>496.80885392054341</v>
      </c>
      <c r="N24" s="33">
        <v>496.80885392054341</v>
      </c>
      <c r="O24" s="33">
        <v>500.79267879868007</v>
      </c>
      <c r="P24" s="33">
        <v>499.8330017327313</v>
      </c>
      <c r="Q24" s="33">
        <v>507.43506756512443</v>
      </c>
      <c r="R24" s="33">
        <v>504.06432707545144</v>
      </c>
      <c r="S24" s="33">
        <v>504.06432707545144</v>
      </c>
      <c r="T24" s="33">
        <v>513.43131868408148</v>
      </c>
      <c r="U24" s="33">
        <v>505.46431228284519</v>
      </c>
      <c r="V24" s="33">
        <v>506.17144395445007</v>
      </c>
      <c r="W24" s="33">
        <v>524.82707334571478</v>
      </c>
      <c r="X24" s="33">
        <v>524.82707334571478</v>
      </c>
      <c r="Y24" s="33">
        <v>525.50200474792507</v>
      </c>
      <c r="Z24" s="33">
        <v>514.86775334626816</v>
      </c>
      <c r="AA24" s="33">
        <v>523.45130429151675</v>
      </c>
      <c r="AB24" s="33">
        <v>522.23202146389383</v>
      </c>
      <c r="AC24" s="33">
        <v>522.23202146389383</v>
      </c>
      <c r="AD24" s="33">
        <v>524.70449519878832</v>
      </c>
      <c r="AE24" s="33">
        <v>519.54769571794634</v>
      </c>
      <c r="AF24" s="33">
        <v>517.31938538032307</v>
      </c>
      <c r="AG24" s="33">
        <v>518.45648301860683</v>
      </c>
      <c r="AH24" s="33">
        <v>518.45648301860683</v>
      </c>
      <c r="AI24" s="220">
        <v>512.44008405194154</v>
      </c>
      <c r="AJ24" s="220">
        <v>503.24433277909054</v>
      </c>
      <c r="AK24" s="220">
        <v>510.20821204615254</v>
      </c>
      <c r="AL24" s="220">
        <v>537.25890741388309</v>
      </c>
      <c r="AM24" s="220">
        <v>537.25890741388309</v>
      </c>
      <c r="AN24" s="220">
        <v>534.3382057940579</v>
      </c>
    </row>
    <row r="25" spans="2:40">
      <c r="B25" s="14"/>
      <c r="C25" s="14"/>
      <c r="D25" s="1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220"/>
      <c r="AJ25" s="220"/>
      <c r="AK25" s="220"/>
      <c r="AL25" s="220"/>
      <c r="AM25" s="220"/>
      <c r="AN25" s="220"/>
    </row>
    <row r="26" spans="2:40">
      <c r="B26" s="32"/>
      <c r="C26" s="14" t="s">
        <v>70</v>
      </c>
      <c r="D26" s="14"/>
      <c r="E26" s="55">
        <v>2040.2252080751912</v>
      </c>
      <c r="F26" s="55">
        <v>2252.5749566624754</v>
      </c>
      <c r="G26" s="55">
        <v>2464.2748370928407</v>
      </c>
      <c r="H26" s="55">
        <v>2693.472460610411</v>
      </c>
      <c r="I26" s="55">
        <v>2883.8674360781033</v>
      </c>
      <c r="J26" s="55">
        <v>2869.0486969008603</v>
      </c>
      <c r="K26" s="55">
        <v>2938.5256178632644</v>
      </c>
      <c r="L26" s="55">
        <v>3056.6767629824976</v>
      </c>
      <c r="M26" s="55">
        <v>3126.368415720231</v>
      </c>
      <c r="N26" s="55">
        <v>3126.368415720231</v>
      </c>
      <c r="O26" s="55">
        <v>3187.9800862659995</v>
      </c>
      <c r="P26" s="55">
        <v>3231.6333678976325</v>
      </c>
      <c r="Q26" s="55">
        <v>3292.3802136378845</v>
      </c>
      <c r="R26" s="55">
        <v>3332.738250475576</v>
      </c>
      <c r="S26" s="55">
        <v>3332.738250475576</v>
      </c>
      <c r="T26" s="55">
        <v>3351.6760995997115</v>
      </c>
      <c r="U26" s="55">
        <v>3484.4398227227402</v>
      </c>
      <c r="V26" s="55">
        <v>3576.8490444901026</v>
      </c>
      <c r="W26" s="55">
        <v>3775.4291279416766</v>
      </c>
      <c r="X26" s="55">
        <v>3775.4291279416766</v>
      </c>
      <c r="Y26" s="55">
        <v>3821.1302148510204</v>
      </c>
      <c r="Z26" s="55">
        <v>3872.8490460527537</v>
      </c>
      <c r="AA26" s="55">
        <v>3987.3806637312623</v>
      </c>
      <c r="AB26" s="55">
        <v>4140.7481044969654</v>
      </c>
      <c r="AC26" s="55">
        <v>4140.7481044969654</v>
      </c>
      <c r="AD26" s="55">
        <v>4166.2607759262337</v>
      </c>
      <c r="AE26" s="55">
        <v>4221.7057653801894</v>
      </c>
      <c r="AF26" s="55">
        <v>4319.6260699522991</v>
      </c>
      <c r="AG26" s="55">
        <v>4426.6481566392631</v>
      </c>
      <c r="AH26" s="55">
        <v>4426.6481566392631</v>
      </c>
      <c r="AI26" s="219">
        <v>4485.3023872383501</v>
      </c>
      <c r="AJ26" s="219">
        <v>4545.9724073768966</v>
      </c>
      <c r="AK26" s="219">
        <v>4670.9555599474743</v>
      </c>
      <c r="AL26" s="219">
        <v>5052.9646743532085</v>
      </c>
      <c r="AM26" s="219">
        <v>5052.9646743532085</v>
      </c>
      <c r="AN26" s="219">
        <v>5103.9913786053994</v>
      </c>
    </row>
    <row r="27" spans="2:40">
      <c r="B27" s="18"/>
      <c r="C27" s="13" t="s">
        <v>124</v>
      </c>
      <c r="D27" s="13"/>
      <c r="E27" s="33">
        <v>359.16680626746</v>
      </c>
      <c r="F27" s="33">
        <v>372.80022000880001</v>
      </c>
      <c r="G27" s="33">
        <v>360.51874786430005</v>
      </c>
      <c r="H27" s="33">
        <v>344.70983037999997</v>
      </c>
      <c r="I27" s="33">
        <v>303.42640647375094</v>
      </c>
      <c r="J27" s="33">
        <v>282.52779740786639</v>
      </c>
      <c r="K27" s="33">
        <v>281.05934316926488</v>
      </c>
      <c r="L27" s="33">
        <v>274.03462075921527</v>
      </c>
      <c r="M27" s="33">
        <v>263.64376931076652</v>
      </c>
      <c r="N27" s="33">
        <v>263.64376931076652</v>
      </c>
      <c r="O27" s="33">
        <v>261.52033235936494</v>
      </c>
      <c r="P27" s="33">
        <v>250.93603818953986</v>
      </c>
      <c r="Q27" s="33">
        <v>245.87953483071402</v>
      </c>
      <c r="R27" s="33">
        <v>227.71960818189277</v>
      </c>
      <c r="S27" s="33">
        <v>227.71960818189277</v>
      </c>
      <c r="T27" s="33">
        <v>227.37454579507664</v>
      </c>
      <c r="U27" s="33">
        <v>224.93595244460951</v>
      </c>
      <c r="V27" s="33">
        <v>225.87624268238619</v>
      </c>
      <c r="W27" s="33">
        <v>219.16950167573845</v>
      </c>
      <c r="X27" s="33">
        <v>219.16950167573845</v>
      </c>
      <c r="Y27" s="33">
        <v>221.65784618921452</v>
      </c>
      <c r="Z27" s="33">
        <v>207.23472008384533</v>
      </c>
      <c r="AA27" s="33">
        <v>203.00673515804687</v>
      </c>
      <c r="AB27" s="33">
        <v>195.75553657587287</v>
      </c>
      <c r="AC27" s="33">
        <v>195.75553657587287</v>
      </c>
      <c r="AD27" s="33">
        <v>195.40520049634296</v>
      </c>
      <c r="AE27" s="33">
        <v>189.05116600085546</v>
      </c>
      <c r="AF27" s="33">
        <v>185.34293626472783</v>
      </c>
      <c r="AG27" s="33">
        <v>181.35710663600528</v>
      </c>
      <c r="AH27" s="33">
        <v>181.35710663600528</v>
      </c>
      <c r="AI27" s="220">
        <v>178.90294334352578</v>
      </c>
      <c r="AJ27" s="220">
        <v>176.93042363078754</v>
      </c>
      <c r="AK27" s="220">
        <v>181.0355744116907</v>
      </c>
      <c r="AL27" s="220">
        <v>369.13017612374091</v>
      </c>
      <c r="AM27" s="220">
        <v>369.13017612374091</v>
      </c>
      <c r="AN27" s="220">
        <v>363.32831028511384</v>
      </c>
    </row>
    <row r="28" spans="2:40">
      <c r="B28" s="18"/>
      <c r="C28" s="13" t="s">
        <v>125</v>
      </c>
      <c r="D28" s="13"/>
      <c r="E28" s="33">
        <v>447.21281329518405</v>
      </c>
      <c r="F28" s="33">
        <v>473.76374452997209</v>
      </c>
      <c r="G28" s="33">
        <v>499.06046232768398</v>
      </c>
      <c r="H28" s="33">
        <v>533.41177899941988</v>
      </c>
      <c r="I28" s="33">
        <v>523.28726043149595</v>
      </c>
      <c r="J28" s="33">
        <v>507.02498663805699</v>
      </c>
      <c r="K28" s="33">
        <v>524.91711617312387</v>
      </c>
      <c r="L28" s="33">
        <v>532.67321563186397</v>
      </c>
      <c r="M28" s="33">
        <v>532.426439151708</v>
      </c>
      <c r="N28" s="33">
        <v>532.426439151708</v>
      </c>
      <c r="O28" s="33">
        <v>542.70306344170183</v>
      </c>
      <c r="P28" s="33">
        <v>549.06342391046394</v>
      </c>
      <c r="Q28" s="33">
        <v>547.49189446999003</v>
      </c>
      <c r="R28" s="33">
        <v>531.33644530931201</v>
      </c>
      <c r="S28" s="33">
        <v>531.33644530931201</v>
      </c>
      <c r="T28" s="33">
        <v>536.23664376472686</v>
      </c>
      <c r="U28" s="33">
        <v>557.39983112675895</v>
      </c>
      <c r="V28" s="33">
        <v>579.51299068990011</v>
      </c>
      <c r="W28" s="33">
        <v>594.93060710163797</v>
      </c>
      <c r="X28" s="33">
        <v>594.93060710163797</v>
      </c>
      <c r="Y28" s="33">
        <v>608.55091430428013</v>
      </c>
      <c r="Z28" s="33">
        <v>616.1752554894</v>
      </c>
      <c r="AA28" s="33">
        <v>609.58230792189102</v>
      </c>
      <c r="AB28" s="33">
        <v>624.33738142655011</v>
      </c>
      <c r="AC28" s="33">
        <v>624.33738142655011</v>
      </c>
      <c r="AD28" s="33">
        <v>627.60408311267292</v>
      </c>
      <c r="AE28" s="33">
        <v>654.31223732713499</v>
      </c>
      <c r="AF28" s="33">
        <v>658.66297786828579</v>
      </c>
      <c r="AG28" s="33">
        <v>690.8136625156958</v>
      </c>
      <c r="AH28" s="33">
        <v>690.8136625156958</v>
      </c>
      <c r="AI28" s="220">
        <v>701.35259977536703</v>
      </c>
      <c r="AJ28" s="220">
        <v>712.98053570472507</v>
      </c>
      <c r="AK28" s="220">
        <v>748.52241547230108</v>
      </c>
      <c r="AL28" s="220">
        <v>772.18858405603794</v>
      </c>
      <c r="AM28" s="220">
        <v>772.18858405603794</v>
      </c>
      <c r="AN28" s="220">
        <v>779.32505089846393</v>
      </c>
    </row>
    <row r="29" spans="2:40">
      <c r="B29" s="18"/>
      <c r="C29" s="13" t="s">
        <v>126</v>
      </c>
      <c r="D29" s="13"/>
      <c r="E29" s="33">
        <v>829.38387074562115</v>
      </c>
      <c r="F29" s="33">
        <v>967.70666280030002</v>
      </c>
      <c r="G29" s="33">
        <v>1122.617896655262</v>
      </c>
      <c r="H29" s="33">
        <v>1262.2456669182545</v>
      </c>
      <c r="I29" s="33">
        <v>1402.1953005126302</v>
      </c>
      <c r="J29" s="33">
        <v>1416.3686643798376</v>
      </c>
      <c r="K29" s="33">
        <v>1435.2514560921102</v>
      </c>
      <c r="L29" s="33">
        <v>1524.3831544585826</v>
      </c>
      <c r="M29" s="33">
        <v>1577.5900269287397</v>
      </c>
      <c r="N29" s="33">
        <v>1577.5900269287397</v>
      </c>
      <c r="O29" s="33">
        <v>1598.6587136178889</v>
      </c>
      <c r="P29" s="33">
        <v>1628.7528492755687</v>
      </c>
      <c r="Q29" s="33">
        <v>1648.5252749334213</v>
      </c>
      <c r="R29" s="33">
        <v>1698.0664748027637</v>
      </c>
      <c r="S29" s="33">
        <v>1698.0664748027637</v>
      </c>
      <c r="T29" s="33">
        <v>1705.9769453532608</v>
      </c>
      <c r="U29" s="33">
        <v>1800.0807906400817</v>
      </c>
      <c r="V29" s="33">
        <v>1829.1525246173376</v>
      </c>
      <c r="W29" s="33">
        <v>1956.838436384634</v>
      </c>
      <c r="X29" s="33">
        <v>1956.838436384634</v>
      </c>
      <c r="Y29" s="33">
        <v>1966.7106619320255</v>
      </c>
      <c r="Z29" s="33">
        <v>1980.9454847251052</v>
      </c>
      <c r="AA29" s="33">
        <v>1983.3034625027651</v>
      </c>
      <c r="AB29" s="33">
        <v>2017.0965146985643</v>
      </c>
      <c r="AC29" s="33">
        <v>2017.0965146985643</v>
      </c>
      <c r="AD29" s="33">
        <v>2031.4941817891151</v>
      </c>
      <c r="AE29" s="33">
        <v>2029.1845900347728</v>
      </c>
      <c r="AF29" s="33">
        <v>2089.3297874954851</v>
      </c>
      <c r="AG29" s="33">
        <v>2106.6011224048657</v>
      </c>
      <c r="AH29" s="33">
        <v>2106.6011224048657</v>
      </c>
      <c r="AI29" s="220">
        <v>2108.2954094740994</v>
      </c>
      <c r="AJ29" s="220">
        <v>2136.6618550372018</v>
      </c>
      <c r="AK29" s="220">
        <v>2160.3083930895818</v>
      </c>
      <c r="AL29" s="220">
        <v>2212.3015381447699</v>
      </c>
      <c r="AM29" s="220">
        <v>2212.3015381447699</v>
      </c>
      <c r="AN29" s="220">
        <v>2225.8557035997223</v>
      </c>
    </row>
    <row r="30" spans="2:40">
      <c r="B30" s="64"/>
      <c r="C30" s="13" t="s">
        <v>87</v>
      </c>
      <c r="D30" s="18"/>
      <c r="E30" s="33">
        <v>239.720577249</v>
      </c>
      <c r="F30" s="33">
        <v>268.16339681800002</v>
      </c>
      <c r="G30" s="33">
        <v>298.314309546</v>
      </c>
      <c r="H30" s="33">
        <v>356.85359816799996</v>
      </c>
      <c r="I30" s="33">
        <v>437.8744528979999</v>
      </c>
      <c r="J30" s="33">
        <v>451.99057672999999</v>
      </c>
      <c r="K30" s="33">
        <v>479.84391332299998</v>
      </c>
      <c r="L30" s="33">
        <v>505.08958933400004</v>
      </c>
      <c r="M30" s="33">
        <v>533.95898905800004</v>
      </c>
      <c r="N30" s="33">
        <v>533.95898905800004</v>
      </c>
      <c r="O30" s="33">
        <v>548.52802939199989</v>
      </c>
      <c r="P30" s="33">
        <v>565.66991998499998</v>
      </c>
      <c r="Q30" s="33">
        <v>611.11380177199999</v>
      </c>
      <c r="R30" s="33">
        <v>638.28677784400008</v>
      </c>
      <c r="S30" s="33">
        <v>638.28677784400008</v>
      </c>
      <c r="T30" s="33">
        <v>646.32016479199979</v>
      </c>
      <c r="U30" s="33">
        <v>663.58914934299992</v>
      </c>
      <c r="V30" s="33">
        <v>688.134314217</v>
      </c>
      <c r="W30" s="33">
        <v>740.54755399999976</v>
      </c>
      <c r="X30" s="33">
        <v>740.54755399999976</v>
      </c>
      <c r="Y30" s="33">
        <v>756.42657160499982</v>
      </c>
      <c r="Z30" s="33">
        <v>808.63763152600018</v>
      </c>
      <c r="AA30" s="33">
        <v>920.44720885299989</v>
      </c>
      <c r="AB30" s="33">
        <v>1016.014152347</v>
      </c>
      <c r="AC30" s="33">
        <v>1016.014152347</v>
      </c>
      <c r="AD30" s="33">
        <v>1024.543766816</v>
      </c>
      <c r="AE30" s="33">
        <v>1062.2531823850002</v>
      </c>
      <c r="AF30" s="33">
        <v>1091.5167092659997</v>
      </c>
      <c r="AG30" s="33">
        <v>1134.2395705060003</v>
      </c>
      <c r="AH30" s="33">
        <v>1134.2395705060003</v>
      </c>
      <c r="AI30" s="220">
        <v>1177.0652042899999</v>
      </c>
      <c r="AJ30" s="220">
        <v>1196.8591502519998</v>
      </c>
      <c r="AK30" s="220">
        <v>1250.5888041579999</v>
      </c>
      <c r="AL30" s="220">
        <v>1332.43699507</v>
      </c>
      <c r="AM30" s="220">
        <v>1332.43699507</v>
      </c>
      <c r="AN30" s="220">
        <v>1364.5977390679998</v>
      </c>
    </row>
    <row r="31" spans="2:40">
      <c r="B31" s="64"/>
      <c r="C31" s="13" t="s">
        <v>127</v>
      </c>
      <c r="D31" s="18"/>
      <c r="E31" s="33">
        <v>164.741140517926</v>
      </c>
      <c r="F31" s="33">
        <v>170.14093250540327</v>
      </c>
      <c r="G31" s="33">
        <v>183.76342069959497</v>
      </c>
      <c r="H31" s="33">
        <v>196.25158614473639</v>
      </c>
      <c r="I31" s="33">
        <v>217.08401576222599</v>
      </c>
      <c r="J31" s="33">
        <v>211.13667174509902</v>
      </c>
      <c r="K31" s="33">
        <v>217.45378910576596</v>
      </c>
      <c r="L31" s="33">
        <v>220.49618279883578</v>
      </c>
      <c r="M31" s="33">
        <v>218.749191271017</v>
      </c>
      <c r="N31" s="33">
        <v>218.749191271017</v>
      </c>
      <c r="O31" s="33">
        <v>236.56994745504403</v>
      </c>
      <c r="P31" s="33">
        <v>237.21113653705996</v>
      </c>
      <c r="Q31" s="33">
        <v>239.36970763175898</v>
      </c>
      <c r="R31" s="33">
        <v>237.32894433760748</v>
      </c>
      <c r="S31" s="33">
        <v>237.32894433760748</v>
      </c>
      <c r="T31" s="33">
        <v>235.76779989464799</v>
      </c>
      <c r="U31" s="33">
        <v>238.43409916829</v>
      </c>
      <c r="V31" s="33">
        <v>254.172972283479</v>
      </c>
      <c r="W31" s="33">
        <v>263.94302877966697</v>
      </c>
      <c r="X31" s="33">
        <v>263.94302877966697</v>
      </c>
      <c r="Y31" s="33">
        <v>267.78422082049997</v>
      </c>
      <c r="Z31" s="33">
        <v>259.85595422840299</v>
      </c>
      <c r="AA31" s="33">
        <v>271.04094929555896</v>
      </c>
      <c r="AB31" s="33">
        <v>287.54451944897801</v>
      </c>
      <c r="AC31" s="33">
        <v>287.54451944897801</v>
      </c>
      <c r="AD31" s="33">
        <v>287.21354371210282</v>
      </c>
      <c r="AE31" s="33">
        <v>286.90458963242554</v>
      </c>
      <c r="AF31" s="33">
        <v>294.77365905780101</v>
      </c>
      <c r="AG31" s="33">
        <v>313.63669457669675</v>
      </c>
      <c r="AH31" s="33">
        <v>313.63669457669675</v>
      </c>
      <c r="AI31" s="220">
        <v>319.68623035535802</v>
      </c>
      <c r="AJ31" s="220">
        <v>322.540442752182</v>
      </c>
      <c r="AK31" s="220">
        <v>330.50037281590102</v>
      </c>
      <c r="AL31" s="220">
        <v>366.90738095865993</v>
      </c>
      <c r="AM31" s="220">
        <v>366.90738095865993</v>
      </c>
      <c r="AN31" s="220">
        <v>370.88457475409905</v>
      </c>
    </row>
    <row r="32" spans="2:40">
      <c r="B32" s="64"/>
      <c r="C32" s="65"/>
      <c r="D32" s="1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20"/>
      <c r="AJ32" s="220"/>
      <c r="AK32" s="220"/>
      <c r="AL32" s="220"/>
      <c r="AM32" s="220"/>
      <c r="AN32" s="220"/>
    </row>
    <row r="33" spans="2:40">
      <c r="B33" s="14" t="s">
        <v>110</v>
      </c>
      <c r="C33" s="66"/>
      <c r="D33" s="14"/>
      <c r="E33" s="55">
        <v>31.801060516863998</v>
      </c>
      <c r="F33" s="55">
        <v>31.002054935208001</v>
      </c>
      <c r="G33" s="55">
        <v>30.636795099369998</v>
      </c>
      <c r="H33" s="55">
        <v>30.356135661984002</v>
      </c>
      <c r="I33" s="55">
        <v>29.093287047998</v>
      </c>
      <c r="J33" s="55">
        <v>28.26347856996</v>
      </c>
      <c r="K33" s="55">
        <v>28.512286962519998</v>
      </c>
      <c r="L33" s="55">
        <v>28.223910496144004</v>
      </c>
      <c r="M33" s="55">
        <v>28.215749028544</v>
      </c>
      <c r="N33" s="55">
        <v>28.215749028544</v>
      </c>
      <c r="O33" s="55">
        <v>29.046453443151997</v>
      </c>
      <c r="P33" s="55">
        <v>29.096924454473001</v>
      </c>
      <c r="Q33" s="55">
        <v>29.099570939664002</v>
      </c>
      <c r="R33" s="55">
        <v>34.5609219514388</v>
      </c>
      <c r="S33" s="55">
        <v>34.5609219514388</v>
      </c>
      <c r="T33" s="55">
        <v>35.962874026643604</v>
      </c>
      <c r="U33" s="55">
        <v>37.923161348510192</v>
      </c>
      <c r="V33" s="55">
        <v>38.100990703374997</v>
      </c>
      <c r="W33" s="55">
        <v>39.077857632505001</v>
      </c>
      <c r="X33" s="55">
        <v>39.077857632505001</v>
      </c>
      <c r="Y33" s="55">
        <v>39.261948207160003</v>
      </c>
      <c r="Z33" s="55">
        <v>40.629388139568</v>
      </c>
      <c r="AA33" s="55">
        <v>40.716868776992001</v>
      </c>
      <c r="AB33" s="55">
        <v>50.524983769695993</v>
      </c>
      <c r="AC33" s="55">
        <v>50.524983769695993</v>
      </c>
      <c r="AD33" s="55">
        <v>50.635759388615995</v>
      </c>
      <c r="AE33" s="55">
        <v>53.596427519031991</v>
      </c>
      <c r="AF33" s="55">
        <v>53.011720302447991</v>
      </c>
      <c r="AG33" s="55">
        <v>52.514746958503999</v>
      </c>
      <c r="AH33" s="55">
        <v>52.514746958503999</v>
      </c>
      <c r="AI33" s="219">
        <v>51.964023209624997</v>
      </c>
      <c r="AJ33" s="219">
        <v>51.323726390399997</v>
      </c>
      <c r="AK33" s="219">
        <v>51.906141752339991</v>
      </c>
      <c r="AL33" s="219">
        <v>51.751113298000007</v>
      </c>
      <c r="AM33" s="219">
        <v>51.751113298000007</v>
      </c>
      <c r="AN33" s="219">
        <v>51.054224363999992</v>
      </c>
    </row>
    <row r="34" spans="2:40">
      <c r="B34" s="18"/>
      <c r="C34" s="13" t="s">
        <v>71</v>
      </c>
      <c r="D34" s="13"/>
      <c r="E34" s="33">
        <v>8.8248310868640001</v>
      </c>
      <c r="F34" s="33">
        <v>7.6945766352079996</v>
      </c>
      <c r="G34" s="33">
        <v>6.9706063993699994</v>
      </c>
      <c r="H34" s="33">
        <v>6.3779490119840005</v>
      </c>
      <c r="I34" s="33">
        <v>4.8060899179980012</v>
      </c>
      <c r="J34" s="33">
        <v>3.8950533599600003</v>
      </c>
      <c r="K34" s="33">
        <v>4.066440062519999</v>
      </c>
      <c r="L34" s="33">
        <v>3.6928024961440005</v>
      </c>
      <c r="M34" s="33">
        <v>3.5960838885440007</v>
      </c>
      <c r="N34" s="33">
        <v>3.5960838885440007</v>
      </c>
      <c r="O34" s="33">
        <v>4.3303386531519994</v>
      </c>
      <c r="P34" s="33">
        <v>4.2838021144730005</v>
      </c>
      <c r="Q34" s="33">
        <v>4.1808945596639999</v>
      </c>
      <c r="R34" s="33">
        <v>9.5322913014388</v>
      </c>
      <c r="S34" s="33">
        <v>9.5322913014388</v>
      </c>
      <c r="T34" s="33">
        <v>10.821143636643605</v>
      </c>
      <c r="U34" s="33">
        <v>12.667848838510196</v>
      </c>
      <c r="V34" s="33">
        <v>12.729601753375</v>
      </c>
      <c r="W34" s="33">
        <v>13.584131592505003</v>
      </c>
      <c r="X34" s="33">
        <v>13.584131592505003</v>
      </c>
      <c r="Y34" s="33">
        <v>13.63326641716</v>
      </c>
      <c r="Z34" s="33">
        <v>14.857904899568</v>
      </c>
      <c r="AA34" s="33">
        <v>14.783896096992002</v>
      </c>
      <c r="AB34" s="33">
        <v>14.449142335695999</v>
      </c>
      <c r="AC34" s="33">
        <v>14.449142335695999</v>
      </c>
      <c r="AD34" s="33">
        <v>14.246935478615999</v>
      </c>
      <c r="AE34" s="33">
        <v>18.218003361032</v>
      </c>
      <c r="AF34" s="33">
        <v>17.348321032447998</v>
      </c>
      <c r="AG34" s="33">
        <v>17.863476006504001</v>
      </c>
      <c r="AH34" s="33">
        <v>17.863476006504001</v>
      </c>
      <c r="AI34" s="220">
        <v>17.067557169624997</v>
      </c>
      <c r="AJ34" s="220">
        <v>17.466142704399999</v>
      </c>
      <c r="AK34" s="220">
        <v>17.84563015234</v>
      </c>
      <c r="AL34" s="220">
        <v>18.726481920000001</v>
      </c>
      <c r="AM34" s="220">
        <v>18.726481920000001</v>
      </c>
      <c r="AN34" s="220">
        <v>17.8608698</v>
      </c>
    </row>
    <row r="35" spans="2:40">
      <c r="B35" s="18"/>
      <c r="C35" s="13" t="s">
        <v>72</v>
      </c>
      <c r="D35" s="13"/>
      <c r="E35" s="33">
        <v>22.97622943</v>
      </c>
      <c r="F35" s="33">
        <v>23.3074783</v>
      </c>
      <c r="G35" s="33">
        <v>23.666188699999999</v>
      </c>
      <c r="H35" s="33">
        <v>23.978186650000001</v>
      </c>
      <c r="I35" s="33">
        <v>24.287197129999999</v>
      </c>
      <c r="J35" s="33">
        <v>24.368425210000002</v>
      </c>
      <c r="K35" s="33">
        <v>24.445846899999999</v>
      </c>
      <c r="L35" s="33">
        <v>24.531108000000003</v>
      </c>
      <c r="M35" s="33">
        <v>24.619665139999999</v>
      </c>
      <c r="N35" s="33">
        <v>24.619665139999999</v>
      </c>
      <c r="O35" s="33">
        <v>24.716114789999995</v>
      </c>
      <c r="P35" s="33">
        <v>24.81312234</v>
      </c>
      <c r="Q35" s="33">
        <v>24.918676380000001</v>
      </c>
      <c r="R35" s="33">
        <v>25.02863065</v>
      </c>
      <c r="S35" s="33">
        <v>25.02863065</v>
      </c>
      <c r="T35" s="33">
        <v>25.141730390000003</v>
      </c>
      <c r="U35" s="33">
        <v>25.25531251</v>
      </c>
      <c r="V35" s="33">
        <v>25.371388949999996</v>
      </c>
      <c r="W35" s="33">
        <v>25.493726040000002</v>
      </c>
      <c r="X35" s="33">
        <v>25.493726040000002</v>
      </c>
      <c r="Y35" s="33">
        <v>25.628681790000002</v>
      </c>
      <c r="Z35" s="33">
        <v>25.771483240000002</v>
      </c>
      <c r="AA35" s="33">
        <v>25.932972680000002</v>
      </c>
      <c r="AB35" s="33">
        <v>36.075841433999997</v>
      </c>
      <c r="AC35" s="33">
        <v>36.075841433999997</v>
      </c>
      <c r="AD35" s="33">
        <v>36.388823909999992</v>
      </c>
      <c r="AE35" s="33">
        <v>35.378424157999994</v>
      </c>
      <c r="AF35" s="33">
        <v>35.663399269999992</v>
      </c>
      <c r="AG35" s="33">
        <v>34.651270951999997</v>
      </c>
      <c r="AH35" s="33">
        <v>34.651270951999997</v>
      </c>
      <c r="AI35" s="220">
        <v>34.89646604</v>
      </c>
      <c r="AJ35" s="220">
        <v>33.857583685999998</v>
      </c>
      <c r="AK35" s="220">
        <v>34.060511599999991</v>
      </c>
      <c r="AL35" s="220">
        <v>33.024631378000002</v>
      </c>
      <c r="AM35" s="220">
        <v>33.024631378000002</v>
      </c>
      <c r="AN35" s="220">
        <v>33.193354563999996</v>
      </c>
    </row>
    <row r="36" spans="2:40" ht="7.5" customHeight="1">
      <c r="B36" s="19"/>
      <c r="C36" s="19"/>
      <c r="D36" s="19"/>
      <c r="E36" s="19"/>
      <c r="F36" s="19"/>
      <c r="G36" s="19"/>
      <c r="H36" s="19"/>
      <c r="I36" s="19"/>
      <c r="J36" s="67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16"/>
      <c r="AM36" s="19"/>
      <c r="AN36" s="19"/>
    </row>
    <row r="37" spans="2:40">
      <c r="B37" s="276" t="s">
        <v>13</v>
      </c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</row>
    <row r="38" spans="2:40">
      <c r="B38" s="274" t="s">
        <v>59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</row>
  </sheetData>
  <mergeCells count="23">
    <mergeCell ref="B37:AN37"/>
    <mergeCell ref="B38:AN38"/>
    <mergeCell ref="AI5:AL5"/>
    <mergeCell ref="AM5:AM6"/>
    <mergeCell ref="H5:H6"/>
    <mergeCell ref="O5:R5"/>
    <mergeCell ref="T5:W5"/>
    <mergeCell ref="X5:X6"/>
    <mergeCell ref="Y5:AB5"/>
    <mergeCell ref="B2:D2"/>
    <mergeCell ref="B4:D4"/>
    <mergeCell ref="B5:D6"/>
    <mergeCell ref="B3:Z3"/>
    <mergeCell ref="S5:S6"/>
    <mergeCell ref="J5:M5"/>
    <mergeCell ref="N5:N6"/>
    <mergeCell ref="I5:I6"/>
    <mergeCell ref="E5:E6"/>
    <mergeCell ref="F5:F6"/>
    <mergeCell ref="G5:G6"/>
    <mergeCell ref="AC5:AC6"/>
    <mergeCell ref="AD5:AG5"/>
    <mergeCell ref="AH5:A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  <pageSetUpPr fitToPage="1"/>
  </sheetPr>
  <dimension ref="B1:AM51"/>
  <sheetViews>
    <sheetView zoomScale="80" zoomScaleNormal="8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AN1" sqref="AN1:AN1048576"/>
    </sheetView>
  </sheetViews>
  <sheetFormatPr baseColWidth="10" defaultRowHeight="12.75" outlineLevelCol="1"/>
  <cols>
    <col min="1" max="1" width="4.7109375" style="43" customWidth="1"/>
    <col min="2" max="2" width="3.85546875" style="43" customWidth="1"/>
    <col min="3" max="3" width="39.28515625" style="43" customWidth="1"/>
    <col min="4" max="8" width="11.42578125" style="43"/>
    <col min="9" max="12" width="11.42578125" style="43" hidden="1" customWidth="1" outlineLevel="1"/>
    <col min="13" max="13" width="11.42578125" style="43" collapsed="1"/>
    <col min="14" max="17" width="11.42578125" style="43" hidden="1" customWidth="1" outlineLevel="1"/>
    <col min="18" max="18" width="11.42578125" style="43" collapsed="1"/>
    <col min="19" max="22" width="11.42578125" style="43" hidden="1" customWidth="1" outlineLevel="1"/>
    <col min="23" max="23" width="11.42578125" style="43" collapsed="1"/>
    <col min="24" max="27" width="11.42578125" style="43" hidden="1" customWidth="1" outlineLevel="1"/>
    <col min="28" max="28" width="11.42578125" style="43" collapsed="1"/>
    <col min="29" max="32" width="11.42578125" style="43" hidden="1" customWidth="1" outlineLevel="1"/>
    <col min="33" max="33" width="11.42578125" style="43" collapsed="1"/>
    <col min="34" max="37" width="11.42578125" style="43" hidden="1" customWidth="1" outlineLevel="1"/>
    <col min="38" max="38" width="11.42578125" style="43" customWidth="1" collapsed="1"/>
    <col min="39" max="39" width="11.42578125" style="43" customWidth="1"/>
    <col min="40" max="40" width="4.7109375" style="43" customWidth="1"/>
    <col min="41" max="16384" width="11.42578125" style="43"/>
  </cols>
  <sheetData>
    <row r="1" spans="2:39">
      <c r="E1" s="47"/>
    </row>
    <row r="2" spans="2:39">
      <c r="B2" s="279" t="s">
        <v>105</v>
      </c>
      <c r="C2" s="279"/>
      <c r="D2" s="45"/>
      <c r="E2" s="52"/>
      <c r="F2" s="45"/>
      <c r="G2" s="52"/>
      <c r="H2" s="45"/>
      <c r="I2" s="18"/>
    </row>
    <row r="3" spans="2:39" ht="15.75" customHeight="1">
      <c r="B3" s="279" t="s">
        <v>157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2:39">
      <c r="B4" s="283" t="s">
        <v>2</v>
      </c>
      <c r="C4" s="283"/>
      <c r="D4" s="45"/>
      <c r="E4" s="52"/>
      <c r="F4" s="45"/>
      <c r="G4" s="52"/>
      <c r="H4" s="18"/>
      <c r="I4" s="18"/>
    </row>
    <row r="5" spans="2:39" ht="12.75" customHeight="1">
      <c r="B5" s="284" t="s">
        <v>3</v>
      </c>
      <c r="C5" s="284"/>
      <c r="D5" s="272">
        <v>2010</v>
      </c>
      <c r="E5" s="272">
        <v>2011</v>
      </c>
      <c r="F5" s="272">
        <v>2012</v>
      </c>
      <c r="G5" s="272">
        <v>2013</v>
      </c>
      <c r="H5" s="272">
        <v>2014</v>
      </c>
      <c r="I5" s="278">
        <v>2015</v>
      </c>
      <c r="J5" s="278"/>
      <c r="K5" s="278"/>
      <c r="L5" s="278"/>
      <c r="M5" s="272">
        <v>2015</v>
      </c>
      <c r="N5" s="277">
        <v>2016</v>
      </c>
      <c r="O5" s="277"/>
      <c r="P5" s="277"/>
      <c r="Q5" s="277"/>
      <c r="R5" s="272">
        <v>2016</v>
      </c>
      <c r="S5" s="277">
        <v>2017</v>
      </c>
      <c r="T5" s="277"/>
      <c r="U5" s="277"/>
      <c r="V5" s="277"/>
      <c r="W5" s="272">
        <v>2017</v>
      </c>
      <c r="X5" s="277">
        <v>2018</v>
      </c>
      <c r="Y5" s="277"/>
      <c r="Z5" s="277"/>
      <c r="AA5" s="277"/>
      <c r="AB5" s="272">
        <v>2018</v>
      </c>
      <c r="AC5" s="277">
        <v>2019</v>
      </c>
      <c r="AD5" s="277"/>
      <c r="AE5" s="277"/>
      <c r="AF5" s="277"/>
      <c r="AG5" s="272">
        <v>2019</v>
      </c>
      <c r="AH5" s="277">
        <v>2020</v>
      </c>
      <c r="AI5" s="277"/>
      <c r="AJ5" s="277"/>
      <c r="AK5" s="277"/>
      <c r="AL5" s="272">
        <v>2020</v>
      </c>
      <c r="AM5" s="248">
        <v>2021</v>
      </c>
    </row>
    <row r="6" spans="2:39" ht="15">
      <c r="B6" s="285"/>
      <c r="C6" s="285"/>
      <c r="D6" s="273"/>
      <c r="E6" s="273"/>
      <c r="F6" s="273"/>
      <c r="G6" s="273"/>
      <c r="H6" s="273"/>
      <c r="I6" s="107" t="s">
        <v>16</v>
      </c>
      <c r="J6" s="107" t="s">
        <v>17</v>
      </c>
      <c r="K6" s="85" t="s">
        <v>18</v>
      </c>
      <c r="L6" s="85" t="s">
        <v>19</v>
      </c>
      <c r="M6" s="273" t="s">
        <v>149</v>
      </c>
      <c r="N6" s="107" t="s">
        <v>16</v>
      </c>
      <c r="O6" s="107" t="s">
        <v>17</v>
      </c>
      <c r="P6" s="107" t="s">
        <v>18</v>
      </c>
      <c r="Q6" s="107" t="s">
        <v>19</v>
      </c>
      <c r="R6" s="273"/>
      <c r="S6" s="107" t="s">
        <v>16</v>
      </c>
      <c r="T6" s="107" t="s">
        <v>17</v>
      </c>
      <c r="U6" s="107" t="s">
        <v>18</v>
      </c>
      <c r="V6" s="107" t="s">
        <v>19</v>
      </c>
      <c r="W6" s="273"/>
      <c r="X6" s="107" t="s">
        <v>16</v>
      </c>
      <c r="Y6" s="107" t="s">
        <v>17</v>
      </c>
      <c r="Z6" s="121" t="s">
        <v>18</v>
      </c>
      <c r="AA6" s="125" t="s">
        <v>19</v>
      </c>
      <c r="AB6" s="273"/>
      <c r="AC6" s="136" t="s">
        <v>16</v>
      </c>
      <c r="AD6" s="139" t="s">
        <v>17</v>
      </c>
      <c r="AE6" s="157" t="s">
        <v>18</v>
      </c>
      <c r="AF6" s="157" t="s">
        <v>19</v>
      </c>
      <c r="AG6" s="273"/>
      <c r="AH6" s="185" t="s">
        <v>16</v>
      </c>
      <c r="AI6" s="188" t="s">
        <v>17</v>
      </c>
      <c r="AJ6" s="196" t="s">
        <v>18</v>
      </c>
      <c r="AK6" s="211" t="s">
        <v>19</v>
      </c>
      <c r="AL6" s="273"/>
      <c r="AM6" s="236" t="s">
        <v>232</v>
      </c>
    </row>
    <row r="7" spans="2:39">
      <c r="B7" s="64"/>
      <c r="C7" s="64"/>
      <c r="D7" s="18"/>
      <c r="E7" s="18"/>
      <c r="F7" s="18"/>
      <c r="G7" s="18"/>
      <c r="H7" s="18"/>
      <c r="I7" s="18"/>
    </row>
    <row r="8" spans="2:39">
      <c r="B8" s="14" t="s">
        <v>106</v>
      </c>
      <c r="C8" s="14"/>
      <c r="D8" s="22">
        <v>4068.1777138788339</v>
      </c>
      <c r="E8" s="22">
        <v>4263.156245452793</v>
      </c>
      <c r="F8" s="22">
        <v>4480.793988293115</v>
      </c>
      <c r="G8" s="22">
        <v>4723.6712925654228</v>
      </c>
      <c r="H8" s="22">
        <v>4796.0040766723369</v>
      </c>
      <c r="I8" s="22">
        <v>4772.5121369642302</v>
      </c>
      <c r="J8" s="22">
        <v>4614.0346270552709</v>
      </c>
      <c r="K8" s="22">
        <v>4735.2651417569432</v>
      </c>
      <c r="L8" s="22">
        <v>4804.4195035489975</v>
      </c>
      <c r="M8" s="22">
        <v>4804.4195035489975</v>
      </c>
      <c r="N8" s="22">
        <v>4881.2736794094508</v>
      </c>
      <c r="O8" s="22">
        <v>4924.2955419413074</v>
      </c>
      <c r="P8" s="22">
        <v>4998.0423531444076</v>
      </c>
      <c r="Q8" s="22">
        <v>5042.0933474309759</v>
      </c>
      <c r="R8" s="22">
        <v>5042.0933474309759</v>
      </c>
      <c r="S8" s="22">
        <v>5076.9121469855518</v>
      </c>
      <c r="T8" s="22">
        <v>5214.7620521297404</v>
      </c>
      <c r="U8" s="22">
        <v>5316.8421623207696</v>
      </c>
      <c r="V8" s="22">
        <v>5546.055369150009</v>
      </c>
      <c r="W8" s="22">
        <v>5546.055369150009</v>
      </c>
      <c r="X8" s="22">
        <v>5603.2466614194418</v>
      </c>
      <c r="Y8" s="22">
        <v>5644.7808116150054</v>
      </c>
      <c r="Z8" s="22">
        <v>5771.2833920583189</v>
      </c>
      <c r="AA8" s="22">
        <v>5949.5592817371435</v>
      </c>
      <c r="AB8" s="22">
        <v>5949.5592817371435</v>
      </c>
      <c r="AC8" s="22">
        <v>5987.5853135160951</v>
      </c>
      <c r="AD8" s="22">
        <v>6056.9500435789378</v>
      </c>
      <c r="AE8" s="22">
        <v>6157.8272624111696</v>
      </c>
      <c r="AF8" s="22">
        <v>6278.7030229206675</v>
      </c>
      <c r="AG8" s="22">
        <v>6278.7030229206675</v>
      </c>
      <c r="AH8" s="22">
        <v>6334.9466851426914</v>
      </c>
      <c r="AI8" s="22">
        <v>6393.3714497787323</v>
      </c>
      <c r="AJ8" s="22">
        <v>6535.3172747281051</v>
      </c>
      <c r="AK8" s="22">
        <v>6956.8258496402077</v>
      </c>
      <c r="AL8" s="22">
        <v>6956.8258496402077</v>
      </c>
      <c r="AM8" s="22">
        <v>7000.0809929418056</v>
      </c>
    </row>
    <row r="9" spans="2:39">
      <c r="B9" s="14"/>
      <c r="C9" s="13" t="s">
        <v>107</v>
      </c>
      <c r="D9" s="23">
        <v>493.99195536398366</v>
      </c>
      <c r="E9" s="23">
        <v>501.45162597644031</v>
      </c>
      <c r="F9" s="23">
        <v>509.69193617814278</v>
      </c>
      <c r="G9" s="23">
        <v>517.3034541603738</v>
      </c>
      <c r="H9" s="23">
        <v>351.43912288363805</v>
      </c>
      <c r="I9" s="23">
        <v>353.15580577449055</v>
      </c>
      <c r="J9" s="23">
        <v>10.405254086070528</v>
      </c>
      <c r="K9" s="23">
        <v>10.390232138644388</v>
      </c>
      <c r="L9" s="23">
        <v>10.396103460313187</v>
      </c>
      <c r="M9" s="23">
        <v>10.396103460313187</v>
      </c>
      <c r="N9" s="23">
        <v>10.415826709576944</v>
      </c>
      <c r="O9" s="23">
        <v>10.417335951269999</v>
      </c>
      <c r="P9" s="23">
        <v>10.4538672047875</v>
      </c>
      <c r="Q9" s="23">
        <v>10.457144056167007</v>
      </c>
      <c r="R9" s="23">
        <v>10.457144056167007</v>
      </c>
      <c r="S9" s="23">
        <v>10.532500217879257</v>
      </c>
      <c r="T9" s="23">
        <v>10.564698248688202</v>
      </c>
      <c r="U9" s="23">
        <v>10.583564240932363</v>
      </c>
      <c r="V9" s="23">
        <v>10.639561694367602</v>
      </c>
      <c r="W9" s="23">
        <v>10.639561694367602</v>
      </c>
      <c r="X9" s="23">
        <v>10.657058996930619</v>
      </c>
      <c r="Y9" s="23">
        <v>10.636055721928299</v>
      </c>
      <c r="Z9" s="23">
        <v>10.623978220349368</v>
      </c>
      <c r="AA9" s="23">
        <v>10.709189366819746</v>
      </c>
      <c r="AB9" s="23">
        <v>10.709189366819746</v>
      </c>
      <c r="AC9" s="23">
        <v>10.769995686956333</v>
      </c>
      <c r="AD9" s="23">
        <v>10.824575357482241</v>
      </c>
      <c r="AE9" s="23">
        <v>10.838571833885963</v>
      </c>
      <c r="AF9" s="23">
        <v>10.873290160960357</v>
      </c>
      <c r="AG9" s="23">
        <v>10.873290160960357</v>
      </c>
      <c r="AH9" s="23">
        <v>10.854831045974286</v>
      </c>
      <c r="AI9" s="23">
        <v>10.889902865425896</v>
      </c>
      <c r="AJ9" s="23">
        <v>10.930338112677799</v>
      </c>
      <c r="AK9" s="23">
        <v>10.95178080841786</v>
      </c>
      <c r="AL9" s="23">
        <v>10.95178080841786</v>
      </c>
      <c r="AM9" s="23">
        <v>10.95933893048119</v>
      </c>
    </row>
    <row r="10" spans="2:39">
      <c r="B10" s="14"/>
      <c r="C10" s="13" t="s">
        <v>108</v>
      </c>
      <c r="D10" s="23">
        <v>3574.18575851485</v>
      </c>
      <c r="E10" s="23">
        <v>3761.7046194763529</v>
      </c>
      <c r="F10" s="23">
        <v>3971.1020521149721</v>
      </c>
      <c r="G10" s="23">
        <v>4206.367838405049</v>
      </c>
      <c r="H10" s="23">
        <v>4444.5649537886984</v>
      </c>
      <c r="I10" s="23">
        <v>4419.3563311897396</v>
      </c>
      <c r="J10" s="23">
        <v>4603.6293729692006</v>
      </c>
      <c r="K10" s="23">
        <v>4724.8749096182992</v>
      </c>
      <c r="L10" s="23">
        <v>4794.023400088684</v>
      </c>
      <c r="M10" s="23">
        <v>4794.023400088684</v>
      </c>
      <c r="N10" s="23">
        <v>4870.8578526998735</v>
      </c>
      <c r="O10" s="23">
        <v>4913.8782059900377</v>
      </c>
      <c r="P10" s="23">
        <v>4987.5884859396201</v>
      </c>
      <c r="Q10" s="23">
        <v>5031.6362033748092</v>
      </c>
      <c r="R10" s="23">
        <v>5031.6362033748092</v>
      </c>
      <c r="S10" s="23">
        <v>5066.379646767673</v>
      </c>
      <c r="T10" s="23">
        <v>5204.1973538810525</v>
      </c>
      <c r="U10" s="23">
        <v>5306.2585980798376</v>
      </c>
      <c r="V10" s="23">
        <v>5535.4158074556417</v>
      </c>
      <c r="W10" s="23">
        <v>5535.4158074556417</v>
      </c>
      <c r="X10" s="23">
        <v>5592.5896024225112</v>
      </c>
      <c r="Y10" s="23">
        <v>5634.1447558930768</v>
      </c>
      <c r="Z10" s="23">
        <v>5760.6594138379696</v>
      </c>
      <c r="AA10" s="23">
        <v>5938.8500923703241</v>
      </c>
      <c r="AB10" s="23">
        <v>5938.8500923703241</v>
      </c>
      <c r="AC10" s="23">
        <v>5976.8153178291386</v>
      </c>
      <c r="AD10" s="23">
        <v>6046.1254682214558</v>
      </c>
      <c r="AE10" s="23">
        <v>6146.9886905772837</v>
      </c>
      <c r="AF10" s="23">
        <v>6267.8297327597074</v>
      </c>
      <c r="AG10" s="23">
        <v>6267.8297327597074</v>
      </c>
      <c r="AH10" s="23">
        <v>6324.0918540967168</v>
      </c>
      <c r="AI10" s="23">
        <v>6382.4815469133064</v>
      </c>
      <c r="AJ10" s="23">
        <v>6524.3869366154277</v>
      </c>
      <c r="AK10" s="23">
        <v>6945.8740688317903</v>
      </c>
      <c r="AL10" s="23">
        <v>6945.8740688317903</v>
      </c>
      <c r="AM10" s="23">
        <v>6989.1216540113246</v>
      </c>
    </row>
    <row r="11" spans="2:39">
      <c r="B11" s="14"/>
      <c r="C11" s="1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W11" s="23"/>
      <c r="X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2:39">
      <c r="B12" s="14"/>
      <c r="C12" s="14" t="s">
        <v>109</v>
      </c>
      <c r="D12" s="22">
        <v>4036.3766533619701</v>
      </c>
      <c r="E12" s="22">
        <v>4232.1541905175854</v>
      </c>
      <c r="F12" s="22">
        <v>4450.1571931937451</v>
      </c>
      <c r="G12" s="22">
        <v>4693.3151569034389</v>
      </c>
      <c r="H12" s="22">
        <v>4766.9107896243386</v>
      </c>
      <c r="I12" s="22">
        <v>4744.24865839427</v>
      </c>
      <c r="J12" s="22">
        <v>4585.5223400927507</v>
      </c>
      <c r="K12" s="22">
        <v>4707.0412312607996</v>
      </c>
      <c r="L12" s="22">
        <v>4776.203754520453</v>
      </c>
      <c r="M12" s="22">
        <v>4776.203754520453</v>
      </c>
      <c r="N12" s="22">
        <v>4852.2272259662986</v>
      </c>
      <c r="O12" s="22">
        <v>4895.1986174868343</v>
      </c>
      <c r="P12" s="22">
        <v>4968.9427822047437</v>
      </c>
      <c r="Q12" s="22">
        <v>5007.5324254795369</v>
      </c>
      <c r="R12" s="22">
        <v>5007.5324254795369</v>
      </c>
      <c r="S12" s="22">
        <v>5040.9492729589083</v>
      </c>
      <c r="T12" s="22">
        <v>5176.8388907812305</v>
      </c>
      <c r="U12" s="22">
        <v>5278.7411716173947</v>
      </c>
      <c r="V12" s="22">
        <v>5506.9775115175044</v>
      </c>
      <c r="W12" s="22">
        <v>5506.9775115175044</v>
      </c>
      <c r="X12" s="22">
        <v>5563.9847132122823</v>
      </c>
      <c r="Y12" s="22">
        <v>5604.1514234754377</v>
      </c>
      <c r="Z12" s="22">
        <v>5730.5665232813271</v>
      </c>
      <c r="AA12" s="22">
        <v>5899.0342979674479</v>
      </c>
      <c r="AB12" s="22">
        <v>5899.0342979674479</v>
      </c>
      <c r="AC12" s="22">
        <v>5936.9495541274791</v>
      </c>
      <c r="AD12" s="22">
        <v>6003.353616059906</v>
      </c>
      <c r="AE12" s="22">
        <v>6104.8155421087213</v>
      </c>
      <c r="AF12" s="22">
        <v>6226.188275962164</v>
      </c>
      <c r="AG12" s="22">
        <v>6226.188275962164</v>
      </c>
      <c r="AH12" s="22">
        <v>6282.9826619330661</v>
      </c>
      <c r="AI12" s="22">
        <v>6342.0477233883321</v>
      </c>
      <c r="AJ12" s="22">
        <v>6483.4111329757652</v>
      </c>
      <c r="AK12" s="22">
        <v>6905.0747363422079</v>
      </c>
      <c r="AL12" s="22">
        <v>6905.0747363422079</v>
      </c>
      <c r="AM12" s="22">
        <v>6949.0267685778053</v>
      </c>
    </row>
    <row r="13" spans="2:39">
      <c r="B13" s="13"/>
      <c r="C13" s="13" t="s">
        <v>107</v>
      </c>
      <c r="D13" s="23">
        <v>493.99195536398366</v>
      </c>
      <c r="E13" s="23">
        <v>501.45162597644031</v>
      </c>
      <c r="F13" s="23">
        <v>509.69193617814278</v>
      </c>
      <c r="G13" s="23">
        <v>517.3034541603738</v>
      </c>
      <c r="H13" s="23">
        <v>351.43912288363805</v>
      </c>
      <c r="I13" s="23">
        <v>353.15580577449055</v>
      </c>
      <c r="J13" s="23">
        <v>10.405254086070528</v>
      </c>
      <c r="K13" s="23">
        <v>10.390232138644388</v>
      </c>
      <c r="L13" s="23">
        <v>10.396103460313187</v>
      </c>
      <c r="M13" s="23">
        <v>10.396103460313187</v>
      </c>
      <c r="N13" s="23">
        <v>10.415826709576944</v>
      </c>
      <c r="O13" s="23">
        <v>10.417335951269999</v>
      </c>
      <c r="P13" s="23">
        <v>10.4538672047875</v>
      </c>
      <c r="Q13" s="23">
        <v>10.457144056167007</v>
      </c>
      <c r="R13" s="23">
        <v>10.457144056167007</v>
      </c>
      <c r="S13" s="23">
        <v>10.532500217879257</v>
      </c>
      <c r="T13" s="23">
        <v>10.564698248688202</v>
      </c>
      <c r="U13" s="23">
        <v>10.583564240932363</v>
      </c>
      <c r="V13" s="23">
        <v>10.639561694367602</v>
      </c>
      <c r="W13" s="23">
        <v>10.639561694367602</v>
      </c>
      <c r="X13" s="23">
        <v>10.657058996930619</v>
      </c>
      <c r="Y13" s="23">
        <v>10.636055721928299</v>
      </c>
      <c r="Z13" s="23">
        <v>10.623978220349368</v>
      </c>
      <c r="AA13" s="23">
        <v>10.709189366819746</v>
      </c>
      <c r="AB13" s="23">
        <v>10.709189366819746</v>
      </c>
      <c r="AC13" s="23">
        <v>10.769995686956333</v>
      </c>
      <c r="AD13" s="23">
        <v>10.824575357482241</v>
      </c>
      <c r="AE13" s="23">
        <v>10.838571833885963</v>
      </c>
      <c r="AF13" s="23">
        <v>10.873290160960357</v>
      </c>
      <c r="AG13" s="23">
        <v>10.873290160960357</v>
      </c>
      <c r="AH13" s="23">
        <v>10.854831045974286</v>
      </c>
      <c r="AI13" s="23">
        <v>10.889902865425896</v>
      </c>
      <c r="AJ13" s="23">
        <v>10.930338112677799</v>
      </c>
      <c r="AK13" s="23">
        <v>10.95178080841786</v>
      </c>
      <c r="AL13" s="23">
        <v>10.95178080841786</v>
      </c>
      <c r="AM13" s="23">
        <v>10.95933893048119</v>
      </c>
    </row>
    <row r="14" spans="2:39">
      <c r="B14" s="18"/>
      <c r="C14" s="13" t="s">
        <v>108</v>
      </c>
      <c r="D14" s="23">
        <v>3542.3846979979862</v>
      </c>
      <c r="E14" s="23">
        <v>3730.702564541145</v>
      </c>
      <c r="F14" s="23">
        <v>3940.4652570156022</v>
      </c>
      <c r="G14" s="23">
        <v>4176.0117027430651</v>
      </c>
      <c r="H14" s="23">
        <v>4415.4716667407001</v>
      </c>
      <c r="I14" s="23">
        <v>4391.0928526197795</v>
      </c>
      <c r="J14" s="23">
        <v>4575.1170860066804</v>
      </c>
      <c r="K14" s="23">
        <v>4696.6509991221556</v>
      </c>
      <c r="L14" s="23">
        <v>4765.8076510601395</v>
      </c>
      <c r="M14" s="23">
        <v>4765.8076510601395</v>
      </c>
      <c r="N14" s="23">
        <v>4841.8113992567214</v>
      </c>
      <c r="O14" s="23">
        <v>4884.7812815355646</v>
      </c>
      <c r="P14" s="23">
        <v>4958.4889149999563</v>
      </c>
      <c r="Q14" s="23">
        <v>4997.0752814233701</v>
      </c>
      <c r="R14" s="23">
        <v>4997.0752814233701</v>
      </c>
      <c r="S14" s="23">
        <v>5030.4167727410295</v>
      </c>
      <c r="T14" s="23">
        <v>5166.2741925325427</v>
      </c>
      <c r="U14" s="23">
        <v>5268.1576073764627</v>
      </c>
      <c r="V14" s="23">
        <v>5496.337949823137</v>
      </c>
      <c r="W14" s="23">
        <v>5496.337949823137</v>
      </c>
      <c r="X14" s="23">
        <v>5553.3276542153517</v>
      </c>
      <c r="Y14" s="23">
        <v>5593.5153677535091</v>
      </c>
      <c r="Z14" s="23">
        <v>5719.9425450609779</v>
      </c>
      <c r="AA14" s="23">
        <v>5888.3251086006285</v>
      </c>
      <c r="AB14" s="23">
        <v>5888.3251086006285</v>
      </c>
      <c r="AC14" s="23">
        <v>5926.1795584405227</v>
      </c>
      <c r="AD14" s="23">
        <v>5992.529040702424</v>
      </c>
      <c r="AE14" s="23">
        <v>6093.9769702748354</v>
      </c>
      <c r="AF14" s="23">
        <v>6215.3149858012039</v>
      </c>
      <c r="AG14" s="23">
        <v>6215.3149858012039</v>
      </c>
      <c r="AH14" s="23">
        <v>6272.1278308870915</v>
      </c>
      <c r="AI14" s="23">
        <v>6331.1578205229061</v>
      </c>
      <c r="AJ14" s="23">
        <v>6472.4807948630878</v>
      </c>
      <c r="AK14" s="23">
        <v>6894.1229555337904</v>
      </c>
      <c r="AL14" s="23">
        <v>6894.1229555337904</v>
      </c>
      <c r="AM14" s="23">
        <v>6938.0674296473244</v>
      </c>
    </row>
    <row r="15" spans="2:39">
      <c r="B15" s="14"/>
      <c r="C15" s="1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W15" s="23"/>
      <c r="X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2:39">
      <c r="B16" s="14"/>
      <c r="C16" s="14" t="s">
        <v>69</v>
      </c>
      <c r="D16" s="22">
        <v>1996.1514452867784</v>
      </c>
      <c r="E16" s="22">
        <v>1979.5791025926826</v>
      </c>
      <c r="F16" s="22">
        <v>1985.882523747845</v>
      </c>
      <c r="G16" s="22">
        <v>1999.8424788509301</v>
      </c>
      <c r="H16" s="22">
        <v>1883.0433535462341</v>
      </c>
      <c r="I16" s="22">
        <v>1875.1999614934095</v>
      </c>
      <c r="J16" s="22">
        <v>1646.9967222294833</v>
      </c>
      <c r="K16" s="22">
        <v>1650.3644682783015</v>
      </c>
      <c r="L16" s="22">
        <v>1649.8353388002199</v>
      </c>
      <c r="M16" s="22">
        <v>1649.8353388002199</v>
      </c>
      <c r="N16" s="22">
        <v>1664.2471397003014</v>
      </c>
      <c r="O16" s="22">
        <v>1663.5652495892045</v>
      </c>
      <c r="P16" s="22">
        <v>1676.5625685668597</v>
      </c>
      <c r="Q16" s="22">
        <v>1674.7941750039613</v>
      </c>
      <c r="R16" s="22">
        <v>1674.7941750039613</v>
      </c>
      <c r="S16" s="22">
        <v>1689.2731733591966</v>
      </c>
      <c r="T16" s="22">
        <v>1692.3990680584927</v>
      </c>
      <c r="U16" s="22">
        <v>1701.892127127295</v>
      </c>
      <c r="V16" s="22">
        <v>1731.548383575828</v>
      </c>
      <c r="W16" s="22">
        <v>1731.548383575828</v>
      </c>
      <c r="X16" s="22">
        <v>1742.8544983612628</v>
      </c>
      <c r="Y16" s="22">
        <v>1731.3023774226817</v>
      </c>
      <c r="Z16" s="22">
        <v>1743.1858595500669</v>
      </c>
      <c r="AA16" s="22">
        <v>1758.286193470482</v>
      </c>
      <c r="AB16" s="22">
        <v>1758.286193470482</v>
      </c>
      <c r="AC16" s="22">
        <v>1770.6887782012454</v>
      </c>
      <c r="AD16" s="22">
        <v>1781.6478506797159</v>
      </c>
      <c r="AE16" s="22">
        <v>1785.1894721564206</v>
      </c>
      <c r="AF16" s="22">
        <v>1799.5401193229006</v>
      </c>
      <c r="AG16" s="22">
        <v>1799.5401193229006</v>
      </c>
      <c r="AH16" s="22">
        <v>1797.6802746947162</v>
      </c>
      <c r="AI16" s="22">
        <v>1796.0753160114357</v>
      </c>
      <c r="AJ16" s="22">
        <v>1812.4555730282916</v>
      </c>
      <c r="AK16" s="22">
        <v>1852.1100619890012</v>
      </c>
      <c r="AL16" s="22">
        <v>1852.1100619890012</v>
      </c>
      <c r="AM16" s="22">
        <v>1845.0353899724046</v>
      </c>
    </row>
    <row r="17" spans="2:39">
      <c r="B17" s="14"/>
      <c r="C17" s="13" t="s">
        <v>107</v>
      </c>
      <c r="D17" s="23">
        <v>493.99195536398366</v>
      </c>
      <c r="E17" s="23">
        <v>501.45162597644031</v>
      </c>
      <c r="F17" s="23">
        <v>509.69193617814278</v>
      </c>
      <c r="G17" s="23">
        <v>517.3034541603738</v>
      </c>
      <c r="H17" s="23">
        <v>351.43912288363805</v>
      </c>
      <c r="I17" s="23">
        <v>353.15580577449055</v>
      </c>
      <c r="J17" s="23">
        <v>10.405254086070528</v>
      </c>
      <c r="K17" s="23">
        <v>10.390232138644388</v>
      </c>
      <c r="L17" s="23">
        <v>10.396103460313187</v>
      </c>
      <c r="M17" s="23">
        <v>10.396103460313187</v>
      </c>
      <c r="N17" s="23">
        <v>10.415826709576944</v>
      </c>
      <c r="O17" s="23">
        <v>10.417335951269999</v>
      </c>
      <c r="P17" s="23">
        <v>10.4538672047875</v>
      </c>
      <c r="Q17" s="23">
        <v>10.457144056167007</v>
      </c>
      <c r="R17" s="23">
        <v>10.457144056167007</v>
      </c>
      <c r="S17" s="23">
        <v>10.532500217879257</v>
      </c>
      <c r="T17" s="49">
        <v>10.564698248688202</v>
      </c>
      <c r="U17" s="49">
        <v>10.583564240932363</v>
      </c>
      <c r="V17" s="49">
        <v>10.639561694367602</v>
      </c>
      <c r="W17" s="23">
        <v>10.639561694367602</v>
      </c>
      <c r="X17" s="23">
        <v>10.657058996930619</v>
      </c>
      <c r="Y17" s="23">
        <v>10.636055721928299</v>
      </c>
      <c r="Z17" s="23">
        <v>10.623978220349368</v>
      </c>
      <c r="AA17" s="23">
        <v>10.709189366819746</v>
      </c>
      <c r="AB17" s="23">
        <v>10.709189366819746</v>
      </c>
      <c r="AC17" s="23">
        <v>10.769995686956333</v>
      </c>
      <c r="AD17" s="23">
        <v>10.824575357482241</v>
      </c>
      <c r="AE17" s="23">
        <v>10.838571833885963</v>
      </c>
      <c r="AF17" s="23">
        <v>10.873290160960357</v>
      </c>
      <c r="AG17" s="23">
        <v>10.873290160960357</v>
      </c>
      <c r="AH17" s="23">
        <v>10.854831045974286</v>
      </c>
      <c r="AI17" s="23">
        <v>10.889902865425896</v>
      </c>
      <c r="AJ17" s="23">
        <v>10.930338112677799</v>
      </c>
      <c r="AK17" s="23">
        <v>10.95178080841786</v>
      </c>
      <c r="AL17" s="23">
        <v>10.95178080841786</v>
      </c>
      <c r="AM17" s="23">
        <v>10.95933893048119</v>
      </c>
    </row>
    <row r="18" spans="2:39">
      <c r="B18" s="14"/>
      <c r="C18" s="13" t="s">
        <v>108</v>
      </c>
      <c r="D18" s="23">
        <v>1502.1594899227948</v>
      </c>
      <c r="E18" s="23">
        <v>1478.1274766162423</v>
      </c>
      <c r="F18" s="23">
        <v>1476.1905875697023</v>
      </c>
      <c r="G18" s="23">
        <v>1482.5390246905563</v>
      </c>
      <c r="H18" s="23">
        <v>1531.6042306625961</v>
      </c>
      <c r="I18" s="23">
        <v>1522.044155718919</v>
      </c>
      <c r="J18" s="23">
        <v>1636.5914681434128</v>
      </c>
      <c r="K18" s="23">
        <v>1639.974236139657</v>
      </c>
      <c r="L18" s="23">
        <v>1639.4392353399066</v>
      </c>
      <c r="M18" s="23">
        <v>1639.4392353399066</v>
      </c>
      <c r="N18" s="23">
        <v>1653.8313129907244</v>
      </c>
      <c r="O18" s="23">
        <v>1653.1479136379346</v>
      </c>
      <c r="P18" s="23">
        <v>1666.1087013620722</v>
      </c>
      <c r="Q18" s="23">
        <v>1664.3370309477943</v>
      </c>
      <c r="R18" s="23">
        <v>1664.3370309477943</v>
      </c>
      <c r="S18" s="23">
        <v>1678.7406731413173</v>
      </c>
      <c r="T18" s="49">
        <v>1681.8343698098045</v>
      </c>
      <c r="U18" s="49">
        <v>1691.3085628863626</v>
      </c>
      <c r="V18" s="49">
        <v>1720.9088218814604</v>
      </c>
      <c r="W18" s="23">
        <v>1720.9088218814604</v>
      </c>
      <c r="X18" s="23">
        <v>1732.1974393643322</v>
      </c>
      <c r="Y18" s="23">
        <v>1720.6663217007535</v>
      </c>
      <c r="Z18" s="23">
        <v>1732.5618813297176</v>
      </c>
      <c r="AA18" s="23">
        <v>1747.5770041036621</v>
      </c>
      <c r="AB18" s="23">
        <v>1747.5770041036621</v>
      </c>
      <c r="AC18" s="23">
        <v>1759.9187825142892</v>
      </c>
      <c r="AD18" s="23">
        <v>1770.8232753222337</v>
      </c>
      <c r="AE18" s="23">
        <v>1774.3509003225347</v>
      </c>
      <c r="AF18" s="23">
        <v>1788.6668291619403</v>
      </c>
      <c r="AG18" s="23">
        <v>1788.6668291619403</v>
      </c>
      <c r="AH18" s="23">
        <v>1786.8254436487418</v>
      </c>
      <c r="AI18" s="23">
        <v>1785.1854131460098</v>
      </c>
      <c r="AJ18" s="23">
        <v>1801.5252349156137</v>
      </c>
      <c r="AK18" s="23">
        <v>1841.1582811805833</v>
      </c>
      <c r="AL18" s="23">
        <v>1841.1582811805833</v>
      </c>
      <c r="AM18" s="23">
        <v>1834.0760510419234</v>
      </c>
    </row>
    <row r="19" spans="2:39">
      <c r="B19" s="14"/>
      <c r="C19" s="1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W19" s="23"/>
      <c r="X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2:39">
      <c r="B20" s="32"/>
      <c r="C20" s="14" t="s">
        <v>70</v>
      </c>
      <c r="D20" s="22">
        <v>2040.2252080751912</v>
      </c>
      <c r="E20" s="22">
        <v>2252.5750879249026</v>
      </c>
      <c r="F20" s="22">
        <v>2464.2746694459001</v>
      </c>
      <c r="G20" s="22">
        <v>2693.4726780525089</v>
      </c>
      <c r="H20" s="22">
        <v>2883.8674360781038</v>
      </c>
      <c r="I20" s="22">
        <v>2869.0486969008603</v>
      </c>
      <c r="J20" s="22">
        <v>2938.5256178632676</v>
      </c>
      <c r="K20" s="22">
        <v>3056.676762982499</v>
      </c>
      <c r="L20" s="22">
        <v>3126.3684157202329</v>
      </c>
      <c r="M20" s="22">
        <v>3126.3684157202329</v>
      </c>
      <c r="N20" s="22">
        <v>3187.9800862659968</v>
      </c>
      <c r="O20" s="22">
        <v>3231.6333678976298</v>
      </c>
      <c r="P20" s="22">
        <v>3292.3802136378836</v>
      </c>
      <c r="Q20" s="22">
        <v>3332.7382504755756</v>
      </c>
      <c r="R20" s="22">
        <v>3332.7382504755756</v>
      </c>
      <c r="S20" s="22">
        <v>3351.6760995997124</v>
      </c>
      <c r="T20" s="22">
        <v>3484.4398227227384</v>
      </c>
      <c r="U20" s="22">
        <v>3576.8490444900999</v>
      </c>
      <c r="V20" s="22">
        <v>3775.4291279416771</v>
      </c>
      <c r="W20" s="22">
        <v>3775.4291279416771</v>
      </c>
      <c r="X20" s="22">
        <v>3821.1302148510194</v>
      </c>
      <c r="Y20" s="22">
        <v>3872.8490460527555</v>
      </c>
      <c r="Z20" s="22">
        <v>3987.38066373126</v>
      </c>
      <c r="AA20" s="22">
        <v>4140.7481044969663</v>
      </c>
      <c r="AB20" s="22">
        <v>4140.7481044969663</v>
      </c>
      <c r="AC20" s="22">
        <v>4166.2607759262337</v>
      </c>
      <c r="AD20" s="22">
        <v>4221.7057653801903</v>
      </c>
      <c r="AE20" s="22">
        <v>4319.6260699523009</v>
      </c>
      <c r="AF20" s="22">
        <v>4426.648156639264</v>
      </c>
      <c r="AG20" s="22">
        <v>4426.648156639264</v>
      </c>
      <c r="AH20" s="22">
        <v>4485.3023872383501</v>
      </c>
      <c r="AI20" s="22">
        <v>4545.9724073768966</v>
      </c>
      <c r="AJ20" s="22">
        <v>4670.9555599474743</v>
      </c>
      <c r="AK20" s="22">
        <v>5052.9646743532066</v>
      </c>
      <c r="AL20" s="22">
        <v>5052.9646743532066</v>
      </c>
      <c r="AM20" s="22">
        <v>5103.9913786054012</v>
      </c>
    </row>
    <row r="21" spans="2:39">
      <c r="B21" s="13"/>
      <c r="C21" s="13" t="s">
        <v>107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</row>
    <row r="22" spans="2:39">
      <c r="B22" s="18"/>
      <c r="C22" s="13" t="s">
        <v>108</v>
      </c>
      <c r="D22" s="23">
        <v>2040.2252080751912</v>
      </c>
      <c r="E22" s="23">
        <v>2252.5750879249026</v>
      </c>
      <c r="F22" s="23">
        <v>2464.2746694459001</v>
      </c>
      <c r="G22" s="23">
        <v>2693.4726780525089</v>
      </c>
      <c r="H22" s="23">
        <v>2883.8674360781038</v>
      </c>
      <c r="I22" s="23">
        <v>2869.0486969008603</v>
      </c>
      <c r="J22" s="23">
        <v>2938.5256178632676</v>
      </c>
      <c r="K22" s="23">
        <v>3056.676762982499</v>
      </c>
      <c r="L22" s="23">
        <v>3126.3684157202329</v>
      </c>
      <c r="M22" s="23">
        <v>3126.3684157202329</v>
      </c>
      <c r="N22" s="23">
        <v>3187.9800862659968</v>
      </c>
      <c r="O22" s="23">
        <v>3231.6333678976298</v>
      </c>
      <c r="P22" s="23">
        <v>3292.3802136378836</v>
      </c>
      <c r="Q22" s="23">
        <v>3332.7382504755756</v>
      </c>
      <c r="R22" s="23">
        <v>3332.7382504755756</v>
      </c>
      <c r="S22" s="23">
        <v>3351.6760995997124</v>
      </c>
      <c r="T22" s="23">
        <v>3484.4398227227384</v>
      </c>
      <c r="U22" s="23">
        <v>3576.8490444900999</v>
      </c>
      <c r="V22" s="23">
        <v>3775.4291279416771</v>
      </c>
      <c r="W22" s="23">
        <v>3775.4291279416771</v>
      </c>
      <c r="X22" s="23">
        <v>3821.1302148510194</v>
      </c>
      <c r="Y22" s="23">
        <v>3872.8490460527555</v>
      </c>
      <c r="Z22" s="23">
        <v>3987.38066373126</v>
      </c>
      <c r="AA22" s="23">
        <v>4140.7481044969663</v>
      </c>
      <c r="AB22" s="23">
        <v>4140.7481044969663</v>
      </c>
      <c r="AC22" s="23">
        <v>4166.2607759262337</v>
      </c>
      <c r="AD22" s="23">
        <v>4221.7057653801903</v>
      </c>
      <c r="AE22" s="23">
        <v>4319.6260699523009</v>
      </c>
      <c r="AF22" s="23">
        <v>4426.648156639264</v>
      </c>
      <c r="AG22" s="23">
        <v>4426.648156639264</v>
      </c>
      <c r="AH22" s="23">
        <v>4485.3023872383501</v>
      </c>
      <c r="AI22" s="23">
        <v>4545.9724073768966</v>
      </c>
      <c r="AJ22" s="23">
        <v>4670.9555599474743</v>
      </c>
      <c r="AK22" s="23">
        <v>5052.9646743532066</v>
      </c>
      <c r="AL22" s="23">
        <v>5052.9646743532066</v>
      </c>
      <c r="AM22" s="23">
        <v>5103.9913786054012</v>
      </c>
    </row>
    <row r="23" spans="2:39">
      <c r="B23" s="18"/>
      <c r="C23" s="1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W23" s="23"/>
      <c r="X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2:39">
      <c r="B24" s="32"/>
      <c r="C24" s="14" t="s">
        <v>110</v>
      </c>
      <c r="D24" s="22">
        <v>31.801060516863998</v>
      </c>
      <c r="E24" s="22">
        <v>31.002054935208001</v>
      </c>
      <c r="F24" s="22">
        <v>30.636795099369998</v>
      </c>
      <c r="G24" s="22">
        <v>30.356135661984002</v>
      </c>
      <c r="H24" s="22">
        <v>29.093287047998</v>
      </c>
      <c r="I24" s="22">
        <v>28.263478569959997</v>
      </c>
      <c r="J24" s="22">
        <v>28.512286962519998</v>
      </c>
      <c r="K24" s="22">
        <v>28.223910496144004</v>
      </c>
      <c r="L24" s="22">
        <v>28.215749028544</v>
      </c>
      <c r="M24" s="22">
        <v>28.215749028544</v>
      </c>
      <c r="N24" s="22">
        <v>29.046453443151997</v>
      </c>
      <c r="O24" s="22">
        <v>29.096924454473001</v>
      </c>
      <c r="P24" s="22">
        <v>29.099570939664002</v>
      </c>
      <c r="Q24" s="22">
        <v>34.5609219514388</v>
      </c>
      <c r="R24" s="22">
        <v>34.5609219514388</v>
      </c>
      <c r="S24" s="22">
        <v>35.962874026643604</v>
      </c>
      <c r="T24" s="22">
        <v>37.923161348510199</v>
      </c>
      <c r="U24" s="22">
        <v>38.100990703374997</v>
      </c>
      <c r="V24" s="22">
        <v>39.077857632505001</v>
      </c>
      <c r="W24" s="22">
        <v>39.077857632505001</v>
      </c>
      <c r="X24" s="22">
        <v>39.261948207160003</v>
      </c>
      <c r="Y24" s="22">
        <v>40.629388139568</v>
      </c>
      <c r="Z24" s="22">
        <v>40.716868776992001</v>
      </c>
      <c r="AA24" s="22">
        <v>50.524983769695993</v>
      </c>
      <c r="AB24" s="22">
        <v>50.524983769695993</v>
      </c>
      <c r="AC24" s="22">
        <v>50.635759388615995</v>
      </c>
      <c r="AD24" s="22">
        <v>53.596427519032005</v>
      </c>
      <c r="AE24" s="22">
        <v>53.011720302447991</v>
      </c>
      <c r="AF24" s="22">
        <v>52.514746958504006</v>
      </c>
      <c r="AG24" s="22">
        <v>52.514746958504006</v>
      </c>
      <c r="AH24" s="22">
        <v>51.964023209624997</v>
      </c>
      <c r="AI24" s="22">
        <v>51.32372639039999</v>
      </c>
      <c r="AJ24" s="22">
        <v>51.906141752339998</v>
      </c>
      <c r="AK24" s="22">
        <v>51.751113297999993</v>
      </c>
      <c r="AL24" s="22">
        <v>51.751113297999993</v>
      </c>
      <c r="AM24" s="22">
        <v>51.054224363999992</v>
      </c>
    </row>
    <row r="25" spans="2:39">
      <c r="B25" s="18"/>
      <c r="C25" s="13" t="s">
        <v>107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</row>
    <row r="26" spans="2:39">
      <c r="B26" s="18"/>
      <c r="C26" s="13" t="s">
        <v>108</v>
      </c>
      <c r="D26" s="23">
        <v>31.801060516863998</v>
      </c>
      <c r="E26" s="23">
        <v>31.002054935208001</v>
      </c>
      <c r="F26" s="23">
        <v>30.636795099369998</v>
      </c>
      <c r="G26" s="23">
        <v>30.356135661984002</v>
      </c>
      <c r="H26" s="23">
        <v>29.093287047998</v>
      </c>
      <c r="I26" s="23">
        <v>28.263478569959997</v>
      </c>
      <c r="J26" s="23">
        <v>28.512286962519998</v>
      </c>
      <c r="K26" s="23">
        <v>28.223910496144004</v>
      </c>
      <c r="L26" s="23">
        <v>28.215749028544</v>
      </c>
      <c r="M26" s="23">
        <v>28.215749028544</v>
      </c>
      <c r="N26" s="23">
        <v>29.046453443151997</v>
      </c>
      <c r="O26" s="23">
        <v>29.096924454473001</v>
      </c>
      <c r="P26" s="23">
        <v>29.099570939664002</v>
      </c>
      <c r="Q26" s="23">
        <v>34.5609219514388</v>
      </c>
      <c r="R26" s="23">
        <v>34.5609219514388</v>
      </c>
      <c r="S26" s="23">
        <v>35.962874026643604</v>
      </c>
      <c r="T26" s="23">
        <v>37.923161348510199</v>
      </c>
      <c r="U26" s="23">
        <v>38.100990703374997</v>
      </c>
      <c r="V26" s="23">
        <v>39.077857632505001</v>
      </c>
      <c r="W26" s="23">
        <v>39.077857632505001</v>
      </c>
      <c r="X26" s="23">
        <v>39.261948207160003</v>
      </c>
      <c r="Y26" s="23">
        <v>40.629388139568</v>
      </c>
      <c r="Z26" s="23">
        <v>40.716868776992001</v>
      </c>
      <c r="AA26" s="23">
        <v>50.524983769695993</v>
      </c>
      <c r="AB26" s="23">
        <v>50.524983769695993</v>
      </c>
      <c r="AC26" s="23">
        <v>50.635759388615995</v>
      </c>
      <c r="AD26" s="23">
        <v>53.596427519032005</v>
      </c>
      <c r="AE26" s="23">
        <v>53.011720302447991</v>
      </c>
      <c r="AF26" s="23">
        <v>52.514746958504006</v>
      </c>
      <c r="AG26" s="23">
        <v>52.514746958504006</v>
      </c>
      <c r="AH26" s="23">
        <v>51.964023209624997</v>
      </c>
      <c r="AI26" s="23">
        <v>51.32372639039999</v>
      </c>
      <c r="AJ26" s="23">
        <v>51.906141752339998</v>
      </c>
      <c r="AK26" s="23">
        <v>51.751113297999993</v>
      </c>
      <c r="AL26" s="23">
        <v>51.751113297999993</v>
      </c>
      <c r="AM26" s="23">
        <v>51.054224363999992</v>
      </c>
    </row>
    <row r="27" spans="2:39">
      <c r="B27" s="18"/>
      <c r="C27" s="1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W27" s="23"/>
      <c r="X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2:39">
      <c r="B28" s="32"/>
      <c r="C28" s="14" t="s">
        <v>111</v>
      </c>
      <c r="D28" s="22">
        <v>8.8248310868640001</v>
      </c>
      <c r="E28" s="22">
        <v>7.6945766352079996</v>
      </c>
      <c r="F28" s="22">
        <v>6.9706063993699994</v>
      </c>
      <c r="G28" s="22">
        <v>6.3779490119840005</v>
      </c>
      <c r="H28" s="22">
        <v>4.8060899179980003</v>
      </c>
      <c r="I28" s="22">
        <v>3.8950533599599999</v>
      </c>
      <c r="J28" s="22">
        <v>4.066440062519999</v>
      </c>
      <c r="K28" s="22">
        <v>3.6928024961440005</v>
      </c>
      <c r="L28" s="22">
        <v>3.5960838885440007</v>
      </c>
      <c r="M28" s="22">
        <v>3.5960838885440007</v>
      </c>
      <c r="N28" s="22">
        <v>4.3303386531519994</v>
      </c>
      <c r="O28" s="22">
        <v>4.2838021144730005</v>
      </c>
      <c r="P28" s="22">
        <v>4.1808945596639999</v>
      </c>
      <c r="Q28" s="22">
        <v>9.5322913014388</v>
      </c>
      <c r="R28" s="22">
        <v>9.5322913014388</v>
      </c>
      <c r="S28" s="22">
        <v>10.821143636643603</v>
      </c>
      <c r="T28" s="22">
        <v>12.667848838510197</v>
      </c>
      <c r="U28" s="22">
        <v>12.729601753375002</v>
      </c>
      <c r="V28" s="22">
        <v>13.584131592505003</v>
      </c>
      <c r="W28" s="22">
        <v>13.584131592505003</v>
      </c>
      <c r="X28" s="22">
        <v>13.633266417159998</v>
      </c>
      <c r="Y28" s="22">
        <v>14.857904899568</v>
      </c>
      <c r="Z28" s="22">
        <v>14.783896096992002</v>
      </c>
      <c r="AA28" s="22">
        <v>14.449142335695999</v>
      </c>
      <c r="AB28" s="22">
        <v>14.449142335695999</v>
      </c>
      <c r="AC28" s="22">
        <v>14.246935478615999</v>
      </c>
      <c r="AD28" s="22">
        <v>18.218003361032</v>
      </c>
      <c r="AE28" s="22">
        <v>17.348321032447998</v>
      </c>
      <c r="AF28" s="22">
        <v>17.863476006504001</v>
      </c>
      <c r="AG28" s="22">
        <v>17.863476006504001</v>
      </c>
      <c r="AH28" s="22">
        <v>17.067557169624997</v>
      </c>
      <c r="AI28" s="22">
        <v>17.466142704399999</v>
      </c>
      <c r="AJ28" s="22">
        <v>17.84563015234</v>
      </c>
      <c r="AK28" s="22">
        <v>18.726481920000001</v>
      </c>
      <c r="AL28" s="22">
        <v>18.726481920000001</v>
      </c>
      <c r="AM28" s="22">
        <v>17.8608698</v>
      </c>
    </row>
    <row r="29" spans="2:39">
      <c r="B29" s="13"/>
      <c r="C29" s="13" t="s">
        <v>107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43">
        <v>0</v>
      </c>
      <c r="Z29" s="43">
        <v>0</v>
      </c>
      <c r="AA29" s="4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</row>
    <row r="30" spans="2:39">
      <c r="B30" s="18"/>
      <c r="C30" s="13" t="s">
        <v>108</v>
      </c>
      <c r="D30" s="23">
        <v>8.8248310868640001</v>
      </c>
      <c r="E30" s="23">
        <v>7.6945766352079996</v>
      </c>
      <c r="F30" s="23">
        <v>6.9706063993699994</v>
      </c>
      <c r="G30" s="23">
        <v>6.3779490119840005</v>
      </c>
      <c r="H30" s="23">
        <v>4.8060899179980003</v>
      </c>
      <c r="I30" s="23">
        <v>3.8950533599599999</v>
      </c>
      <c r="J30" s="23">
        <v>4.066440062519999</v>
      </c>
      <c r="K30" s="23">
        <v>3.6928024961440005</v>
      </c>
      <c r="L30" s="23">
        <v>3.5960838885440007</v>
      </c>
      <c r="M30" s="23">
        <v>3.5960838885440007</v>
      </c>
      <c r="N30" s="23">
        <v>4.3303386531519994</v>
      </c>
      <c r="O30" s="23">
        <v>4.2838021144730005</v>
      </c>
      <c r="P30" s="23">
        <v>4.1808945596639999</v>
      </c>
      <c r="Q30" s="23">
        <v>9.5322913014388</v>
      </c>
      <c r="R30" s="23">
        <v>9.5322913014388</v>
      </c>
      <c r="S30" s="23">
        <v>10.821143636643603</v>
      </c>
      <c r="T30" s="49">
        <v>12.667848838510197</v>
      </c>
      <c r="U30" s="49">
        <v>12.729601753375002</v>
      </c>
      <c r="V30" s="49">
        <v>13.584131592505003</v>
      </c>
      <c r="W30" s="23">
        <v>13.584131592505003</v>
      </c>
      <c r="X30" s="23">
        <v>13.633266417159998</v>
      </c>
      <c r="Y30" s="49">
        <v>14.857904899568</v>
      </c>
      <c r="Z30" s="49">
        <v>14.783896096992002</v>
      </c>
      <c r="AA30" s="49">
        <v>14.449142335695999</v>
      </c>
      <c r="AB30" s="23">
        <v>14.449142335695999</v>
      </c>
      <c r="AC30" s="23">
        <v>14.246935478615999</v>
      </c>
      <c r="AD30" s="23">
        <v>18.218003361032</v>
      </c>
      <c r="AE30" s="23">
        <v>17.348321032447998</v>
      </c>
      <c r="AF30" s="23">
        <v>17.863476006504001</v>
      </c>
      <c r="AG30" s="23">
        <v>17.863476006504001</v>
      </c>
      <c r="AH30" s="23">
        <v>17.067557169624997</v>
      </c>
      <c r="AI30" s="23">
        <v>17.466142704399999</v>
      </c>
      <c r="AJ30" s="23">
        <v>17.84563015234</v>
      </c>
      <c r="AK30" s="23">
        <v>18.726481920000001</v>
      </c>
      <c r="AL30" s="23">
        <v>18.726481920000001</v>
      </c>
      <c r="AM30" s="23">
        <v>17.8608698</v>
      </c>
    </row>
    <row r="31" spans="2:39">
      <c r="B31" s="14"/>
      <c r="C31" s="1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W31" s="23"/>
      <c r="X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2:39">
      <c r="B32" s="14"/>
      <c r="C32" s="14" t="s">
        <v>72</v>
      </c>
      <c r="D32" s="22">
        <v>22.97622943</v>
      </c>
      <c r="E32" s="22">
        <v>23.307478300000003</v>
      </c>
      <c r="F32" s="22">
        <v>23.666188699999999</v>
      </c>
      <c r="G32" s="22">
        <v>23.978186650000001</v>
      </c>
      <c r="H32" s="22">
        <v>24.287197129999999</v>
      </c>
      <c r="I32" s="22">
        <v>24.368425209999998</v>
      </c>
      <c r="J32" s="22">
        <v>24.445846899999999</v>
      </c>
      <c r="K32" s="22">
        <v>24.531108000000003</v>
      </c>
      <c r="L32" s="22">
        <v>24.619665139999999</v>
      </c>
      <c r="M32" s="22">
        <v>24.619665139999999</v>
      </c>
      <c r="N32" s="22">
        <v>24.716114789999995</v>
      </c>
      <c r="O32" s="22">
        <v>24.81312234</v>
      </c>
      <c r="P32" s="22">
        <v>24.918676380000001</v>
      </c>
      <c r="Q32" s="22">
        <v>25.02863065</v>
      </c>
      <c r="R32" s="22">
        <v>25.02863065</v>
      </c>
      <c r="S32" s="22">
        <v>25.141730390000003</v>
      </c>
      <c r="T32" s="22">
        <v>25.25531251</v>
      </c>
      <c r="U32" s="22">
        <v>25.371388949999996</v>
      </c>
      <c r="V32" s="22">
        <v>25.493726040000002</v>
      </c>
      <c r="W32" s="22">
        <v>25.493726040000002</v>
      </c>
      <c r="X32" s="22">
        <v>25.628681790000002</v>
      </c>
      <c r="Y32" s="22">
        <v>25.771483240000002</v>
      </c>
      <c r="Z32" s="22">
        <v>25.932972680000002</v>
      </c>
      <c r="AA32" s="22">
        <v>36.075841433999997</v>
      </c>
      <c r="AB32" s="22">
        <v>36.075841433999997</v>
      </c>
      <c r="AC32" s="22">
        <v>36.388823909999992</v>
      </c>
      <c r="AD32" s="22">
        <v>35.378424158000001</v>
      </c>
      <c r="AE32" s="22">
        <v>35.663399269999992</v>
      </c>
      <c r="AF32" s="22">
        <v>34.651270952000004</v>
      </c>
      <c r="AG32" s="22">
        <v>34.651270952000004</v>
      </c>
      <c r="AH32" s="22">
        <v>34.89646604</v>
      </c>
      <c r="AI32" s="22">
        <v>33.857583685999991</v>
      </c>
      <c r="AJ32" s="22">
        <v>34.060511599999998</v>
      </c>
      <c r="AK32" s="22">
        <v>33.024631377999995</v>
      </c>
      <c r="AL32" s="22">
        <v>33.024631377999995</v>
      </c>
      <c r="AM32" s="22">
        <v>33.193354563999996</v>
      </c>
    </row>
    <row r="33" spans="2:39">
      <c r="B33" s="13"/>
      <c r="C33" s="13" t="s">
        <v>107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</row>
    <row r="34" spans="2:39">
      <c r="B34" s="18"/>
      <c r="C34" s="13" t="s">
        <v>108</v>
      </c>
      <c r="D34" s="23">
        <v>22.97622943</v>
      </c>
      <c r="E34" s="23">
        <v>23.307478300000003</v>
      </c>
      <c r="F34" s="23">
        <v>23.666188699999999</v>
      </c>
      <c r="G34" s="23">
        <v>23.978186650000001</v>
      </c>
      <c r="H34" s="23">
        <v>24.287197129999999</v>
      </c>
      <c r="I34" s="23">
        <v>24.368425209999998</v>
      </c>
      <c r="J34" s="23">
        <v>24.445846899999999</v>
      </c>
      <c r="K34" s="23">
        <v>24.531108000000003</v>
      </c>
      <c r="L34" s="23">
        <v>24.619665139999999</v>
      </c>
      <c r="M34" s="23">
        <v>24.619665139999999</v>
      </c>
      <c r="N34" s="23">
        <v>24.716114789999995</v>
      </c>
      <c r="O34" s="23">
        <v>24.81312234</v>
      </c>
      <c r="P34" s="23">
        <v>24.918676380000001</v>
      </c>
      <c r="Q34" s="23">
        <v>25.02863065</v>
      </c>
      <c r="R34" s="23">
        <v>25.02863065</v>
      </c>
      <c r="S34" s="23">
        <v>25.141730390000003</v>
      </c>
      <c r="T34" s="23">
        <v>25.25531251</v>
      </c>
      <c r="U34" s="23">
        <v>25.371388949999996</v>
      </c>
      <c r="V34" s="23">
        <v>25.493726040000002</v>
      </c>
      <c r="W34" s="23">
        <v>25.493726040000002</v>
      </c>
      <c r="X34" s="23">
        <v>25.628681790000002</v>
      </c>
      <c r="Y34" s="23">
        <v>25.771483240000002</v>
      </c>
      <c r="Z34" s="23">
        <v>25.932972680000002</v>
      </c>
      <c r="AA34" s="23">
        <v>36.075841433999997</v>
      </c>
      <c r="AB34" s="23">
        <v>36.075841433999997</v>
      </c>
      <c r="AC34" s="23">
        <v>36.388823909999992</v>
      </c>
      <c r="AD34" s="23">
        <v>35.378424158000001</v>
      </c>
      <c r="AE34" s="23">
        <v>35.663399269999992</v>
      </c>
      <c r="AF34" s="23">
        <v>34.651270952000004</v>
      </c>
      <c r="AG34" s="23">
        <v>34.651270952000004</v>
      </c>
      <c r="AH34" s="23">
        <v>34.89646604</v>
      </c>
      <c r="AI34" s="23">
        <v>33.857583685999991</v>
      </c>
      <c r="AJ34" s="23">
        <v>34.060511599999998</v>
      </c>
      <c r="AK34" s="23">
        <v>33.024631377999995</v>
      </c>
      <c r="AL34" s="23">
        <v>33.024631377999995</v>
      </c>
      <c r="AM34" s="23">
        <v>33.193354563999996</v>
      </c>
    </row>
    <row r="35" spans="2:39">
      <c r="B35" s="18"/>
      <c r="C35" s="13"/>
      <c r="D35" s="69"/>
      <c r="E35" s="69"/>
      <c r="F35" s="69"/>
      <c r="G35" s="69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W35" s="23"/>
      <c r="X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2:39">
      <c r="B36" s="14" t="s">
        <v>112</v>
      </c>
      <c r="C36" s="1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W36" s="22"/>
      <c r="X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2:39">
      <c r="B37" s="18"/>
      <c r="C37" s="1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W37" s="23"/>
      <c r="X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2:39">
      <c r="B38" s="288" t="s">
        <v>113</v>
      </c>
      <c r="C38" s="288"/>
      <c r="D38" s="22">
        <v>188.75786465668367</v>
      </c>
      <c r="E38" s="22">
        <v>180.39632302942687</v>
      </c>
      <c r="F38" s="22">
        <v>177.02115534482965</v>
      </c>
      <c r="G38" s="22">
        <v>180.89580290833663</v>
      </c>
      <c r="H38" s="22">
        <v>165.27168630093703</v>
      </c>
      <c r="I38" s="22">
        <v>153.01243341492275</v>
      </c>
      <c r="J38" s="22">
        <v>156.62723328681369</v>
      </c>
      <c r="K38" s="22">
        <v>156.46707006307952</v>
      </c>
      <c r="L38" s="22">
        <v>153.43392225467608</v>
      </c>
      <c r="M38" s="22">
        <v>153.43392225467608</v>
      </c>
      <c r="N38" s="22">
        <v>160.95335432462088</v>
      </c>
      <c r="O38" s="22">
        <v>158.28974472247455</v>
      </c>
      <c r="P38" s="22">
        <v>160.46192287373566</v>
      </c>
      <c r="Q38" s="22">
        <v>157.98574125151018</v>
      </c>
      <c r="R38" s="22">
        <v>157.98574125151018</v>
      </c>
      <c r="S38" s="22">
        <v>161.02432603711566</v>
      </c>
      <c r="T38" s="22">
        <v>168.34055194164839</v>
      </c>
      <c r="U38" s="22">
        <v>173.00595456184462</v>
      </c>
      <c r="V38" s="22">
        <v>179.46537195611418</v>
      </c>
      <c r="W38" s="22">
        <v>179.46537195611418</v>
      </c>
      <c r="X38" s="22">
        <v>185.55633406133882</v>
      </c>
      <c r="Y38" s="22">
        <v>179.56685906241464</v>
      </c>
      <c r="Z38" s="22">
        <v>179.66414183755018</v>
      </c>
      <c r="AA38" s="22">
        <v>188.8297704055876</v>
      </c>
      <c r="AB38" s="22">
        <v>188.8297704055876</v>
      </c>
      <c r="AC38" s="22">
        <v>192.45521341545634</v>
      </c>
      <c r="AD38" s="22">
        <v>202.45973374676853</v>
      </c>
      <c r="AE38" s="22">
        <v>202.19709657809872</v>
      </c>
      <c r="AF38" s="22">
        <v>211.06738310429324</v>
      </c>
      <c r="AG38" s="22">
        <v>211.06738310429324</v>
      </c>
      <c r="AH38" s="22">
        <v>210.19374567277396</v>
      </c>
      <c r="AI38" s="22">
        <v>213.58645800234501</v>
      </c>
      <c r="AJ38" s="22">
        <v>219.59507019213748</v>
      </c>
      <c r="AK38" s="22">
        <v>231.06381502511888</v>
      </c>
      <c r="AL38" s="22">
        <v>231.06381502511888</v>
      </c>
      <c r="AM38" s="22">
        <v>224.36141902834683</v>
      </c>
    </row>
    <row r="39" spans="2:39">
      <c r="B39" s="18"/>
      <c r="C39" s="13" t="s">
        <v>107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</row>
    <row r="40" spans="2:39">
      <c r="B40" s="18"/>
      <c r="C40" s="13" t="s">
        <v>108</v>
      </c>
      <c r="D40" s="23">
        <v>188.75786465668367</v>
      </c>
      <c r="E40" s="23">
        <v>180.39632302942687</v>
      </c>
      <c r="F40" s="23">
        <v>177.02115534482965</v>
      </c>
      <c r="G40" s="23">
        <v>180.89580290833663</v>
      </c>
      <c r="H40" s="23">
        <v>165.27168630093703</v>
      </c>
      <c r="I40" s="23">
        <v>153.01243341492275</v>
      </c>
      <c r="J40" s="23">
        <v>156.62723328681369</v>
      </c>
      <c r="K40" s="23">
        <v>156.46707006307952</v>
      </c>
      <c r="L40" s="23">
        <v>153.43392225467608</v>
      </c>
      <c r="M40" s="23">
        <v>153.43392225467608</v>
      </c>
      <c r="N40" s="23">
        <v>160.95335432462088</v>
      </c>
      <c r="O40" s="23">
        <v>158.28974472247455</v>
      </c>
      <c r="P40" s="23">
        <v>160.46192287373566</v>
      </c>
      <c r="Q40" s="23">
        <v>157.98574125151018</v>
      </c>
      <c r="R40" s="23">
        <v>157.98574125151018</v>
      </c>
      <c r="S40" s="23">
        <v>161.02432603711566</v>
      </c>
      <c r="T40" s="23">
        <v>168.34055194164839</v>
      </c>
      <c r="U40" s="23">
        <v>173.00595456184462</v>
      </c>
      <c r="V40" s="23">
        <v>179.46537195611418</v>
      </c>
      <c r="W40" s="23">
        <v>179.46537195611418</v>
      </c>
      <c r="X40" s="23">
        <v>185.55633406133882</v>
      </c>
      <c r="Y40" s="23">
        <v>179.56685906241464</v>
      </c>
      <c r="Z40" s="23">
        <v>179.66414183755018</v>
      </c>
      <c r="AA40" s="23">
        <v>188.8297704055876</v>
      </c>
      <c r="AB40" s="23">
        <v>188.8297704055876</v>
      </c>
      <c r="AC40" s="23">
        <v>192.45521341545634</v>
      </c>
      <c r="AD40" s="23">
        <v>202.45973374676853</v>
      </c>
      <c r="AE40" s="23">
        <v>202.19709657809872</v>
      </c>
      <c r="AF40" s="23">
        <v>211.06738310429324</v>
      </c>
      <c r="AG40" s="23">
        <v>211.06738310429324</v>
      </c>
      <c r="AH40" s="23">
        <v>210.19374567277396</v>
      </c>
      <c r="AI40" s="23">
        <v>213.58645800234501</v>
      </c>
      <c r="AJ40" s="23">
        <v>219.59507019213748</v>
      </c>
      <c r="AK40" s="23">
        <v>231.06381502511888</v>
      </c>
      <c r="AL40" s="23">
        <v>231.06381502511888</v>
      </c>
      <c r="AM40" s="23">
        <v>224.36141902834683</v>
      </c>
    </row>
    <row r="41" spans="2:39" ht="7.5" customHeight="1">
      <c r="B41" s="19"/>
      <c r="C41" s="19"/>
      <c r="D41" s="19"/>
      <c r="E41" s="19"/>
      <c r="F41" s="70"/>
      <c r="G41" s="19"/>
      <c r="H41" s="19"/>
      <c r="I41" s="19"/>
      <c r="J41" s="19"/>
      <c r="K41" s="19"/>
      <c r="L41" s="70"/>
      <c r="M41" s="70"/>
      <c r="N41" s="70"/>
      <c r="O41" s="70"/>
      <c r="P41" s="70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2:39" ht="15" customHeight="1">
      <c r="B42" s="276" t="s">
        <v>13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</row>
    <row r="43" spans="2:39">
      <c r="B43" s="274" t="s">
        <v>59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</row>
    <row r="44" spans="2:39">
      <c r="V44" s="44"/>
      <c r="X44" s="44"/>
    </row>
    <row r="45" spans="2:39">
      <c r="E45" s="47"/>
    </row>
    <row r="46" spans="2:39">
      <c r="E46" s="47"/>
    </row>
    <row r="47" spans="2:39">
      <c r="E47" s="44"/>
    </row>
    <row r="48" spans="2:39">
      <c r="D48" s="44"/>
    </row>
    <row r="51" spans="5:5">
      <c r="E51" s="44"/>
    </row>
  </sheetData>
  <mergeCells count="24">
    <mergeCell ref="B2:C2"/>
    <mergeCell ref="B4:C4"/>
    <mergeCell ref="H5:H6"/>
    <mergeCell ref="G5:G6"/>
    <mergeCell ref="D5:D6"/>
    <mergeCell ref="E5:E6"/>
    <mergeCell ref="F5:F6"/>
    <mergeCell ref="B5:C6"/>
    <mergeCell ref="B3:M3"/>
    <mergeCell ref="I5:L5"/>
    <mergeCell ref="M5:M6"/>
    <mergeCell ref="AL5:AL6"/>
    <mergeCell ref="B38:C38"/>
    <mergeCell ref="W5:W6"/>
    <mergeCell ref="S5:V5"/>
    <mergeCell ref="R5:R6"/>
    <mergeCell ref="N5:Q5"/>
    <mergeCell ref="AG5:AG6"/>
    <mergeCell ref="AC5:AF5"/>
    <mergeCell ref="AB5:AB6"/>
    <mergeCell ref="X5:AA5"/>
    <mergeCell ref="AH5:AK5"/>
    <mergeCell ref="B42:AM42"/>
    <mergeCell ref="B43:AM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0"/>
    <pageSetUpPr fitToPage="1"/>
  </sheetPr>
  <dimension ref="B1:AL92"/>
  <sheetViews>
    <sheetView zoomScale="80" zoomScaleNormal="80" workbookViewId="0">
      <pane xSplit="2" ySplit="7" topLeftCell="C71" activePane="bottomRight" state="frozen"/>
      <selection activeCell="C1" sqref="C1"/>
      <selection pane="topRight" activeCell="C1" sqref="C1"/>
      <selection pane="bottomLeft" activeCell="C1" sqref="C1"/>
      <selection pane="bottomRight" activeCell="AN23" sqref="AN23"/>
    </sheetView>
  </sheetViews>
  <sheetFormatPr baseColWidth="10" defaultRowHeight="12.75" outlineLevelCol="1"/>
  <cols>
    <col min="1" max="1" width="4.7109375" style="43" customWidth="1"/>
    <col min="2" max="2" width="50.140625" style="43" customWidth="1"/>
    <col min="3" max="4" width="11.42578125" style="43" customWidth="1"/>
    <col min="5" max="7" width="11.42578125" style="43"/>
    <col min="8" max="11" width="11.42578125" style="43" hidden="1" customWidth="1" outlineLevel="1"/>
    <col min="12" max="12" width="11.42578125" style="43" collapsed="1"/>
    <col min="13" max="16" width="11.42578125" style="43" hidden="1" customWidth="1" outlineLevel="1"/>
    <col min="17" max="17" width="11.42578125" style="43" collapsed="1"/>
    <col min="18" max="21" width="11.42578125" style="43" hidden="1" customWidth="1" outlineLevel="1"/>
    <col min="22" max="22" width="11.42578125" style="43" collapsed="1"/>
    <col min="23" max="24" width="11.42578125" style="43" hidden="1" customWidth="1" outlineLevel="1"/>
    <col min="25" max="26" width="11.85546875" style="43" hidden="1" customWidth="1" outlineLevel="1"/>
    <col min="27" max="27" width="11.42578125" style="43" collapsed="1"/>
    <col min="28" max="29" width="11.85546875" style="43" hidden="1" customWidth="1" outlineLevel="1"/>
    <col min="30" max="30" width="14.85546875" style="43" hidden="1" customWidth="1" outlineLevel="1"/>
    <col min="31" max="31" width="13.5703125" style="43" hidden="1" customWidth="1" outlineLevel="1"/>
    <col min="32" max="32" width="11.42578125" style="43" collapsed="1"/>
    <col min="33" max="33" width="9.140625" style="43" hidden="1" customWidth="1" outlineLevel="1"/>
    <col min="34" max="34" width="11.7109375" style="43" hidden="1" customWidth="1" outlineLevel="1"/>
    <col min="35" max="36" width="11.140625" style="43" hidden="1" customWidth="1" outlineLevel="1"/>
    <col min="37" max="37" width="9.42578125" style="43" customWidth="1" collapsed="1"/>
    <col min="38" max="38" width="12.42578125" style="43" customWidth="1"/>
    <col min="39" max="39" width="4.7109375" style="43" customWidth="1"/>
    <col min="40" max="40" width="13.42578125" style="43" customWidth="1"/>
    <col min="41" max="16384" width="11.42578125" style="43"/>
  </cols>
  <sheetData>
    <row r="1" spans="2:38">
      <c r="F1" s="47"/>
    </row>
    <row r="2" spans="2:38">
      <c r="B2" s="279" t="s">
        <v>92</v>
      </c>
      <c r="C2" s="279"/>
      <c r="D2" s="279"/>
      <c r="E2" s="279"/>
      <c r="F2" s="279"/>
      <c r="G2" s="18"/>
      <c r="H2" s="18"/>
      <c r="I2" s="30"/>
      <c r="J2" s="44"/>
    </row>
    <row r="3" spans="2:38">
      <c r="B3" s="279" t="s">
        <v>158</v>
      </c>
      <c r="C3" s="279"/>
      <c r="D3" s="279"/>
      <c r="E3" s="279"/>
      <c r="F3" s="279"/>
      <c r="G3" s="18"/>
      <c r="H3" s="18"/>
      <c r="I3" s="72"/>
    </row>
    <row r="4" spans="2:38">
      <c r="B4" s="111" t="s">
        <v>2</v>
      </c>
      <c r="C4" s="45"/>
      <c r="D4" s="45"/>
      <c r="E4" s="45"/>
      <c r="F4" s="52"/>
      <c r="G4" s="18"/>
      <c r="H4" s="18"/>
      <c r="I4" s="73"/>
    </row>
    <row r="5" spans="2:38" ht="15" customHeight="1">
      <c r="B5" s="284" t="s">
        <v>3</v>
      </c>
      <c r="C5" s="272">
        <v>2010</v>
      </c>
      <c r="D5" s="272">
        <v>2011</v>
      </c>
      <c r="E5" s="272">
        <v>2012</v>
      </c>
      <c r="F5" s="272">
        <v>2013</v>
      </c>
      <c r="G5" s="272">
        <v>2014</v>
      </c>
      <c r="H5" s="278">
        <v>2015</v>
      </c>
      <c r="I5" s="278"/>
      <c r="J5" s="278"/>
      <c r="K5" s="278"/>
      <c r="L5" s="272">
        <v>2015</v>
      </c>
      <c r="M5" s="277">
        <v>2016</v>
      </c>
      <c r="N5" s="277"/>
      <c r="O5" s="277"/>
      <c r="P5" s="277"/>
      <c r="Q5" s="272">
        <v>2016</v>
      </c>
      <c r="R5" s="277">
        <v>2017</v>
      </c>
      <c r="S5" s="277"/>
      <c r="T5" s="277"/>
      <c r="U5" s="277"/>
      <c r="V5" s="272">
        <v>2017</v>
      </c>
      <c r="W5" s="277">
        <v>2018</v>
      </c>
      <c r="X5" s="277"/>
      <c r="Y5" s="277"/>
      <c r="Z5" s="277"/>
      <c r="AA5" s="272">
        <v>2018</v>
      </c>
      <c r="AB5" s="277">
        <v>2019</v>
      </c>
      <c r="AC5" s="277"/>
      <c r="AD5" s="277"/>
      <c r="AE5" s="277"/>
      <c r="AF5" s="272">
        <v>2019</v>
      </c>
      <c r="AG5" s="277">
        <v>2020</v>
      </c>
      <c r="AH5" s="277"/>
      <c r="AI5" s="277"/>
      <c r="AJ5" s="277"/>
      <c r="AK5" s="272">
        <v>2020</v>
      </c>
      <c r="AL5" s="248">
        <v>2021</v>
      </c>
    </row>
    <row r="6" spans="2:38" ht="15">
      <c r="B6" s="285"/>
      <c r="C6" s="273"/>
      <c r="D6" s="273"/>
      <c r="E6" s="273"/>
      <c r="F6" s="273"/>
      <c r="G6" s="273"/>
      <c r="H6" s="107" t="s">
        <v>16</v>
      </c>
      <c r="I6" s="107" t="s">
        <v>17</v>
      </c>
      <c r="J6" s="85" t="s">
        <v>18</v>
      </c>
      <c r="K6" s="85" t="s">
        <v>19</v>
      </c>
      <c r="L6" s="273" t="s">
        <v>149</v>
      </c>
      <c r="M6" s="107" t="s">
        <v>16</v>
      </c>
      <c r="N6" s="107" t="s">
        <v>17</v>
      </c>
      <c r="O6" s="107" t="s">
        <v>18</v>
      </c>
      <c r="P6" s="107" t="s">
        <v>19</v>
      </c>
      <c r="Q6" s="273" t="s">
        <v>149</v>
      </c>
      <c r="R6" s="107" t="s">
        <v>16</v>
      </c>
      <c r="S6" s="107" t="s">
        <v>17</v>
      </c>
      <c r="T6" s="107" t="s">
        <v>18</v>
      </c>
      <c r="U6" s="107" t="s">
        <v>19</v>
      </c>
      <c r="V6" s="273" t="s">
        <v>149</v>
      </c>
      <c r="W6" s="107" t="s">
        <v>16</v>
      </c>
      <c r="X6" s="107" t="s">
        <v>17</v>
      </c>
      <c r="Y6" s="121" t="s">
        <v>18</v>
      </c>
      <c r="Z6" s="125" t="s">
        <v>19</v>
      </c>
      <c r="AA6" s="273" t="s">
        <v>149</v>
      </c>
      <c r="AB6" s="129" t="s">
        <v>16</v>
      </c>
      <c r="AC6" s="139" t="s">
        <v>17</v>
      </c>
      <c r="AD6" s="152" t="s">
        <v>18</v>
      </c>
      <c r="AE6" s="157" t="s">
        <v>19</v>
      </c>
      <c r="AF6" s="273"/>
      <c r="AG6" s="197" t="s">
        <v>16</v>
      </c>
      <c r="AH6" s="197" t="s">
        <v>17</v>
      </c>
      <c r="AI6" s="197" t="s">
        <v>18</v>
      </c>
      <c r="AJ6" s="197" t="s">
        <v>19</v>
      </c>
      <c r="AK6" s="273"/>
      <c r="AL6" s="197" t="s">
        <v>232</v>
      </c>
    </row>
    <row r="7" spans="2:38">
      <c r="B7" s="64"/>
      <c r="C7" s="18"/>
      <c r="D7" s="18"/>
      <c r="E7" s="13"/>
      <c r="F7" s="18"/>
      <c r="G7" s="18"/>
      <c r="H7" s="18"/>
      <c r="I7" s="64"/>
    </row>
    <row r="8" spans="2:38">
      <c r="B8" s="14" t="s">
        <v>93</v>
      </c>
      <c r="C8" s="74">
        <v>1936.3780510742483</v>
      </c>
      <c r="D8" s="74">
        <v>2139.0356209217916</v>
      </c>
      <c r="E8" s="74">
        <v>2360.7984995949628</v>
      </c>
      <c r="F8" s="74">
        <v>2613.0498925540978</v>
      </c>
      <c r="G8" s="74">
        <v>2848.3304058965286</v>
      </c>
      <c r="H8" s="74">
        <v>2845.149366412732</v>
      </c>
      <c r="I8" s="74">
        <v>2917.4017012990025</v>
      </c>
      <c r="J8" s="74">
        <v>3044.794895580138</v>
      </c>
      <c r="K8" s="74">
        <v>3128.9154739415135</v>
      </c>
      <c r="L8" s="74">
        <v>3128.9154739415135</v>
      </c>
      <c r="M8" s="74">
        <v>3205.5642847196809</v>
      </c>
      <c r="N8" s="74">
        <v>3264.4701176885942</v>
      </c>
      <c r="O8" s="74">
        <v>3341.0165874453846</v>
      </c>
      <c r="P8" s="74">
        <v>3408.5292451401133</v>
      </c>
      <c r="Q8" s="74">
        <v>3408.5292451401133</v>
      </c>
      <c r="R8" s="74">
        <v>3448.3135109049672</v>
      </c>
      <c r="S8" s="74">
        <v>3593.0816325525634</v>
      </c>
      <c r="T8" s="74">
        <v>3691.2580137870873</v>
      </c>
      <c r="U8" s="74">
        <v>3931.4000500046245</v>
      </c>
      <c r="V8" s="74">
        <v>3931.4000500046245</v>
      </c>
      <c r="W8" s="74">
        <v>3982.8698152862726</v>
      </c>
      <c r="X8" s="74">
        <v>3994.5273929199402</v>
      </c>
      <c r="Y8" s="74">
        <v>4022.2331461026729</v>
      </c>
      <c r="Z8" s="74">
        <v>4161.8159010227628</v>
      </c>
      <c r="AA8" s="74">
        <v>4161.8159010227628</v>
      </c>
      <c r="AB8" s="74">
        <v>4205.5431540328391</v>
      </c>
      <c r="AC8" s="74">
        <v>4278.4816499299504</v>
      </c>
      <c r="AD8" s="74">
        <v>4389.7409823652051</v>
      </c>
      <c r="AE8" s="74">
        <v>4533.466211728175</v>
      </c>
      <c r="AF8" s="74">
        <v>4533.466211728175</v>
      </c>
      <c r="AG8" s="74">
        <v>4601.5234941265944</v>
      </c>
      <c r="AH8" s="74">
        <v>4681.9952584606508</v>
      </c>
      <c r="AI8" s="74">
        <v>4831.3671157539757</v>
      </c>
      <c r="AJ8" s="74">
        <v>5275.3294326285568</v>
      </c>
      <c r="AK8" s="74">
        <v>5275.3294326285568</v>
      </c>
      <c r="AL8" s="74">
        <v>5333.2267671611999</v>
      </c>
    </row>
    <row r="9" spans="2:38">
      <c r="B9" s="75" t="s">
        <v>94</v>
      </c>
      <c r="C9" s="74">
        <v>1.2604348839836803</v>
      </c>
      <c r="D9" s="74">
        <v>1.1020159864405583</v>
      </c>
      <c r="E9" s="74">
        <v>1.1024049281428219</v>
      </c>
      <c r="F9" s="74">
        <v>1.0107642003737853</v>
      </c>
      <c r="G9" s="74">
        <v>1.0257470936380937</v>
      </c>
      <c r="H9" s="74">
        <v>1.0429861544905688</v>
      </c>
      <c r="I9" s="74">
        <v>1.0326660660705271</v>
      </c>
      <c r="J9" s="74">
        <v>1.0100815086443875</v>
      </c>
      <c r="K9" s="74">
        <v>1.0082812503131837</v>
      </c>
      <c r="L9" s="74">
        <v>1.0082812503131837</v>
      </c>
      <c r="M9" s="74">
        <v>1.0150483295769432</v>
      </c>
      <c r="N9" s="74">
        <v>1.0033304112700001</v>
      </c>
      <c r="O9" s="74">
        <v>1.0253439347874986</v>
      </c>
      <c r="P9" s="74">
        <v>1.0138330461670058</v>
      </c>
      <c r="Q9" s="74">
        <v>1.0138330461670058</v>
      </c>
      <c r="R9" s="74">
        <v>1.0689803678792553</v>
      </c>
      <c r="S9" s="74">
        <v>1.0805455486882021</v>
      </c>
      <c r="T9" s="74">
        <v>1.07656729093236</v>
      </c>
      <c r="U9" s="74">
        <v>1.1098764943676027</v>
      </c>
      <c r="V9" s="74">
        <v>1.1098764943676027</v>
      </c>
      <c r="W9" s="74">
        <v>1.0994734369306203</v>
      </c>
      <c r="X9" s="74">
        <v>1.0498138019282997</v>
      </c>
      <c r="Y9" s="74">
        <v>0.99925329034936694</v>
      </c>
      <c r="Z9" s="74">
        <v>1.0457824268197469</v>
      </c>
      <c r="AA9" s="74">
        <v>1.0457824268197469</v>
      </c>
      <c r="AB9" s="74">
        <v>1.0624094269563324</v>
      </c>
      <c r="AC9" s="74">
        <v>1.0728887774822389</v>
      </c>
      <c r="AD9" s="74">
        <v>1.0514645538859624</v>
      </c>
      <c r="AE9" s="74">
        <v>1.051284190960357</v>
      </c>
      <c r="AF9" s="74">
        <v>1.051284190960357</v>
      </c>
      <c r="AG9" s="74">
        <v>1.002286275974285</v>
      </c>
      <c r="AH9" s="74">
        <v>1.0076322854258952</v>
      </c>
      <c r="AI9" s="74">
        <v>1.0403994126777962</v>
      </c>
      <c r="AJ9" s="74">
        <v>1.0546459984178593</v>
      </c>
      <c r="AK9" s="74">
        <v>1.0546459984178593</v>
      </c>
      <c r="AL9" s="74">
        <v>1.0571184304811874</v>
      </c>
    </row>
    <row r="10" spans="2:38">
      <c r="B10" s="76" t="s">
        <v>98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</row>
    <row r="11" spans="2:38">
      <c r="B11" s="76" t="s">
        <v>95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</row>
    <row r="12" spans="2:38">
      <c r="B12" s="76" t="s">
        <v>96</v>
      </c>
      <c r="C12" s="77">
        <v>1.2604348839836803</v>
      </c>
      <c r="D12" s="77">
        <v>1.1020159864405583</v>
      </c>
      <c r="E12" s="77">
        <v>1.1024049281428219</v>
      </c>
      <c r="F12" s="77">
        <v>1.0107642003737853</v>
      </c>
      <c r="G12" s="77">
        <v>1.0257470936380937</v>
      </c>
      <c r="H12" s="77">
        <v>1.0429861544905688</v>
      </c>
      <c r="I12" s="77">
        <v>1.0326660660705271</v>
      </c>
      <c r="J12" s="77">
        <v>1.0100815086443875</v>
      </c>
      <c r="K12" s="77">
        <v>1.0082812503131837</v>
      </c>
      <c r="L12" s="77">
        <v>1.0082812503131837</v>
      </c>
      <c r="M12" s="77">
        <v>1.0150483295769432</v>
      </c>
      <c r="N12" s="77">
        <v>1.0033304112700001</v>
      </c>
      <c r="O12" s="77">
        <v>1.0253439347874986</v>
      </c>
      <c r="P12" s="47">
        <v>1.0138330461670058</v>
      </c>
      <c r="Q12" s="47">
        <v>1.0138330461670058</v>
      </c>
      <c r="R12" s="47">
        <v>1.0689803678792553</v>
      </c>
      <c r="S12" s="47">
        <v>1.0805455486882021</v>
      </c>
      <c r="T12" s="47">
        <v>1.07656729093236</v>
      </c>
      <c r="U12" s="47">
        <v>1.1098764943676027</v>
      </c>
      <c r="V12" s="47">
        <v>1.1098764943676027</v>
      </c>
      <c r="W12" s="47">
        <v>1.0994734369306203</v>
      </c>
      <c r="X12" s="47">
        <v>1.0498138019282997</v>
      </c>
      <c r="Y12" s="47">
        <v>0.99925329034936694</v>
      </c>
      <c r="Z12" s="47">
        <v>1.0457824268197469</v>
      </c>
      <c r="AA12" s="47">
        <v>1.0457824268197469</v>
      </c>
      <c r="AB12" s="47">
        <v>1.0624094269563324</v>
      </c>
      <c r="AC12" s="47">
        <v>1.0728887774822389</v>
      </c>
      <c r="AD12" s="47">
        <v>1.0514645538859624</v>
      </c>
      <c r="AE12" s="47">
        <v>1.051284190960357</v>
      </c>
      <c r="AF12" s="47">
        <v>1.051284190960357</v>
      </c>
      <c r="AG12" s="47">
        <v>1.002286275974285</v>
      </c>
      <c r="AH12" s="47">
        <v>1.0076322854258952</v>
      </c>
      <c r="AI12" s="47">
        <v>1.0403994126777962</v>
      </c>
      <c r="AJ12" s="47">
        <v>1.0546459984178593</v>
      </c>
      <c r="AK12" s="47">
        <v>1.0546459984178593</v>
      </c>
      <c r="AL12" s="47">
        <v>1.0571184304811874</v>
      </c>
    </row>
    <row r="13" spans="2:38">
      <c r="B13" s="76" t="s">
        <v>97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</row>
    <row r="14" spans="2:38">
      <c r="B14" s="76" t="s">
        <v>99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</row>
    <row r="15" spans="2:38"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47"/>
      <c r="Q15" s="47">
        <v>0</v>
      </c>
      <c r="R15" s="47"/>
      <c r="V15" s="47"/>
      <c r="W15" s="47"/>
      <c r="X15" s="47"/>
      <c r="Y15" s="47"/>
      <c r="Z15" s="47"/>
      <c r="AA15" s="47"/>
      <c r="AB15" s="47"/>
      <c r="AC15" s="47"/>
      <c r="AD15" s="47"/>
      <c r="AF15" s="47"/>
      <c r="AG15" s="47"/>
      <c r="AH15" s="47"/>
      <c r="AI15" s="47"/>
      <c r="AJ15" s="47"/>
      <c r="AK15" s="47"/>
      <c r="AL15" s="47"/>
    </row>
    <row r="16" spans="2:38">
      <c r="B16" s="75" t="s">
        <v>100</v>
      </c>
      <c r="C16" s="74">
        <v>1935.1176161902647</v>
      </c>
      <c r="D16" s="74">
        <v>2137.933604935351</v>
      </c>
      <c r="E16" s="74">
        <v>2359.69609466682</v>
      </c>
      <c r="F16" s="74">
        <v>2612.0391283537242</v>
      </c>
      <c r="G16" s="74">
        <v>2847.3046588028906</v>
      </c>
      <c r="H16" s="74">
        <v>2844.1063802582412</v>
      </c>
      <c r="I16" s="74">
        <v>2916.3690352329322</v>
      </c>
      <c r="J16" s="74">
        <v>3043.7848140714937</v>
      </c>
      <c r="K16" s="74">
        <v>3127.9071926912002</v>
      </c>
      <c r="L16" s="74">
        <v>3127.9071926912002</v>
      </c>
      <c r="M16" s="74">
        <v>3204.5492363901039</v>
      </c>
      <c r="N16" s="74">
        <v>3263.4667872773243</v>
      </c>
      <c r="O16" s="74">
        <v>3339.9912435105971</v>
      </c>
      <c r="P16" s="74">
        <v>3407.5154120939465</v>
      </c>
      <c r="Q16" s="74">
        <v>3407.5154120939465</v>
      </c>
      <c r="R16" s="74">
        <v>3447.2445305370879</v>
      </c>
      <c r="S16" s="74">
        <v>3592.001087003875</v>
      </c>
      <c r="T16" s="74">
        <v>3690.1814464961549</v>
      </c>
      <c r="U16" s="74">
        <v>3930.2901735102569</v>
      </c>
      <c r="V16" s="74">
        <v>3930.2901735102569</v>
      </c>
      <c r="W16" s="74">
        <v>3981.770341849342</v>
      </c>
      <c r="X16" s="74">
        <v>3993.4775791180118</v>
      </c>
      <c r="Y16" s="74">
        <v>4021.2338928123236</v>
      </c>
      <c r="Z16" s="74">
        <v>4160.7701185959431</v>
      </c>
      <c r="AA16" s="74">
        <v>4160.7701185959431</v>
      </c>
      <c r="AB16" s="74">
        <v>4204.480744605883</v>
      </c>
      <c r="AC16" s="74">
        <v>4277.4087611524683</v>
      </c>
      <c r="AD16" s="74">
        <v>4388.6895178113191</v>
      </c>
      <c r="AE16" s="74">
        <v>4532.4149275372147</v>
      </c>
      <c r="AF16" s="74">
        <v>4532.4149275372147</v>
      </c>
      <c r="AG16" s="74">
        <v>4600.5212078506202</v>
      </c>
      <c r="AH16" s="74">
        <v>4680.9876261752252</v>
      </c>
      <c r="AI16" s="74">
        <v>4830.3267163412975</v>
      </c>
      <c r="AJ16" s="74">
        <v>5274.2747866301388</v>
      </c>
      <c r="AK16" s="74">
        <v>5274.2747866301388</v>
      </c>
      <c r="AL16" s="74">
        <v>5332.169648730719</v>
      </c>
    </row>
    <row r="17" spans="2:38">
      <c r="B17" s="76" t="s">
        <v>101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</row>
    <row r="18" spans="2:38">
      <c r="B18" s="76" t="s">
        <v>98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</row>
    <row r="19" spans="2:38">
      <c r="B19" s="76" t="s">
        <v>95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</row>
    <row r="20" spans="2:38">
      <c r="B20" s="76" t="s">
        <v>96</v>
      </c>
      <c r="C20" s="77">
        <v>1912.3074120702647</v>
      </c>
      <c r="D20" s="77">
        <v>2114.792155145351</v>
      </c>
      <c r="E20" s="77">
        <v>2336.1959344768202</v>
      </c>
      <c r="F20" s="77">
        <v>2588.2269702137241</v>
      </c>
      <c r="G20" s="77">
        <v>2823.1834901828906</v>
      </c>
      <c r="H20" s="77">
        <v>2819.9039835582412</v>
      </c>
      <c r="I20" s="77">
        <v>2892.0892168429323</v>
      </c>
      <c r="J20" s="77">
        <v>3019.4197345814937</v>
      </c>
      <c r="K20" s="77">
        <v>3103.4535560612003</v>
      </c>
      <c r="L20" s="77">
        <v>3103.4535560612003</v>
      </c>
      <c r="M20" s="77">
        <v>3179.999150110104</v>
      </c>
      <c r="N20" s="77">
        <v>3238.8196934473244</v>
      </c>
      <c r="O20" s="77">
        <v>3315.2385956405969</v>
      </c>
      <c r="P20" s="47">
        <v>3382.6528099539464</v>
      </c>
      <c r="Q20" s="47">
        <v>3382.6528099539464</v>
      </c>
      <c r="R20" s="47">
        <v>3422.2688286570879</v>
      </c>
      <c r="S20" s="47">
        <v>3566.9118030038749</v>
      </c>
      <c r="T20" s="47">
        <v>3664.9760860561551</v>
      </c>
      <c r="U20" s="47">
        <v>3904.9624759802568</v>
      </c>
      <c r="V20" s="47">
        <v>3904.9624759802568</v>
      </c>
      <c r="W20" s="47">
        <v>3956.3076885693422</v>
      </c>
      <c r="X20" s="47">
        <v>3967.8721243880118</v>
      </c>
      <c r="Y20" s="47">
        <v>3995.4669486423236</v>
      </c>
      <c r="Z20" s="47">
        <v>4134.8417593359427</v>
      </c>
      <c r="AA20" s="47">
        <v>4134.8417593359427</v>
      </c>
      <c r="AB20" s="47">
        <v>4178.3994058958833</v>
      </c>
      <c r="AC20" s="47">
        <v>4251.1780737724685</v>
      </c>
      <c r="AD20" s="47">
        <v>4362.3210581013191</v>
      </c>
      <c r="AE20" s="47">
        <v>4505.9148480272142</v>
      </c>
      <c r="AF20" s="47">
        <v>4505.9148480272142</v>
      </c>
      <c r="AG20" s="47">
        <v>4573.9053579206202</v>
      </c>
      <c r="AH20" s="47">
        <v>4654.2818440952251</v>
      </c>
      <c r="AI20" s="47">
        <v>4803.5324974012974</v>
      </c>
      <c r="AJ20" s="47">
        <v>5247.4050559601392</v>
      </c>
      <c r="AK20" s="47">
        <v>5247.4050559601392</v>
      </c>
      <c r="AL20" s="47">
        <v>5305.2271966907192</v>
      </c>
    </row>
    <row r="21" spans="2:38">
      <c r="B21" s="76" t="s">
        <v>97</v>
      </c>
      <c r="C21" s="77">
        <v>22.810204119999998</v>
      </c>
      <c r="D21" s="77">
        <v>23.141449790000003</v>
      </c>
      <c r="E21" s="77">
        <v>23.500160189999995</v>
      </c>
      <c r="F21" s="77">
        <v>23.812158140000001</v>
      </c>
      <c r="G21" s="77">
        <v>24.121168619999999</v>
      </c>
      <c r="H21" s="77">
        <v>24.202396700000001</v>
      </c>
      <c r="I21" s="77">
        <v>24.279818390000003</v>
      </c>
      <c r="J21" s="77">
        <v>24.365079489999999</v>
      </c>
      <c r="K21" s="77">
        <v>24.453636629999998</v>
      </c>
      <c r="L21" s="77">
        <v>24.453636629999998</v>
      </c>
      <c r="M21" s="77">
        <v>24.550086279999995</v>
      </c>
      <c r="N21" s="77">
        <v>24.647093829999999</v>
      </c>
      <c r="O21" s="77">
        <v>24.752647870000001</v>
      </c>
      <c r="P21" s="47">
        <v>24.86260214</v>
      </c>
      <c r="Q21" s="47">
        <v>24.86260214</v>
      </c>
      <c r="R21" s="47">
        <v>24.975701880000003</v>
      </c>
      <c r="S21" s="47">
        <v>25.089283999999999</v>
      </c>
      <c r="T21" s="47">
        <v>25.20536044</v>
      </c>
      <c r="U21" s="47">
        <v>25.327697530000002</v>
      </c>
      <c r="V21" s="47">
        <v>25.327697530000002</v>
      </c>
      <c r="W21" s="47">
        <v>25.462653280000001</v>
      </c>
      <c r="X21" s="47">
        <v>25.605454729999998</v>
      </c>
      <c r="Y21" s="47">
        <v>25.766944170000002</v>
      </c>
      <c r="Z21" s="47">
        <v>25.928359260000001</v>
      </c>
      <c r="AA21" s="47">
        <v>25.928359260000001</v>
      </c>
      <c r="AB21" s="47">
        <v>26.081338709999997</v>
      </c>
      <c r="AC21" s="47">
        <v>26.230687379999999</v>
      </c>
      <c r="AD21" s="47">
        <v>26.368459709999996</v>
      </c>
      <c r="AE21" s="47">
        <v>26.500079510000003</v>
      </c>
      <c r="AF21" s="47">
        <v>26.500079510000003</v>
      </c>
      <c r="AG21" s="47">
        <v>26.615849930000003</v>
      </c>
      <c r="AH21" s="47">
        <v>26.705782079999999</v>
      </c>
      <c r="AI21" s="47">
        <v>26.794218939999997</v>
      </c>
      <c r="AJ21" s="47">
        <v>26.869730669999999</v>
      </c>
      <c r="AK21" s="47">
        <v>26.869730669999999</v>
      </c>
      <c r="AL21" s="47">
        <v>26.942452039999999</v>
      </c>
    </row>
    <row r="22" spans="2:38">
      <c r="B22" s="76" t="s">
        <v>99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</row>
    <row r="23" spans="2:38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47"/>
      <c r="Q23" s="47">
        <v>0</v>
      </c>
      <c r="R23" s="47"/>
      <c r="V23" s="47"/>
      <c r="W23" s="47"/>
      <c r="X23" s="47"/>
      <c r="Y23" s="47"/>
      <c r="Z23" s="47"/>
      <c r="AA23" s="47"/>
      <c r="AB23" s="47"/>
      <c r="AC23" s="47"/>
      <c r="AD23" s="47"/>
      <c r="AF23" s="47"/>
      <c r="AG23" s="47"/>
      <c r="AH23" s="47"/>
      <c r="AI23" s="47"/>
      <c r="AJ23" s="47"/>
      <c r="AK23" s="47"/>
      <c r="AL23" s="47"/>
    </row>
    <row r="24" spans="2:38">
      <c r="B24" s="14" t="s">
        <v>65</v>
      </c>
      <c r="C24" s="74">
        <v>2034.9957785378099</v>
      </c>
      <c r="D24" s="74">
        <v>2050.5573932412271</v>
      </c>
      <c r="E24" s="74">
        <v>2047.0762977869229</v>
      </c>
      <c r="F24" s="74">
        <v>2039.6176879570967</v>
      </c>
      <c r="G24" s="74">
        <v>1882.181911466751</v>
      </c>
      <c r="H24" s="74">
        <v>1864.1099325578664</v>
      </c>
      <c r="I24" s="74">
        <v>1633.7312812482646</v>
      </c>
      <c r="J24" s="74">
        <v>1627.9825522672149</v>
      </c>
      <c r="K24" s="74">
        <v>1614.693317810767</v>
      </c>
      <c r="L24" s="74">
        <v>1614.693317810767</v>
      </c>
      <c r="M24" s="74">
        <v>1614.2135581723649</v>
      </c>
      <c r="N24" s="74">
        <v>1600.2208295245402</v>
      </c>
      <c r="O24" s="74">
        <v>1597.1737297337131</v>
      </c>
      <c r="P24" s="74">
        <v>1576.2528288828919</v>
      </c>
      <c r="Q24" s="74">
        <v>1576.2528288828919</v>
      </c>
      <c r="R24" s="74">
        <v>1570.7460180820767</v>
      </c>
      <c r="S24" s="74">
        <v>1564.1613484186096</v>
      </c>
      <c r="T24" s="74">
        <v>1567.5075909383866</v>
      </c>
      <c r="U24" s="74">
        <v>1557.380817303738</v>
      </c>
      <c r="V24" s="74">
        <v>1557.380817303738</v>
      </c>
      <c r="W24" s="74">
        <v>1562.7240963052145</v>
      </c>
      <c r="X24" s="74">
        <v>1594.7778948818452</v>
      </c>
      <c r="Y24" s="74">
        <v>1693.2537239400467</v>
      </c>
      <c r="Z24" s="74">
        <v>1734.5532222448728</v>
      </c>
      <c r="AA24" s="74">
        <v>1734.5532222448728</v>
      </c>
      <c r="AB24" s="74">
        <v>1729.1562051563433</v>
      </c>
      <c r="AC24" s="74">
        <v>1727.5497896578556</v>
      </c>
      <c r="AD24" s="74">
        <v>1717.751317192728</v>
      </c>
      <c r="AE24" s="74">
        <v>1696.5162931970053</v>
      </c>
      <c r="AF24" s="74">
        <v>1696.5162931970053</v>
      </c>
      <c r="AG24" s="74">
        <v>1685.1571626115256</v>
      </c>
      <c r="AH24" s="74">
        <v>1664.8634706297878</v>
      </c>
      <c r="AI24" s="74">
        <v>1657.0248396796908</v>
      </c>
      <c r="AJ24" s="74">
        <v>1635.9437304776106</v>
      </c>
      <c r="AK24" s="74">
        <v>1635.9437304776106</v>
      </c>
      <c r="AL24" s="74">
        <v>1621.5483359281329</v>
      </c>
    </row>
    <row r="25" spans="2:38">
      <c r="B25" s="75" t="s">
        <v>94</v>
      </c>
      <c r="C25" s="74">
        <v>492.73152047999997</v>
      </c>
      <c r="D25" s="74">
        <v>500.34960998999998</v>
      </c>
      <c r="E25" s="74">
        <v>508.58953124999999</v>
      </c>
      <c r="F25" s="74">
        <v>516.29268995999996</v>
      </c>
      <c r="G25" s="74">
        <v>350.41337578999998</v>
      </c>
      <c r="H25" s="74">
        <v>352.11281962000004</v>
      </c>
      <c r="I25" s="74">
        <v>9.3725880200000002</v>
      </c>
      <c r="J25" s="74">
        <v>9.3801506299999993</v>
      </c>
      <c r="K25" s="74">
        <v>9.3878222099999995</v>
      </c>
      <c r="L25" s="74">
        <v>9.3878222099999995</v>
      </c>
      <c r="M25" s="74">
        <v>9.4007783799999984</v>
      </c>
      <c r="N25" s="74">
        <v>9.4140055400000016</v>
      </c>
      <c r="O25" s="74">
        <v>9.4285232699999995</v>
      </c>
      <c r="P25" s="74">
        <v>9.4433110100000004</v>
      </c>
      <c r="Q25" s="74">
        <v>9.4433110100000004</v>
      </c>
      <c r="R25" s="74">
        <v>9.4635198500000008</v>
      </c>
      <c r="S25" s="74">
        <v>9.4841526999999992</v>
      </c>
      <c r="T25" s="74">
        <v>9.5069969499999996</v>
      </c>
      <c r="U25" s="74">
        <v>9.5296851999999994</v>
      </c>
      <c r="V25" s="74">
        <v>9.5296851999999994</v>
      </c>
      <c r="W25" s="74">
        <v>9.5575855599999997</v>
      </c>
      <c r="X25" s="74">
        <v>9.5862419199999991</v>
      </c>
      <c r="Y25" s="74">
        <v>9.6247249299999993</v>
      </c>
      <c r="Z25" s="74">
        <v>9.6634069399999998</v>
      </c>
      <c r="AA25" s="74">
        <v>9.6634069399999998</v>
      </c>
      <c r="AB25" s="74">
        <v>9.7075862599999994</v>
      </c>
      <c r="AC25" s="74">
        <v>9.7516865800000012</v>
      </c>
      <c r="AD25" s="74">
        <v>9.7871072800000007</v>
      </c>
      <c r="AE25" s="74">
        <v>9.8220059699999993</v>
      </c>
      <c r="AF25" s="74">
        <v>9.8220059699999993</v>
      </c>
      <c r="AG25" s="74">
        <v>9.8525447699999997</v>
      </c>
      <c r="AH25" s="74">
        <v>9.8822705800000001</v>
      </c>
      <c r="AI25" s="74">
        <v>9.8899387000000001</v>
      </c>
      <c r="AJ25" s="74">
        <v>9.8971348100000007</v>
      </c>
      <c r="AK25" s="74">
        <v>9.8971348100000007</v>
      </c>
      <c r="AL25" s="74">
        <v>9.9022204999999985</v>
      </c>
    </row>
    <row r="26" spans="2:38">
      <c r="B26" s="76" t="s">
        <v>98</v>
      </c>
      <c r="C26" s="77">
        <v>283.29499999000001</v>
      </c>
      <c r="D26" s="77">
        <v>310.14212498000001</v>
      </c>
      <c r="E26" s="77">
        <v>317.02749999999997</v>
      </c>
      <c r="F26" s="77">
        <v>323.89406300000002</v>
      </c>
      <c r="G26" s="77">
        <v>330.76062499999995</v>
      </c>
      <c r="H26" s="77">
        <v>332.45375000000001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</row>
    <row r="27" spans="2:38">
      <c r="B27" s="76" t="s">
        <v>95</v>
      </c>
      <c r="C27" s="77">
        <v>6.3774398000000003</v>
      </c>
      <c r="D27" s="77">
        <v>6.40285364</v>
      </c>
      <c r="E27" s="77">
        <v>6.4506679400000007</v>
      </c>
      <c r="F27" s="77">
        <v>6.4815132199999992</v>
      </c>
      <c r="G27" s="77">
        <v>6.5054134800000005</v>
      </c>
      <c r="H27" s="77">
        <v>6.5117323100000011</v>
      </c>
      <c r="I27" s="77">
        <v>6.5181301300000003</v>
      </c>
      <c r="J27" s="77">
        <v>6.5256927400000002</v>
      </c>
      <c r="K27" s="77">
        <v>6.5333643200000004</v>
      </c>
      <c r="L27" s="77">
        <v>6.5333643200000004</v>
      </c>
      <c r="M27" s="77">
        <v>6.5463204899999994</v>
      </c>
      <c r="N27" s="77">
        <v>6.5595476500000007</v>
      </c>
      <c r="O27" s="77">
        <v>6.5740653800000004</v>
      </c>
      <c r="P27" s="47">
        <v>0</v>
      </c>
      <c r="Q27" s="47">
        <v>0</v>
      </c>
      <c r="R27" s="47">
        <v>6.60906196</v>
      </c>
      <c r="S27" s="47">
        <v>6.6296948099999993</v>
      </c>
      <c r="T27" s="47">
        <v>6.6525390599999996</v>
      </c>
      <c r="U27" s="47">
        <v>6.6752273099999995</v>
      </c>
      <c r="V27" s="47">
        <v>6.6752273099999995</v>
      </c>
      <c r="W27" s="47">
        <v>6.7031276699999989</v>
      </c>
      <c r="X27" s="47">
        <v>6.73178403</v>
      </c>
      <c r="Y27" s="47">
        <v>6.7702670400000002</v>
      </c>
      <c r="Z27" s="47">
        <v>6.8089490499999998</v>
      </c>
      <c r="AA27" s="47">
        <v>6.8089490499999998</v>
      </c>
      <c r="AB27" s="47">
        <v>6.8531283699999994</v>
      </c>
      <c r="AC27" s="47">
        <v>6.8972286900000004</v>
      </c>
      <c r="AD27" s="47">
        <v>6.9326493900000008</v>
      </c>
      <c r="AE27" s="47">
        <v>6.9675480800000003</v>
      </c>
      <c r="AF27" s="47">
        <v>6.9675480800000003</v>
      </c>
      <c r="AG27" s="47">
        <v>6.9980868799999998</v>
      </c>
      <c r="AH27" s="47">
        <v>7.0278126900000002</v>
      </c>
      <c r="AI27" s="47">
        <v>7.0354808100000001</v>
      </c>
      <c r="AJ27" s="47">
        <v>7.0426769199999999</v>
      </c>
      <c r="AK27" s="47">
        <v>7.0426769199999999</v>
      </c>
      <c r="AL27" s="47">
        <v>7.0477626099999995</v>
      </c>
    </row>
    <row r="28" spans="2:38">
      <c r="B28" s="76" t="s">
        <v>96</v>
      </c>
      <c r="C28" s="77">
        <v>203.05908069</v>
      </c>
      <c r="D28" s="77">
        <v>183.80463137000001</v>
      </c>
      <c r="E28" s="77">
        <v>185.11136331</v>
      </c>
      <c r="F28" s="77">
        <v>185.91711373999999</v>
      </c>
      <c r="G28" s="77">
        <v>13.147337310000001</v>
      </c>
      <c r="H28" s="77">
        <v>13.147337310000001</v>
      </c>
      <c r="I28" s="77">
        <v>2.8544578899999999</v>
      </c>
      <c r="J28" s="77">
        <v>2.8544578899999999</v>
      </c>
      <c r="K28" s="77">
        <v>2.8544578899999999</v>
      </c>
      <c r="L28" s="77">
        <v>2.8544578899999999</v>
      </c>
      <c r="M28" s="77">
        <v>2.8544578899999999</v>
      </c>
      <c r="N28" s="77">
        <v>2.8544578899999999</v>
      </c>
      <c r="O28" s="77">
        <v>2.8544578899999999</v>
      </c>
      <c r="P28" s="47">
        <v>2.8544578899999999</v>
      </c>
      <c r="Q28" s="47">
        <v>2.8544578899999999</v>
      </c>
      <c r="R28" s="47">
        <v>2.8544578899999999</v>
      </c>
      <c r="S28" s="47">
        <v>2.8544578899999999</v>
      </c>
      <c r="T28" s="47">
        <v>2.8544578899999999</v>
      </c>
      <c r="U28" s="47">
        <v>2.8544578899999999</v>
      </c>
      <c r="V28" s="47">
        <v>2.8544578899999999</v>
      </c>
      <c r="W28" s="47">
        <v>2.8544578899999999</v>
      </c>
      <c r="X28" s="47">
        <v>2.8544578899999999</v>
      </c>
      <c r="Y28" s="47">
        <v>2.8544578899999999</v>
      </c>
      <c r="Z28" s="47">
        <v>2.8544578899999999</v>
      </c>
      <c r="AA28" s="47">
        <v>2.8544578899999999</v>
      </c>
      <c r="AB28" s="47">
        <v>2.8544578899999999</v>
      </c>
      <c r="AC28" s="47">
        <v>2.8544578899999999</v>
      </c>
      <c r="AD28" s="47">
        <v>2.8544578899999999</v>
      </c>
      <c r="AE28" s="47">
        <v>2.8544578899999999</v>
      </c>
      <c r="AF28" s="47">
        <v>2.8544578899999999</v>
      </c>
      <c r="AG28" s="47">
        <v>2.8544578899999999</v>
      </c>
      <c r="AH28" s="47">
        <v>2.8544578899999999</v>
      </c>
      <c r="AI28" s="47">
        <v>2.8544578899999999</v>
      </c>
      <c r="AJ28" s="47">
        <v>2.8544578899999999</v>
      </c>
      <c r="AK28" s="47">
        <v>2.8544578899999999</v>
      </c>
      <c r="AL28" s="47">
        <v>2.8544578899999999</v>
      </c>
    </row>
    <row r="29" spans="2:38">
      <c r="B29" s="76" t="s">
        <v>97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47">
        <v>6.5888531200000005</v>
      </c>
      <c r="Q29" s="47">
        <v>6.5888531200000005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3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</row>
    <row r="30" spans="2:38">
      <c r="B30" s="76" t="s">
        <v>99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</row>
    <row r="31" spans="2:38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47"/>
      <c r="Q31" s="47">
        <v>0</v>
      </c>
      <c r="R31" s="47"/>
      <c r="V31" s="47">
        <v>0</v>
      </c>
      <c r="W31" s="47"/>
      <c r="X31" s="47"/>
      <c r="Y31" s="47"/>
      <c r="Z31" s="47"/>
      <c r="AA31" s="47">
        <v>0</v>
      </c>
      <c r="AB31" s="47"/>
      <c r="AC31" s="47"/>
      <c r="AD31" s="47"/>
      <c r="AF31" s="47">
        <v>0</v>
      </c>
      <c r="AG31" s="47"/>
      <c r="AH31" s="47"/>
      <c r="AI31" s="47"/>
      <c r="AJ31" s="47"/>
      <c r="AK31" s="47"/>
      <c r="AL31" s="47"/>
    </row>
    <row r="32" spans="2:38">
      <c r="B32" s="75" t="s">
        <v>100</v>
      </c>
      <c r="C32" s="74">
        <v>1542.2642580578099</v>
      </c>
      <c r="D32" s="74">
        <v>1550.2077832512273</v>
      </c>
      <c r="E32" s="74">
        <v>1538.4867665369229</v>
      </c>
      <c r="F32" s="74">
        <v>1523.3249979970967</v>
      </c>
      <c r="G32" s="74">
        <v>1531.7685356767511</v>
      </c>
      <c r="H32" s="74">
        <v>1511.9971129378664</v>
      </c>
      <c r="I32" s="74">
        <v>1624.3586932282647</v>
      </c>
      <c r="J32" s="74">
        <v>1618.6024016372151</v>
      </c>
      <c r="K32" s="74">
        <v>1605.305495600767</v>
      </c>
      <c r="L32" s="74">
        <v>1605.305495600767</v>
      </c>
      <c r="M32" s="74">
        <v>1604.8127797923648</v>
      </c>
      <c r="N32" s="74">
        <v>1590.8068239845402</v>
      </c>
      <c r="O32" s="74">
        <v>1587.7452064637132</v>
      </c>
      <c r="P32" s="74">
        <v>1566.809517872892</v>
      </c>
      <c r="Q32" s="74">
        <v>1566.809517872892</v>
      </c>
      <c r="R32" s="74">
        <v>1561.2824982320767</v>
      </c>
      <c r="S32" s="74">
        <v>1554.6771957186095</v>
      </c>
      <c r="T32" s="74">
        <v>1558.0005939883865</v>
      </c>
      <c r="U32" s="74">
        <v>1547.8511321037381</v>
      </c>
      <c r="V32" s="74">
        <v>1547.8511321037381</v>
      </c>
      <c r="W32" s="74">
        <v>1553.1665107452145</v>
      </c>
      <c r="X32" s="74">
        <v>1585.1916529618452</v>
      </c>
      <c r="Y32" s="74">
        <v>1683.6289990100468</v>
      </c>
      <c r="Z32" s="74">
        <v>1724.8898153048729</v>
      </c>
      <c r="AA32" s="74">
        <v>1724.8898153048729</v>
      </c>
      <c r="AB32" s="74">
        <v>1719.4486188963433</v>
      </c>
      <c r="AC32" s="74">
        <v>1717.7981030778556</v>
      </c>
      <c r="AD32" s="74">
        <v>1707.9642099127279</v>
      </c>
      <c r="AE32" s="74">
        <v>1686.6942872270054</v>
      </c>
      <c r="AF32" s="74">
        <v>1686.6942872270054</v>
      </c>
      <c r="AG32" s="74">
        <v>1675.3046178415257</v>
      </c>
      <c r="AH32" s="74">
        <v>1654.9812000497877</v>
      </c>
      <c r="AI32" s="74">
        <v>1647.1349009796909</v>
      </c>
      <c r="AJ32" s="74">
        <v>1626.0465956676107</v>
      </c>
      <c r="AK32" s="74">
        <v>1626.0465956676107</v>
      </c>
      <c r="AL32" s="74">
        <v>1611.6461154281328</v>
      </c>
    </row>
    <row r="33" spans="2:38">
      <c r="B33" s="76" t="s">
        <v>101</v>
      </c>
      <c r="C33" s="77">
        <v>191.79583037999998</v>
      </c>
      <c r="D33" s="77">
        <v>190.60022000879999</v>
      </c>
      <c r="E33" s="77">
        <v>191.40974786429999</v>
      </c>
      <c r="F33" s="77">
        <v>191.79583037999998</v>
      </c>
      <c r="G33" s="77">
        <v>180.45328469994993</v>
      </c>
      <c r="H33" s="77">
        <v>171.81949770539845</v>
      </c>
      <c r="I33" s="77">
        <v>175.17063667629387</v>
      </c>
      <c r="J33" s="77">
        <v>174.83966298071823</v>
      </c>
      <c r="K33" s="77">
        <v>172.59711312751352</v>
      </c>
      <c r="L33" s="77">
        <v>172.59711312751352</v>
      </c>
      <c r="M33" s="77">
        <v>175.47384694091394</v>
      </c>
      <c r="N33" s="77">
        <v>174.23042774501985</v>
      </c>
      <c r="O33" s="77">
        <v>173.85275755315101</v>
      </c>
      <c r="P33" s="47">
        <v>167.48682367869677</v>
      </c>
      <c r="Q33" s="47">
        <v>167.48682367869677</v>
      </c>
      <c r="R33" s="47">
        <v>169.07755335697763</v>
      </c>
      <c r="S33" s="47">
        <v>173.44765468708451</v>
      </c>
      <c r="T33" s="47">
        <v>176.17769865383121</v>
      </c>
      <c r="U33" s="47">
        <v>177.57766140453742</v>
      </c>
      <c r="V33" s="47">
        <v>177.57766140453742</v>
      </c>
      <c r="W33" s="47">
        <v>181.77142011294552</v>
      </c>
      <c r="X33" s="47">
        <v>175.45321144289733</v>
      </c>
      <c r="Y33" s="47">
        <v>174.04830385997283</v>
      </c>
      <c r="Z33" s="47">
        <v>173.52373334871686</v>
      </c>
      <c r="AA33" s="47">
        <v>173.52373334871686</v>
      </c>
      <c r="AB33" s="47">
        <v>173.21401339700697</v>
      </c>
      <c r="AC33" s="47">
        <v>173.45994379963645</v>
      </c>
      <c r="AD33" s="47">
        <v>170.05345866693884</v>
      </c>
      <c r="AE33" s="47">
        <v>172.44479576511529</v>
      </c>
      <c r="AF33" s="47">
        <v>172.44479576511529</v>
      </c>
      <c r="AG33" s="47">
        <v>170.1068182848868</v>
      </c>
      <c r="AH33" s="47">
        <v>171.35197804350452</v>
      </c>
      <c r="AI33" s="47">
        <v>175.32786005598066</v>
      </c>
      <c r="AJ33" s="47">
        <v>179.40616645491124</v>
      </c>
      <c r="AK33" s="47">
        <v>179.40616645491124</v>
      </c>
      <c r="AL33" s="47">
        <v>176.52127111774678</v>
      </c>
    </row>
    <row r="34" spans="2:38">
      <c r="B34" s="76" t="s">
        <v>98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</row>
    <row r="35" spans="2:38">
      <c r="B35" s="76" t="s">
        <v>95</v>
      </c>
      <c r="C35" s="77">
        <v>10.066765387</v>
      </c>
      <c r="D35" s="77">
        <v>10.066765387</v>
      </c>
      <c r="E35" s="77">
        <v>10.066765387</v>
      </c>
      <c r="F35" s="77">
        <v>10.066765387</v>
      </c>
      <c r="G35" s="77">
        <v>10.066765387</v>
      </c>
      <c r="H35" s="77">
        <v>10.053902405999999</v>
      </c>
      <c r="I35" s="77">
        <v>10.065822122</v>
      </c>
      <c r="J35" s="77">
        <v>10.053103312999999</v>
      </c>
      <c r="K35" s="77">
        <v>10.066765387</v>
      </c>
      <c r="L35" s="77">
        <v>10.066765387</v>
      </c>
      <c r="M35" s="77">
        <v>10.053902405999999</v>
      </c>
      <c r="N35" s="77">
        <v>10.065936993000001</v>
      </c>
      <c r="O35" s="77">
        <v>10.053103312999999</v>
      </c>
      <c r="P35" s="47">
        <v>10.066765387</v>
      </c>
      <c r="Q35" s="47">
        <v>10.066765387</v>
      </c>
      <c r="R35" s="47">
        <v>2.4144719659999998</v>
      </c>
      <c r="S35" s="47">
        <v>2.4220928239999999</v>
      </c>
      <c r="T35" s="47">
        <v>2.4143882199999998</v>
      </c>
      <c r="U35" s="47">
        <v>2.4220928239999999</v>
      </c>
      <c r="V35" s="47">
        <v>2.4220928239999999</v>
      </c>
      <c r="W35" s="47">
        <v>2.4144719659999998</v>
      </c>
      <c r="X35" s="47">
        <v>2.4220928239999999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</row>
    <row r="36" spans="2:38">
      <c r="B36" s="76" t="s">
        <v>96</v>
      </c>
      <c r="C36" s="77">
        <v>1340.40166229081</v>
      </c>
      <c r="D36" s="77">
        <v>1349.5407978554272</v>
      </c>
      <c r="E36" s="77">
        <v>1337.0102532856229</v>
      </c>
      <c r="F36" s="77">
        <v>1321.4624022300968</v>
      </c>
      <c r="G36" s="77">
        <v>1341.248485589801</v>
      </c>
      <c r="H36" s="77">
        <v>1330.1237128264679</v>
      </c>
      <c r="I36" s="77">
        <v>1439.1222344299708</v>
      </c>
      <c r="J36" s="77">
        <v>1433.7096353434968</v>
      </c>
      <c r="K36" s="77">
        <v>1422.6416170862535</v>
      </c>
      <c r="L36" s="77">
        <v>1422.6416170862535</v>
      </c>
      <c r="M36" s="77">
        <v>1419.285030445451</v>
      </c>
      <c r="N36" s="77">
        <v>1406.5104592465204</v>
      </c>
      <c r="O36" s="77">
        <v>1403.8393455975622</v>
      </c>
      <c r="P36" s="47">
        <v>1389.2559288071952</v>
      </c>
      <c r="Q36" s="47">
        <v>1389.2559288071952</v>
      </c>
      <c r="R36" s="47">
        <v>1389.790472909099</v>
      </c>
      <c r="S36" s="47">
        <v>1378.8074482075249</v>
      </c>
      <c r="T36" s="47">
        <v>1379.4085071145553</v>
      </c>
      <c r="U36" s="47">
        <v>1367.8513778752006</v>
      </c>
      <c r="V36" s="47">
        <v>1367.8513778752006</v>
      </c>
      <c r="W36" s="47">
        <v>1368.980618666269</v>
      </c>
      <c r="X36" s="47">
        <v>1407.3163486949479</v>
      </c>
      <c r="Y36" s="47">
        <v>1509.580695150074</v>
      </c>
      <c r="Z36" s="47">
        <v>1551.366081956156</v>
      </c>
      <c r="AA36" s="47">
        <v>1551.366081956156</v>
      </c>
      <c r="AB36" s="47">
        <v>1546.2346054993363</v>
      </c>
      <c r="AC36" s="47">
        <v>1544.3381592782191</v>
      </c>
      <c r="AD36" s="47">
        <v>1537.910751245789</v>
      </c>
      <c r="AE36" s="47">
        <v>1514.2494914618901</v>
      </c>
      <c r="AF36" s="47">
        <v>1514.2494914618901</v>
      </c>
      <c r="AG36" s="47">
        <v>1505.197799556639</v>
      </c>
      <c r="AH36" s="47">
        <v>1483.6292220062833</v>
      </c>
      <c r="AI36" s="47">
        <v>1471.8070409237102</v>
      </c>
      <c r="AJ36" s="47">
        <v>1446.6404292126995</v>
      </c>
      <c r="AK36" s="47">
        <v>1446.6404292126995</v>
      </c>
      <c r="AL36" s="47">
        <v>1435.1248443103859</v>
      </c>
    </row>
    <row r="37" spans="2:38">
      <c r="B37" s="76" t="s">
        <v>97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47">
        <v>0</v>
      </c>
      <c r="AL37" s="47">
        <v>0</v>
      </c>
    </row>
    <row r="38" spans="2:38">
      <c r="B38" s="76" t="s">
        <v>99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</row>
    <row r="39" spans="2:38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47"/>
      <c r="Q39" s="47"/>
      <c r="R39" s="47"/>
      <c r="V39" s="47"/>
      <c r="W39" s="47"/>
      <c r="X39" s="47"/>
      <c r="Y39" s="47"/>
      <c r="Z39" s="47"/>
      <c r="AA39" s="47"/>
      <c r="AB39" s="47"/>
      <c r="AC39" s="47"/>
      <c r="AD39" s="47"/>
      <c r="AF39" s="47"/>
      <c r="AG39" s="47"/>
      <c r="AH39" s="47"/>
      <c r="AI39" s="47"/>
      <c r="AJ39" s="47"/>
      <c r="AK39" s="47"/>
      <c r="AL39" s="47"/>
    </row>
    <row r="40" spans="2:38" ht="25.5">
      <c r="B40" s="256" t="s">
        <v>151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</row>
    <row r="41" spans="2:38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47"/>
      <c r="Q41" s="47"/>
      <c r="R41" s="47"/>
      <c r="V41" s="47"/>
      <c r="W41" s="47"/>
      <c r="X41" s="47"/>
      <c r="Y41" s="47"/>
      <c r="Z41" s="47"/>
      <c r="AA41" s="47"/>
      <c r="AB41" s="47"/>
      <c r="AC41" s="47"/>
      <c r="AD41" s="47"/>
      <c r="AF41" s="47"/>
      <c r="AG41" s="47"/>
      <c r="AH41" s="47"/>
      <c r="AI41" s="47"/>
      <c r="AJ41" s="47"/>
      <c r="AK41" s="47"/>
      <c r="AL41" s="47"/>
    </row>
    <row r="42" spans="2:38">
      <c r="B42" s="14" t="s">
        <v>102</v>
      </c>
      <c r="C42" s="74">
        <v>96.80388417711282</v>
      </c>
      <c r="D42" s="74">
        <v>73.563231289775914</v>
      </c>
      <c r="E42" s="74">
        <v>72.919190911226849</v>
      </c>
      <c r="F42" s="74">
        <v>71.0037120542259</v>
      </c>
      <c r="G42" s="74">
        <v>65.491759309054544</v>
      </c>
      <c r="H42" s="74">
        <v>63.252837993631339</v>
      </c>
      <c r="I42" s="74">
        <v>62.901644508001731</v>
      </c>
      <c r="J42" s="74">
        <v>62.487693909591215</v>
      </c>
      <c r="K42" s="74">
        <v>60.81071179671067</v>
      </c>
      <c r="L42" s="74">
        <v>60.81071179671067</v>
      </c>
      <c r="M42" s="74">
        <v>61.495836517408222</v>
      </c>
      <c r="N42" s="74">
        <v>59.604594728174796</v>
      </c>
      <c r="O42" s="74">
        <v>59.852035965309888</v>
      </c>
      <c r="P42" s="74">
        <v>57.311273407971214</v>
      </c>
      <c r="Q42" s="74">
        <v>57.311273407971214</v>
      </c>
      <c r="R42" s="74">
        <v>57.852617998510397</v>
      </c>
      <c r="S42" s="74">
        <v>57.519071158572679</v>
      </c>
      <c r="T42" s="74">
        <v>58.076557595296094</v>
      </c>
      <c r="U42" s="74">
        <v>57.274501841645218</v>
      </c>
      <c r="V42" s="74">
        <v>57.274501841645218</v>
      </c>
      <c r="W42" s="74">
        <v>57.652749827959703</v>
      </c>
      <c r="X42" s="74">
        <v>55.475523813221955</v>
      </c>
      <c r="Y42" s="74">
        <v>55.796522015597603</v>
      </c>
      <c r="Z42" s="74">
        <v>53.190158469507203</v>
      </c>
      <c r="AA42" s="74">
        <v>53.190158469507203</v>
      </c>
      <c r="AB42" s="74">
        <v>52.885954326910323</v>
      </c>
      <c r="AC42" s="74">
        <v>50.918603991129466</v>
      </c>
      <c r="AD42" s="74">
        <v>50.334962853237002</v>
      </c>
      <c r="AE42" s="74">
        <v>48.720517995493282</v>
      </c>
      <c r="AF42" s="74">
        <v>48.720517995493282</v>
      </c>
      <c r="AG42" s="74">
        <v>48.266028404571237</v>
      </c>
      <c r="AH42" s="74">
        <v>46.512720688298778</v>
      </c>
      <c r="AI42" s="74">
        <v>46.925319294443504</v>
      </c>
      <c r="AJ42" s="74">
        <v>45.552686534038905</v>
      </c>
      <c r="AK42" s="74">
        <v>45.552686534038905</v>
      </c>
      <c r="AL42" s="74">
        <v>45.305889852466898</v>
      </c>
    </row>
    <row r="43" spans="2:38">
      <c r="B43" s="75" t="s">
        <v>94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74">
        <v>0</v>
      </c>
      <c r="AL43" s="74">
        <v>0</v>
      </c>
    </row>
    <row r="44" spans="2:38">
      <c r="B44" s="76" t="s">
        <v>98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</row>
    <row r="45" spans="2:38">
      <c r="B45" s="76" t="s">
        <v>95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</row>
    <row r="46" spans="2:38">
      <c r="B46" s="76" t="s">
        <v>96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</row>
    <row r="47" spans="2:38">
      <c r="B47" s="76" t="s">
        <v>97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</row>
    <row r="48" spans="2:38">
      <c r="B48" s="76" t="s">
        <v>99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</row>
    <row r="49" spans="2:38">
      <c r="B49" s="78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47"/>
      <c r="Q49" s="47"/>
      <c r="R49" s="47"/>
      <c r="V49" s="47"/>
      <c r="W49" s="47"/>
      <c r="X49" s="47"/>
      <c r="Y49" s="47"/>
      <c r="Z49" s="47"/>
      <c r="AA49" s="47"/>
      <c r="AB49" s="47"/>
      <c r="AC49" s="47"/>
      <c r="AD49" s="47"/>
      <c r="AF49" s="47"/>
      <c r="AG49" s="47"/>
      <c r="AH49" s="47"/>
      <c r="AI49" s="47"/>
      <c r="AJ49" s="47"/>
      <c r="AK49" s="47"/>
      <c r="AL49" s="47"/>
    </row>
    <row r="50" spans="2:38">
      <c r="B50" s="75" t="s">
        <v>100</v>
      </c>
      <c r="C50" s="74">
        <v>96.80388417711282</v>
      </c>
      <c r="D50" s="74">
        <v>73.563231289775914</v>
      </c>
      <c r="E50" s="74">
        <v>72.919190911226849</v>
      </c>
      <c r="F50" s="74">
        <v>71.0037120542259</v>
      </c>
      <c r="G50" s="74">
        <v>65.491759309054544</v>
      </c>
      <c r="H50" s="74">
        <v>63.252837993631339</v>
      </c>
      <c r="I50" s="74">
        <v>62.901644508001731</v>
      </c>
      <c r="J50" s="74">
        <v>62.487693909591215</v>
      </c>
      <c r="K50" s="74">
        <v>60.81071179671067</v>
      </c>
      <c r="L50" s="74">
        <v>60.81071179671067</v>
      </c>
      <c r="M50" s="74">
        <v>61.495836517408222</v>
      </c>
      <c r="N50" s="74">
        <v>59.604594728174796</v>
      </c>
      <c r="O50" s="74">
        <v>59.852035965309888</v>
      </c>
      <c r="P50" s="74">
        <v>57.311273407971214</v>
      </c>
      <c r="Q50" s="74">
        <v>57.311273407971214</v>
      </c>
      <c r="R50" s="74">
        <v>57.852617998510397</v>
      </c>
      <c r="S50" s="74">
        <v>57.519071158572679</v>
      </c>
      <c r="T50" s="74">
        <v>58.076557595296094</v>
      </c>
      <c r="U50" s="74">
        <v>57.274501841645218</v>
      </c>
      <c r="V50" s="74">
        <v>57.274501841645218</v>
      </c>
      <c r="W50" s="74">
        <v>57.652749827959703</v>
      </c>
      <c r="X50" s="74">
        <v>55.475523813221955</v>
      </c>
      <c r="Y50" s="74">
        <v>55.796522015597603</v>
      </c>
      <c r="Z50" s="74">
        <v>53.190158469507203</v>
      </c>
      <c r="AA50" s="74">
        <v>53.190158469507203</v>
      </c>
      <c r="AB50" s="74">
        <v>52.885954326910323</v>
      </c>
      <c r="AC50" s="74">
        <v>50.918603991129466</v>
      </c>
      <c r="AD50" s="74">
        <v>50.334962853237002</v>
      </c>
      <c r="AE50" s="74">
        <v>48.720517995493282</v>
      </c>
      <c r="AF50" s="74">
        <v>48.720517995493282</v>
      </c>
      <c r="AG50" s="74">
        <v>48.266028404571237</v>
      </c>
      <c r="AH50" s="74">
        <v>46.512720688298778</v>
      </c>
      <c r="AI50" s="74">
        <v>46.925319294443504</v>
      </c>
      <c r="AJ50" s="74">
        <v>45.552686534038905</v>
      </c>
      <c r="AK50" s="74">
        <v>45.552686534038905</v>
      </c>
      <c r="AL50" s="74">
        <v>45.305889852466898</v>
      </c>
    </row>
    <row r="51" spans="2:38">
      <c r="B51" s="76" t="s">
        <v>98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</row>
    <row r="52" spans="2:38">
      <c r="B52" s="76" t="s">
        <v>95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</row>
    <row r="53" spans="2:38">
      <c r="B53" s="76" t="s">
        <v>96</v>
      </c>
      <c r="C53" s="47">
        <v>96.637858867112826</v>
      </c>
      <c r="D53" s="47">
        <v>73.39720277977591</v>
      </c>
      <c r="E53" s="47">
        <v>72.753162401226845</v>
      </c>
      <c r="F53" s="47">
        <v>70.837683544225897</v>
      </c>
      <c r="G53" s="47">
        <v>65.32573079905454</v>
      </c>
      <c r="H53" s="47">
        <v>63.086809483631335</v>
      </c>
      <c r="I53" s="47">
        <v>62.735615998001727</v>
      </c>
      <c r="J53" s="47">
        <v>62.321665399591211</v>
      </c>
      <c r="K53" s="47">
        <v>60.644683286710666</v>
      </c>
      <c r="L53" s="47">
        <v>60.644683286710666</v>
      </c>
      <c r="M53" s="47">
        <v>61.329808007408218</v>
      </c>
      <c r="N53" s="47">
        <v>59.438566218174792</v>
      </c>
      <c r="O53" s="47">
        <v>59.686007455309884</v>
      </c>
      <c r="P53" s="47">
        <v>57.14524489797121</v>
      </c>
      <c r="Q53" s="47">
        <v>57.14524489797121</v>
      </c>
      <c r="R53" s="47">
        <v>57.686589488510393</v>
      </c>
      <c r="S53" s="47">
        <v>57.353042648572675</v>
      </c>
      <c r="T53" s="47">
        <v>57.910529085296091</v>
      </c>
      <c r="U53" s="47">
        <v>57.108473331645214</v>
      </c>
      <c r="V53" s="47">
        <v>57.108473331645214</v>
      </c>
      <c r="W53" s="47">
        <v>57.486721317959699</v>
      </c>
      <c r="X53" s="47">
        <v>55.309495303221951</v>
      </c>
      <c r="Y53" s="47">
        <v>55.630493505597599</v>
      </c>
      <c r="Z53" s="47">
        <v>53.024129959507199</v>
      </c>
      <c r="AA53" s="47">
        <v>53.024129959507199</v>
      </c>
      <c r="AB53" s="47">
        <v>52.719925816910319</v>
      </c>
      <c r="AC53" s="47">
        <v>50.752575481129462</v>
      </c>
      <c r="AD53" s="47">
        <v>50.168934343236998</v>
      </c>
      <c r="AE53" s="47">
        <v>48.554489485493278</v>
      </c>
      <c r="AF53" s="47">
        <v>48.554489485493278</v>
      </c>
      <c r="AG53" s="47">
        <v>48.099999894571233</v>
      </c>
      <c r="AH53" s="47">
        <v>46.346692178298774</v>
      </c>
      <c r="AI53" s="47">
        <v>46.7592907844435</v>
      </c>
      <c r="AJ53" s="47">
        <v>45.386658024038901</v>
      </c>
      <c r="AK53" s="47">
        <v>45.386658024038901</v>
      </c>
      <c r="AL53" s="47">
        <v>45.139861342466894</v>
      </c>
    </row>
    <row r="54" spans="2:38">
      <c r="B54" s="76" t="s">
        <v>97</v>
      </c>
      <c r="C54" s="47">
        <v>0.16602531000000034</v>
      </c>
      <c r="D54" s="47">
        <v>0.16602851000000032</v>
      </c>
      <c r="E54" s="47">
        <v>0.16602851000000032</v>
      </c>
      <c r="F54" s="47">
        <v>0.16602851000000032</v>
      </c>
      <c r="G54" s="47">
        <v>0.16602851000000032</v>
      </c>
      <c r="H54" s="47">
        <v>0.16602851000000032</v>
      </c>
      <c r="I54" s="47">
        <v>0.16602851000000032</v>
      </c>
      <c r="J54" s="47">
        <v>0.16602851000000032</v>
      </c>
      <c r="K54" s="47">
        <v>0.16602851000000032</v>
      </c>
      <c r="L54" s="47">
        <v>0.16602851000000032</v>
      </c>
      <c r="M54" s="47">
        <v>0.16602851000000032</v>
      </c>
      <c r="N54" s="47">
        <v>0.16602851000000032</v>
      </c>
      <c r="O54" s="47">
        <v>0.16602851000000032</v>
      </c>
      <c r="P54" s="47">
        <v>0.16602851000000032</v>
      </c>
      <c r="Q54" s="47">
        <v>0.16602851000000032</v>
      </c>
      <c r="R54" s="47">
        <v>0.16602851000000032</v>
      </c>
      <c r="S54" s="47">
        <v>0.16602851000000032</v>
      </c>
      <c r="T54" s="47">
        <v>0.16602851000000032</v>
      </c>
      <c r="U54" s="47">
        <v>0.16602851000000032</v>
      </c>
      <c r="V54" s="47">
        <v>0.16602851000000032</v>
      </c>
      <c r="W54" s="47">
        <v>0.16602851000000032</v>
      </c>
      <c r="X54" s="47">
        <v>0.16602851000000032</v>
      </c>
      <c r="Y54" s="47">
        <v>0.16602851000000032</v>
      </c>
      <c r="Z54" s="47">
        <v>0.16602851000000032</v>
      </c>
      <c r="AA54" s="47">
        <v>0.16602851000000032</v>
      </c>
      <c r="AB54" s="47">
        <v>0.16602851000000032</v>
      </c>
      <c r="AC54" s="47">
        <v>0.16602851000000032</v>
      </c>
      <c r="AD54" s="47">
        <v>0.16602851000000032</v>
      </c>
      <c r="AE54" s="47">
        <v>0.16602851000000032</v>
      </c>
      <c r="AF54" s="47">
        <v>0.16602851000000032</v>
      </c>
      <c r="AG54" s="47">
        <v>0.16602851000000032</v>
      </c>
      <c r="AH54" s="47">
        <v>0.16602851000000032</v>
      </c>
      <c r="AI54" s="47">
        <v>0.16602851000000032</v>
      </c>
      <c r="AJ54" s="47">
        <v>0.16602851000000032</v>
      </c>
      <c r="AK54" s="47">
        <v>0.16602851000000032</v>
      </c>
      <c r="AL54" s="47">
        <v>0.16602851000000032</v>
      </c>
    </row>
    <row r="55" spans="2:38">
      <c r="B55" s="76" t="s">
        <v>99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</row>
    <row r="56" spans="2:38">
      <c r="B56" s="76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79"/>
      <c r="N56" s="79"/>
      <c r="O56" s="79"/>
      <c r="P56" s="47"/>
      <c r="Q56" s="47"/>
      <c r="R56" s="47"/>
      <c r="V56" s="47"/>
      <c r="W56" s="47"/>
      <c r="X56" s="47"/>
      <c r="Y56" s="47"/>
      <c r="Z56" s="47"/>
      <c r="AA56" s="47"/>
      <c r="AB56" s="47"/>
      <c r="AC56" s="47"/>
      <c r="AD56" s="47"/>
      <c r="AF56" s="47"/>
      <c r="AG56" s="47"/>
      <c r="AH56" s="47"/>
      <c r="AI56" s="47"/>
      <c r="AJ56" s="47"/>
      <c r="AK56" s="47"/>
      <c r="AL56" s="47"/>
    </row>
    <row r="57" spans="2:38">
      <c r="B57" s="14" t="s">
        <v>14</v>
      </c>
      <c r="C57" s="74">
        <v>4068.1777137891709</v>
      </c>
      <c r="D57" s="74">
        <v>4263.1562454527948</v>
      </c>
      <c r="E57" s="74">
        <v>4480.7939882931123</v>
      </c>
      <c r="F57" s="74">
        <v>4723.6712925654201</v>
      </c>
      <c r="G57" s="74">
        <v>4796.004076672335</v>
      </c>
      <c r="H57" s="74">
        <v>4772.5121369642293</v>
      </c>
      <c r="I57" s="74">
        <v>4614.0346270552691</v>
      </c>
      <c r="J57" s="74">
        <v>4735.2651417569441</v>
      </c>
      <c r="K57" s="74">
        <v>4804.4195035489911</v>
      </c>
      <c r="L57" s="74">
        <v>4804.4195035489911</v>
      </c>
      <c r="M57" s="74">
        <v>4881.2736794094535</v>
      </c>
      <c r="N57" s="74">
        <v>4924.2955419413092</v>
      </c>
      <c r="O57" s="74">
        <v>4998.0423531444085</v>
      </c>
      <c r="P57" s="74">
        <v>5042.0933474309768</v>
      </c>
      <c r="Q57" s="74">
        <v>5042.0933474309768</v>
      </c>
      <c r="R57" s="74">
        <v>5076.9121469855536</v>
      </c>
      <c r="S57" s="74">
        <v>5214.7620521297458</v>
      </c>
      <c r="T57" s="74">
        <v>5316.8421623207705</v>
      </c>
      <c r="U57" s="74">
        <v>5546.0553691500081</v>
      </c>
      <c r="V57" s="74">
        <v>5546.0553691500081</v>
      </c>
      <c r="W57" s="74">
        <v>5603.2466614194464</v>
      </c>
      <c r="X57" s="74">
        <v>5644.7808116150072</v>
      </c>
      <c r="Y57" s="74">
        <v>5771.2833920583171</v>
      </c>
      <c r="Z57" s="74">
        <v>5949.5592817371426</v>
      </c>
      <c r="AA57" s="74">
        <v>5949.5592817371426</v>
      </c>
      <c r="AB57" s="74">
        <v>5987.5853135160924</v>
      </c>
      <c r="AC57" s="74">
        <v>6056.950043578935</v>
      </c>
      <c r="AD57" s="74">
        <v>6157.8272624111696</v>
      </c>
      <c r="AE57" s="74">
        <v>6278.7030229206739</v>
      </c>
      <c r="AF57" s="74">
        <v>6278.7030229206739</v>
      </c>
      <c r="AG57" s="74">
        <v>6334.9466851426914</v>
      </c>
      <c r="AH57" s="74">
        <v>6393.3714497787378</v>
      </c>
      <c r="AI57" s="74">
        <v>6535.3172747281096</v>
      </c>
      <c r="AJ57" s="74">
        <v>6956.8258496402059</v>
      </c>
      <c r="AK57" s="74">
        <v>6956.8258496402059</v>
      </c>
      <c r="AL57" s="74">
        <v>7000.0809929417992</v>
      </c>
    </row>
    <row r="58" spans="2:38" ht="6.75" customHeight="1">
      <c r="B58" s="1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2:38">
      <c r="B59" s="1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47"/>
      <c r="Q59" s="47"/>
      <c r="R59" s="47"/>
      <c r="V59" s="47"/>
      <c r="W59" s="47"/>
      <c r="X59" s="47"/>
      <c r="Y59" s="47"/>
      <c r="Z59" s="47"/>
      <c r="AA59" s="47"/>
      <c r="AB59" s="47"/>
      <c r="AC59" s="47"/>
      <c r="AD59" s="47"/>
      <c r="AF59" s="47"/>
      <c r="AG59" s="47"/>
      <c r="AH59" s="47"/>
      <c r="AI59" s="47"/>
      <c r="AJ59" s="47"/>
      <c r="AK59" s="47"/>
      <c r="AL59" s="47"/>
    </row>
    <row r="60" spans="2:38">
      <c r="B60" s="80" t="s">
        <v>103</v>
      </c>
      <c r="C60" s="74">
        <v>96.80388417711282</v>
      </c>
      <c r="D60" s="74">
        <v>73.563231289775914</v>
      </c>
      <c r="E60" s="74">
        <v>72.919190911226849</v>
      </c>
      <c r="F60" s="74">
        <v>71.0037120542259</v>
      </c>
      <c r="G60" s="74">
        <v>65.491759309054544</v>
      </c>
      <c r="H60" s="74">
        <v>63.252837993631339</v>
      </c>
      <c r="I60" s="74">
        <v>62.901644508001731</v>
      </c>
      <c r="J60" s="74">
        <v>62.487693909591215</v>
      </c>
      <c r="K60" s="74">
        <v>60.81071179671067</v>
      </c>
      <c r="L60" s="74">
        <v>60.81071179671067</v>
      </c>
      <c r="M60" s="74">
        <v>61.495836517408222</v>
      </c>
      <c r="N60" s="74">
        <v>59.604594728174796</v>
      </c>
      <c r="O60" s="74">
        <v>59.852035965309888</v>
      </c>
      <c r="P60" s="74">
        <v>57.311273407971214</v>
      </c>
      <c r="Q60" s="74">
        <v>57.311273407971214</v>
      </c>
      <c r="R60" s="74">
        <v>57.852617998510397</v>
      </c>
      <c r="S60" s="74">
        <v>57.519071158572679</v>
      </c>
      <c r="T60" s="74">
        <v>58.076557595296094</v>
      </c>
      <c r="U60" s="74">
        <v>57.274501841645218</v>
      </c>
      <c r="V60" s="74">
        <v>57.274501841645218</v>
      </c>
      <c r="W60" s="74">
        <v>57.652749827959703</v>
      </c>
      <c r="X60" s="74">
        <v>55.475523813221955</v>
      </c>
      <c r="Y60" s="74">
        <v>55.796522015597603</v>
      </c>
      <c r="Z60" s="74">
        <v>53.190158469507203</v>
      </c>
      <c r="AA60" s="74">
        <v>53.190158469507203</v>
      </c>
      <c r="AB60" s="74">
        <v>52.885954326910323</v>
      </c>
      <c r="AC60" s="74">
        <v>50.918603991129466</v>
      </c>
      <c r="AD60" s="74">
        <v>50.334962853237002</v>
      </c>
      <c r="AE60" s="74">
        <v>48.720517995493282</v>
      </c>
      <c r="AF60" s="74">
        <v>48.720517995493282</v>
      </c>
      <c r="AG60" s="74">
        <v>48.266028404571237</v>
      </c>
      <c r="AH60" s="74">
        <v>46.512720688298778</v>
      </c>
      <c r="AI60" s="74">
        <v>46.925319294443504</v>
      </c>
      <c r="AJ60" s="74">
        <v>45.552686534038905</v>
      </c>
      <c r="AK60" s="74">
        <v>45.552686534038905</v>
      </c>
      <c r="AL60" s="74">
        <v>45.305889852466898</v>
      </c>
    </row>
    <row r="61" spans="2:38">
      <c r="B61" s="81" t="s">
        <v>152</v>
      </c>
      <c r="C61" s="74">
        <v>25.852373971830346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</row>
    <row r="62" spans="2:38">
      <c r="B62" s="82" t="s">
        <v>94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</row>
    <row r="63" spans="2:38">
      <c r="B63" s="78" t="s">
        <v>98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</row>
    <row r="64" spans="2:38">
      <c r="B64" s="78" t="s">
        <v>95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0</v>
      </c>
      <c r="AL64" s="47">
        <v>0</v>
      </c>
    </row>
    <row r="65" spans="2:38">
      <c r="B65" s="78" t="s">
        <v>96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</row>
    <row r="66" spans="2:38">
      <c r="B66" s="78" t="s">
        <v>97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</row>
    <row r="67" spans="2:38">
      <c r="B67" s="78" t="s">
        <v>99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</row>
    <row r="68" spans="2:38">
      <c r="B68" s="78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47"/>
      <c r="Q68" s="47"/>
      <c r="R68" s="47"/>
      <c r="V68" s="47"/>
      <c r="W68" s="47"/>
      <c r="X68" s="47"/>
      <c r="Y68" s="47"/>
      <c r="Z68" s="47"/>
      <c r="AA68" s="47"/>
      <c r="AB68" s="47"/>
      <c r="AC68" s="47"/>
      <c r="AD68" s="47"/>
      <c r="AF68" s="47"/>
      <c r="AG68" s="47"/>
      <c r="AH68" s="47"/>
      <c r="AI68" s="47"/>
      <c r="AJ68" s="47"/>
      <c r="AK68" s="47"/>
      <c r="AL68" s="47"/>
    </row>
    <row r="69" spans="2:38">
      <c r="B69" s="82" t="s">
        <v>100</v>
      </c>
      <c r="C69" s="74">
        <v>25.852373971830346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74">
        <v>0</v>
      </c>
      <c r="AH69" s="74">
        <v>0</v>
      </c>
      <c r="AI69" s="74">
        <v>0</v>
      </c>
      <c r="AJ69" s="74">
        <v>0</v>
      </c>
      <c r="AK69" s="74">
        <v>0</v>
      </c>
      <c r="AL69" s="74">
        <v>0</v>
      </c>
    </row>
    <row r="70" spans="2:38">
      <c r="B70" s="78" t="s">
        <v>98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</row>
    <row r="71" spans="2:38">
      <c r="B71" s="78" t="s">
        <v>95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</row>
    <row r="72" spans="2:38">
      <c r="B72" s="78" t="s">
        <v>96</v>
      </c>
      <c r="C72" s="77">
        <v>25.852373971830346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</row>
    <row r="73" spans="2:38">
      <c r="B73" s="78" t="s">
        <v>97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0</v>
      </c>
      <c r="AK73" s="47">
        <v>0</v>
      </c>
      <c r="AL73" s="47">
        <v>0</v>
      </c>
    </row>
    <row r="74" spans="2:38">
      <c r="B74" s="78" t="s">
        <v>99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</v>
      </c>
    </row>
    <row r="75" spans="2:38">
      <c r="B75" s="78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47"/>
      <c r="Q75" s="47"/>
      <c r="R75" s="47"/>
      <c r="V75" s="47"/>
      <c r="W75" s="47"/>
      <c r="X75" s="47"/>
      <c r="Y75" s="47"/>
      <c r="Z75" s="47"/>
      <c r="AA75" s="47"/>
      <c r="AB75" s="47"/>
      <c r="AC75" s="47"/>
      <c r="AD75" s="47"/>
      <c r="AF75" s="47"/>
      <c r="AG75" s="47"/>
      <c r="AH75" s="47"/>
      <c r="AI75" s="47"/>
      <c r="AJ75" s="47"/>
      <c r="AK75" s="47"/>
      <c r="AL75" s="47"/>
    </row>
    <row r="76" spans="2:38">
      <c r="B76" s="81" t="s">
        <v>104</v>
      </c>
      <c r="C76" s="74">
        <v>70.951510205282474</v>
      </c>
      <c r="D76" s="74">
        <v>73.563231289775914</v>
      </c>
      <c r="E76" s="74">
        <v>72.919190911226849</v>
      </c>
      <c r="F76" s="74">
        <v>71.0037120542259</v>
      </c>
      <c r="G76" s="74">
        <v>65.491759309054544</v>
      </c>
      <c r="H76" s="74">
        <v>63.252837993631339</v>
      </c>
      <c r="I76" s="74">
        <v>62.901644508001731</v>
      </c>
      <c r="J76" s="74">
        <v>62.487693909591215</v>
      </c>
      <c r="K76" s="74">
        <v>60.81071179671067</v>
      </c>
      <c r="L76" s="74">
        <v>60.81071179671067</v>
      </c>
      <c r="M76" s="74">
        <v>61.495836517408222</v>
      </c>
      <c r="N76" s="74">
        <v>59.604594728174796</v>
      </c>
      <c r="O76" s="74">
        <v>59.852035965309888</v>
      </c>
      <c r="P76" s="74">
        <v>57.311273407971214</v>
      </c>
      <c r="Q76" s="74">
        <v>57.311273407971214</v>
      </c>
      <c r="R76" s="74">
        <v>57.852617998510397</v>
      </c>
      <c r="S76" s="74">
        <v>57.519071158572679</v>
      </c>
      <c r="T76" s="74">
        <v>58.076557595296094</v>
      </c>
      <c r="U76" s="74">
        <v>57.274501841645218</v>
      </c>
      <c r="V76" s="74">
        <v>57.274501841645218</v>
      </c>
      <c r="W76" s="74">
        <v>57.652749827959703</v>
      </c>
      <c r="X76" s="74">
        <v>55.475523813221955</v>
      </c>
      <c r="Y76" s="74">
        <v>55.796522015597603</v>
      </c>
      <c r="Z76" s="74">
        <v>53.190158469507203</v>
      </c>
      <c r="AA76" s="74">
        <v>53.190158469507203</v>
      </c>
      <c r="AB76" s="74">
        <v>52.885954326910323</v>
      </c>
      <c r="AC76" s="74">
        <v>50.918603991129466</v>
      </c>
      <c r="AD76" s="74">
        <v>50.334962853237002</v>
      </c>
      <c r="AE76" s="74">
        <v>48.720517995493282</v>
      </c>
      <c r="AF76" s="74">
        <v>48.720517995493282</v>
      </c>
      <c r="AG76" s="74">
        <v>48.266028404571237</v>
      </c>
      <c r="AH76" s="74">
        <v>46.512720688298778</v>
      </c>
      <c r="AI76" s="74">
        <v>46.925319294443504</v>
      </c>
      <c r="AJ76" s="74">
        <v>45.552686534038905</v>
      </c>
      <c r="AK76" s="74">
        <v>45.552686534038905</v>
      </c>
      <c r="AL76" s="74">
        <v>45.305889852466898</v>
      </c>
    </row>
    <row r="77" spans="2:38">
      <c r="B77" s="82" t="s">
        <v>94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4">
        <v>0</v>
      </c>
      <c r="W77" s="74">
        <v>0</v>
      </c>
      <c r="X77" s="74">
        <v>0</v>
      </c>
      <c r="Y77" s="74">
        <v>0</v>
      </c>
      <c r="Z77" s="74">
        <v>0</v>
      </c>
      <c r="AA77" s="74">
        <v>0</v>
      </c>
      <c r="AB77" s="74">
        <v>0</v>
      </c>
      <c r="AC77" s="74">
        <v>0</v>
      </c>
      <c r="AD77" s="74">
        <v>0</v>
      </c>
      <c r="AE77" s="74">
        <v>0</v>
      </c>
      <c r="AF77" s="74">
        <v>0</v>
      </c>
      <c r="AG77" s="74">
        <v>0</v>
      </c>
      <c r="AH77" s="74">
        <v>0</v>
      </c>
      <c r="AI77" s="74">
        <v>0</v>
      </c>
      <c r="AJ77" s="74">
        <v>0</v>
      </c>
      <c r="AK77" s="74">
        <v>0</v>
      </c>
      <c r="AL77" s="74">
        <v>0</v>
      </c>
    </row>
    <row r="78" spans="2:38">
      <c r="B78" s="78" t="s">
        <v>98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>
        <v>0</v>
      </c>
      <c r="X78" s="47">
        <v>0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>
        <v>0</v>
      </c>
    </row>
    <row r="79" spans="2:38">
      <c r="B79" s="78" t="s">
        <v>95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</row>
    <row r="80" spans="2:38">
      <c r="B80" s="78" t="s">
        <v>96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</row>
    <row r="81" spans="2:38">
      <c r="B81" s="78" t="s">
        <v>97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</row>
    <row r="82" spans="2:38">
      <c r="B82" s="78" t="s">
        <v>99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</row>
    <row r="83" spans="2:38">
      <c r="B83" s="78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47"/>
      <c r="Q83" s="47"/>
      <c r="R83" s="47"/>
      <c r="V83" s="47"/>
      <c r="W83" s="47"/>
      <c r="X83" s="47"/>
      <c r="Y83" s="47"/>
      <c r="Z83" s="47"/>
      <c r="AA83" s="47"/>
      <c r="AB83" s="47"/>
      <c r="AC83" s="47"/>
      <c r="AD83" s="47"/>
      <c r="AF83" s="47"/>
      <c r="AG83" s="47"/>
      <c r="AH83" s="47"/>
      <c r="AI83" s="47"/>
      <c r="AJ83" s="47"/>
      <c r="AK83" s="47"/>
      <c r="AL83" s="47"/>
    </row>
    <row r="84" spans="2:38">
      <c r="B84" s="82" t="s">
        <v>100</v>
      </c>
      <c r="C84" s="74">
        <v>70.951510205282474</v>
      </c>
      <c r="D84" s="74">
        <v>73.563231289775914</v>
      </c>
      <c r="E84" s="74">
        <v>72.919190911226849</v>
      </c>
      <c r="F84" s="74">
        <v>71.0037120542259</v>
      </c>
      <c r="G84" s="74">
        <v>65.491759309054544</v>
      </c>
      <c r="H84" s="74">
        <v>63.252837993631339</v>
      </c>
      <c r="I84" s="74">
        <v>62.901644508001731</v>
      </c>
      <c r="J84" s="74">
        <v>62.487693909591215</v>
      </c>
      <c r="K84" s="74">
        <v>60.81071179671067</v>
      </c>
      <c r="L84" s="74">
        <v>60.81071179671067</v>
      </c>
      <c r="M84" s="74">
        <v>61.495836517408222</v>
      </c>
      <c r="N84" s="74">
        <v>59.604594728174796</v>
      </c>
      <c r="O84" s="74">
        <v>59.852035965309888</v>
      </c>
      <c r="P84" s="74">
        <v>57.311273407971214</v>
      </c>
      <c r="Q84" s="74">
        <v>57.311273407971214</v>
      </c>
      <c r="R84" s="74">
        <v>57.852617998510397</v>
      </c>
      <c r="S84" s="74">
        <v>57.519071158572679</v>
      </c>
      <c r="T84" s="74">
        <v>58.076557595296094</v>
      </c>
      <c r="U84" s="74">
        <v>57.274501841645218</v>
      </c>
      <c r="V84" s="74">
        <v>57.274501841645218</v>
      </c>
      <c r="W84" s="74">
        <v>57.652749827959703</v>
      </c>
      <c r="X84" s="74">
        <v>55.475523813221955</v>
      </c>
      <c r="Y84" s="74">
        <v>55.796522015597603</v>
      </c>
      <c r="Z84" s="74">
        <v>53.190158469507203</v>
      </c>
      <c r="AA84" s="74">
        <v>53.190158469507203</v>
      </c>
      <c r="AB84" s="74">
        <v>52.885954326910323</v>
      </c>
      <c r="AC84" s="74">
        <v>50.918603991129466</v>
      </c>
      <c r="AD84" s="74">
        <v>50.334962853237002</v>
      </c>
      <c r="AE84" s="74">
        <v>48.720517995493282</v>
      </c>
      <c r="AF84" s="74">
        <v>48.720517995493282</v>
      </c>
      <c r="AG84" s="74">
        <v>48.266028404571237</v>
      </c>
      <c r="AH84" s="74">
        <v>46.512720688298778</v>
      </c>
      <c r="AI84" s="74">
        <v>46.925319294443504</v>
      </c>
      <c r="AJ84" s="74">
        <v>45.552686534038905</v>
      </c>
      <c r="AK84" s="74">
        <v>45.552686534038905</v>
      </c>
      <c r="AL84" s="74">
        <v>45.305889852466898</v>
      </c>
    </row>
    <row r="85" spans="2:38">
      <c r="B85" s="78" t="s">
        <v>98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>
        <v>0</v>
      </c>
    </row>
    <row r="86" spans="2:38">
      <c r="B86" s="78" t="s">
        <v>95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7">
        <v>0</v>
      </c>
      <c r="AJ86" s="47">
        <v>0</v>
      </c>
      <c r="AK86" s="47">
        <v>0</v>
      </c>
      <c r="AL86" s="47">
        <v>0</v>
      </c>
    </row>
    <row r="87" spans="2:38">
      <c r="B87" s="78" t="s">
        <v>96</v>
      </c>
      <c r="C87" s="77">
        <v>70.78548489528248</v>
      </c>
      <c r="D87" s="77">
        <v>73.39720277977591</v>
      </c>
      <c r="E87" s="77">
        <v>72.753162401226845</v>
      </c>
      <c r="F87" s="77">
        <v>70.837683544225897</v>
      </c>
      <c r="G87" s="77">
        <v>65.32573079905454</v>
      </c>
      <c r="H87" s="77">
        <v>63.086809483631335</v>
      </c>
      <c r="I87" s="77">
        <v>62.735615998001727</v>
      </c>
      <c r="J87" s="77">
        <v>62.321665399591211</v>
      </c>
      <c r="K87" s="77">
        <v>60.644683286710666</v>
      </c>
      <c r="L87" s="77">
        <v>60.644683286710666</v>
      </c>
      <c r="M87" s="77">
        <v>61.329808007408218</v>
      </c>
      <c r="N87" s="77">
        <v>59.438566218174792</v>
      </c>
      <c r="O87" s="77">
        <v>59.686007455309884</v>
      </c>
      <c r="P87" s="47">
        <v>57.14524489797121</v>
      </c>
      <c r="Q87" s="47">
        <v>57.14524489797121</v>
      </c>
      <c r="R87" s="47">
        <v>57.686589488510393</v>
      </c>
      <c r="S87" s="47">
        <v>57.353042648572675</v>
      </c>
      <c r="T87" s="47">
        <v>57.910529085296091</v>
      </c>
      <c r="U87" s="47">
        <v>57.108473331645214</v>
      </c>
      <c r="V87" s="47">
        <v>57.108473331645214</v>
      </c>
      <c r="W87" s="47">
        <v>57.486721317959699</v>
      </c>
      <c r="X87" s="47">
        <v>55.309495303221951</v>
      </c>
      <c r="Y87" s="47">
        <v>55.630493505597599</v>
      </c>
      <c r="Z87" s="47">
        <v>53.024129959507199</v>
      </c>
      <c r="AA87" s="47">
        <v>53.024129959507199</v>
      </c>
      <c r="AB87" s="47">
        <v>52.719925816910319</v>
      </c>
      <c r="AC87" s="47">
        <v>50.752575481129462</v>
      </c>
      <c r="AD87" s="47">
        <v>50.168934343236998</v>
      </c>
      <c r="AE87" s="47">
        <v>48.554489485493278</v>
      </c>
      <c r="AF87" s="47">
        <v>48.554489485493278</v>
      </c>
      <c r="AG87" s="47">
        <v>48.099999894571233</v>
      </c>
      <c r="AH87" s="47">
        <v>46.346692178298774</v>
      </c>
      <c r="AI87" s="47">
        <v>46.7592907844435</v>
      </c>
      <c r="AJ87" s="47">
        <v>45.386658024038901</v>
      </c>
      <c r="AK87" s="47">
        <v>45.386658024038901</v>
      </c>
      <c r="AL87" s="47">
        <v>45.139861342466894</v>
      </c>
    </row>
    <row r="88" spans="2:38">
      <c r="B88" s="78" t="s">
        <v>97</v>
      </c>
      <c r="C88" s="77">
        <v>0.16602531000000034</v>
      </c>
      <c r="D88" s="77">
        <v>0.16602851000000032</v>
      </c>
      <c r="E88" s="77">
        <v>0.16602851000000032</v>
      </c>
      <c r="F88" s="77">
        <v>0.16602851000000032</v>
      </c>
      <c r="G88" s="77">
        <v>0.16602851000000032</v>
      </c>
      <c r="H88" s="77">
        <v>0.16602851000000032</v>
      </c>
      <c r="I88" s="77">
        <v>0.16602851000000032</v>
      </c>
      <c r="J88" s="77">
        <v>0.16602851000000032</v>
      </c>
      <c r="K88" s="77">
        <v>0.16602851000000032</v>
      </c>
      <c r="L88" s="77">
        <v>0.16602851000000032</v>
      </c>
      <c r="M88" s="77">
        <v>0.16602851000000032</v>
      </c>
      <c r="N88" s="77">
        <v>0.16602851000000032</v>
      </c>
      <c r="O88" s="77">
        <v>0.16602851000000032</v>
      </c>
      <c r="P88" s="47">
        <v>0.16602851000000032</v>
      </c>
      <c r="Q88" s="47">
        <v>0.16602851000000032</v>
      </c>
      <c r="R88" s="47">
        <v>0.16602851000000032</v>
      </c>
      <c r="S88" s="47">
        <v>0.16602851000000032</v>
      </c>
      <c r="T88" s="47">
        <v>0.16602851000000032</v>
      </c>
      <c r="U88" s="47">
        <v>0.16602851000000032</v>
      </c>
      <c r="V88" s="47">
        <v>0.16602851000000032</v>
      </c>
      <c r="W88" s="47">
        <v>0.16602851000000032</v>
      </c>
      <c r="X88" s="47">
        <v>0.16602851000000032</v>
      </c>
      <c r="Y88" s="47">
        <v>0.16602851000000032</v>
      </c>
      <c r="Z88" s="47">
        <v>0.16602851000000032</v>
      </c>
      <c r="AA88" s="47">
        <v>0.16602851000000032</v>
      </c>
      <c r="AB88" s="47">
        <v>0.16602851000000032</v>
      </c>
      <c r="AC88" s="47">
        <v>0.16602851000000032</v>
      </c>
      <c r="AD88" s="47">
        <v>0.16602851000000032</v>
      </c>
      <c r="AE88" s="47">
        <v>0.16602851000000032</v>
      </c>
      <c r="AF88" s="47">
        <v>0.16602851000000032</v>
      </c>
      <c r="AG88" s="47">
        <v>0.16602851000000032</v>
      </c>
      <c r="AH88" s="47">
        <v>0.16602851000000032</v>
      </c>
      <c r="AI88" s="47">
        <v>0.16602851000000032</v>
      </c>
      <c r="AJ88" s="47">
        <v>0.16602851000000032</v>
      </c>
      <c r="AK88" s="47">
        <v>0.16602851000000032</v>
      </c>
      <c r="AL88" s="47">
        <v>0.16602851000000032</v>
      </c>
    </row>
    <row r="89" spans="2:38">
      <c r="B89" s="78" t="s">
        <v>99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7">
        <v>0</v>
      </c>
      <c r="AE89" s="47">
        <v>0</v>
      </c>
      <c r="AF89" s="47">
        <v>0</v>
      </c>
      <c r="AG89" s="17">
        <v>0</v>
      </c>
      <c r="AH89" s="17">
        <v>0</v>
      </c>
      <c r="AI89" s="17">
        <v>0</v>
      </c>
      <c r="AJ89" s="17">
        <v>0</v>
      </c>
      <c r="AK89" s="47">
        <v>0</v>
      </c>
      <c r="AL89" s="17">
        <v>0</v>
      </c>
    </row>
    <row r="90" spans="2:38" ht="6" customHeight="1">
      <c r="B90" s="19"/>
      <c r="C90" s="24"/>
      <c r="D90" s="24"/>
      <c r="E90" s="24"/>
      <c r="F90" s="24"/>
      <c r="G90" s="24"/>
      <c r="H90" s="24"/>
      <c r="I90" s="19"/>
      <c r="J90" s="19"/>
      <c r="K90" s="19"/>
      <c r="L90" s="19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71"/>
      <c r="AL90" s="83"/>
    </row>
    <row r="91" spans="2:38">
      <c r="B91" s="61" t="s">
        <v>13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13"/>
      <c r="AH91" s="269"/>
      <c r="AI91" s="269"/>
      <c r="AJ91" s="269"/>
    </row>
    <row r="92" spans="2:38">
      <c r="B92" s="274" t="s">
        <v>59</v>
      </c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50"/>
      <c r="AI92" s="250"/>
      <c r="AJ92" s="250"/>
    </row>
  </sheetData>
  <mergeCells count="21">
    <mergeCell ref="B2:F2"/>
    <mergeCell ref="B3:F3"/>
    <mergeCell ref="B5:B6"/>
    <mergeCell ref="C5:C6"/>
    <mergeCell ref="D5:D6"/>
    <mergeCell ref="E5:E6"/>
    <mergeCell ref="F5:F6"/>
    <mergeCell ref="AK5:AK6"/>
    <mergeCell ref="Q5:Q6"/>
    <mergeCell ref="B92:AG92"/>
    <mergeCell ref="AF5:AF6"/>
    <mergeCell ref="AB5:AE5"/>
    <mergeCell ref="AA5:AA6"/>
    <mergeCell ref="W5:Z5"/>
    <mergeCell ref="G5:G6"/>
    <mergeCell ref="V5:V6"/>
    <mergeCell ref="H5:K5"/>
    <mergeCell ref="L5:L6"/>
    <mergeCell ref="M5:P5"/>
    <mergeCell ref="AG5:AJ5"/>
    <mergeCell ref="R5:U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0"/>
    <pageSetUpPr fitToPage="1"/>
  </sheetPr>
  <dimension ref="C2:AN29"/>
  <sheetViews>
    <sheetView topLeftCell="B1" zoomScale="80" zoomScaleNormal="80" workbookViewId="0">
      <pane xSplit="3" ySplit="9" topLeftCell="E10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baseColWidth="10" defaultRowHeight="12.75" outlineLevelCol="1"/>
  <cols>
    <col min="1" max="1" width="1.85546875" style="43" customWidth="1"/>
    <col min="2" max="2" width="4.7109375" style="43" customWidth="1"/>
    <col min="3" max="3" width="2.28515625" style="43" customWidth="1"/>
    <col min="4" max="4" width="42.140625" style="43" bestFit="1" customWidth="1"/>
    <col min="5" max="9" width="8.7109375" style="43" customWidth="1"/>
    <col min="10" max="13" width="8.7109375" style="43" hidden="1" customWidth="1" outlineLevel="1"/>
    <col min="14" max="14" width="8.7109375" style="43" customWidth="1" collapsed="1"/>
    <col min="15" max="18" width="8.7109375" style="43" hidden="1" customWidth="1" outlineLevel="1"/>
    <col min="19" max="19" width="8.7109375" style="43" customWidth="1" collapsed="1"/>
    <col min="20" max="23" width="8.7109375" style="43" hidden="1" customWidth="1" outlineLevel="1"/>
    <col min="24" max="24" width="8.7109375" style="43" customWidth="1" collapsed="1"/>
    <col min="25" max="28" width="8.7109375" style="43" hidden="1" customWidth="1" outlineLevel="1"/>
    <col min="29" max="29" width="8.7109375" style="43" customWidth="1" collapsed="1"/>
    <col min="30" max="33" width="8.7109375" style="43" hidden="1" customWidth="1" outlineLevel="1"/>
    <col min="34" max="34" width="8.7109375" style="43" customWidth="1" collapsed="1"/>
    <col min="35" max="38" width="8.7109375" style="43" hidden="1" customWidth="1" outlineLevel="1"/>
    <col min="39" max="39" width="8.7109375" style="43" customWidth="1" collapsed="1"/>
    <col min="40" max="40" width="12.140625" style="43" customWidth="1"/>
    <col min="41" max="41" width="4.7109375" style="43" customWidth="1"/>
    <col min="42" max="42" width="8.28515625" style="43" customWidth="1"/>
    <col min="43" max="16384" width="11.42578125" style="43"/>
  </cols>
  <sheetData>
    <row r="2" spans="3:40">
      <c r="C2" s="279" t="s">
        <v>88</v>
      </c>
      <c r="D2" s="279"/>
      <c r="E2" s="45"/>
      <c r="F2" s="45"/>
      <c r="G2" s="45"/>
      <c r="H2" s="45"/>
      <c r="I2" s="45"/>
      <c r="J2" s="11"/>
      <c r="K2" s="11"/>
      <c r="L2" s="11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</row>
    <row r="3" spans="3:40" ht="15.75" customHeight="1">
      <c r="C3" s="279" t="s">
        <v>159</v>
      </c>
      <c r="D3" s="279"/>
      <c r="E3" s="279"/>
      <c r="F3" s="279"/>
      <c r="G3" s="279"/>
      <c r="H3" s="279"/>
      <c r="I3" s="279"/>
      <c r="J3" s="279"/>
      <c r="K3" s="11"/>
      <c r="L3" s="11"/>
      <c r="T3" s="44"/>
      <c r="U3" s="44"/>
      <c r="V3" s="44"/>
      <c r="W3" s="44"/>
      <c r="X3" s="44"/>
      <c r="Y3" s="44"/>
      <c r="Z3" s="44"/>
      <c r="AA3" s="44"/>
      <c r="AB3" s="44"/>
      <c r="AC3" s="44"/>
      <c r="AD3" s="48"/>
      <c r="AE3" s="44"/>
      <c r="AF3" s="48"/>
      <c r="AG3" s="48"/>
      <c r="AH3" s="44"/>
      <c r="AI3" s="48"/>
      <c r="AJ3" s="48"/>
      <c r="AK3" s="48"/>
      <c r="AL3" s="48"/>
      <c r="AM3" s="44"/>
      <c r="AN3" s="48"/>
    </row>
    <row r="4" spans="3:40">
      <c r="C4" s="283" t="s">
        <v>2</v>
      </c>
      <c r="D4" s="283"/>
      <c r="E4" s="45"/>
      <c r="F4" s="45"/>
      <c r="G4" s="45"/>
      <c r="H4" s="45"/>
      <c r="I4" s="45"/>
      <c r="J4" s="11"/>
      <c r="K4" s="11"/>
      <c r="L4" s="11"/>
      <c r="W4" s="47"/>
      <c r="X4" s="47"/>
      <c r="Y4" s="47"/>
      <c r="Z4" s="47"/>
      <c r="AA4" s="47"/>
      <c r="AB4" s="47"/>
      <c r="AC4" s="47"/>
      <c r="AD4" s="44"/>
      <c r="AE4" s="44"/>
      <c r="AF4" s="44"/>
      <c r="AG4" s="44"/>
      <c r="AH4" s="47"/>
      <c r="AI4" s="44"/>
      <c r="AJ4" s="44"/>
      <c r="AK4" s="44"/>
      <c r="AL4" s="44"/>
      <c r="AM4" s="47"/>
      <c r="AN4" s="44"/>
    </row>
    <row r="5" spans="3:40" ht="12.75" customHeight="1">
      <c r="C5" s="281" t="s">
        <v>3</v>
      </c>
      <c r="D5" s="281"/>
      <c r="E5" s="272">
        <v>2010</v>
      </c>
      <c r="F5" s="272">
        <v>2011</v>
      </c>
      <c r="G5" s="272">
        <v>2012</v>
      </c>
      <c r="H5" s="272">
        <v>2013</v>
      </c>
      <c r="I5" s="272">
        <v>2014</v>
      </c>
      <c r="J5" s="278">
        <v>2015</v>
      </c>
      <c r="K5" s="278"/>
      <c r="L5" s="278"/>
      <c r="M5" s="278"/>
      <c r="N5" s="272">
        <v>2015</v>
      </c>
      <c r="O5" s="277">
        <v>2016</v>
      </c>
      <c r="P5" s="277"/>
      <c r="Q5" s="277"/>
      <c r="R5" s="277"/>
      <c r="S5" s="272">
        <v>2016</v>
      </c>
      <c r="T5" s="277">
        <v>2017</v>
      </c>
      <c r="U5" s="277"/>
      <c r="V5" s="277"/>
      <c r="W5" s="277"/>
      <c r="X5" s="272">
        <v>2017</v>
      </c>
      <c r="Y5" s="277">
        <v>2018</v>
      </c>
      <c r="Z5" s="277"/>
      <c r="AA5" s="277"/>
      <c r="AB5" s="277"/>
      <c r="AC5" s="272">
        <v>2018</v>
      </c>
      <c r="AD5" s="277">
        <v>2019</v>
      </c>
      <c r="AE5" s="277"/>
      <c r="AF5" s="277"/>
      <c r="AG5" s="277"/>
      <c r="AH5" s="272">
        <v>2019</v>
      </c>
      <c r="AI5" s="277">
        <v>2020</v>
      </c>
      <c r="AJ5" s="277"/>
      <c r="AK5" s="277"/>
      <c r="AL5" s="277"/>
      <c r="AM5" s="272">
        <v>2020</v>
      </c>
      <c r="AN5" s="248">
        <v>2021</v>
      </c>
    </row>
    <row r="6" spans="3:40" ht="17.25" customHeight="1">
      <c r="C6" s="282"/>
      <c r="D6" s="282"/>
      <c r="E6" s="273"/>
      <c r="F6" s="273"/>
      <c r="G6" s="273"/>
      <c r="H6" s="273"/>
      <c r="I6" s="273"/>
      <c r="J6" s="107" t="s">
        <v>16</v>
      </c>
      <c r="K6" s="107" t="s">
        <v>17</v>
      </c>
      <c r="L6" s="85" t="s">
        <v>18</v>
      </c>
      <c r="M6" s="85" t="s">
        <v>19</v>
      </c>
      <c r="N6" s="273" t="s">
        <v>149</v>
      </c>
      <c r="O6" s="107" t="s">
        <v>16</v>
      </c>
      <c r="P6" s="107" t="s">
        <v>17</v>
      </c>
      <c r="Q6" s="107" t="s">
        <v>18</v>
      </c>
      <c r="R6" s="107" t="s">
        <v>19</v>
      </c>
      <c r="S6" s="273"/>
      <c r="T6" s="107" t="s">
        <v>16</v>
      </c>
      <c r="U6" s="107" t="s">
        <v>17</v>
      </c>
      <c r="V6" s="107" t="s">
        <v>18</v>
      </c>
      <c r="W6" s="107" t="s">
        <v>19</v>
      </c>
      <c r="X6" s="273"/>
      <c r="Y6" s="107" t="s">
        <v>16</v>
      </c>
      <c r="Z6" s="107" t="s">
        <v>17</v>
      </c>
      <c r="AA6" s="121" t="s">
        <v>18</v>
      </c>
      <c r="AB6" s="125" t="s">
        <v>19</v>
      </c>
      <c r="AC6" s="273"/>
      <c r="AD6" s="136" t="s">
        <v>16</v>
      </c>
      <c r="AE6" s="139" t="s">
        <v>17</v>
      </c>
      <c r="AF6" s="152" t="s">
        <v>18</v>
      </c>
      <c r="AG6" s="157" t="s">
        <v>19</v>
      </c>
      <c r="AH6" s="273"/>
      <c r="AI6" s="212" t="s">
        <v>16</v>
      </c>
      <c r="AJ6" s="212" t="s">
        <v>17</v>
      </c>
      <c r="AK6" s="212" t="s">
        <v>18</v>
      </c>
      <c r="AL6" s="212" t="s">
        <v>222</v>
      </c>
      <c r="AM6" s="273"/>
      <c r="AN6" s="235" t="s">
        <v>232</v>
      </c>
    </row>
    <row r="7" spans="3:40">
      <c r="C7" s="13"/>
      <c r="D7" s="13"/>
      <c r="E7" s="18"/>
      <c r="F7" s="18"/>
      <c r="G7" s="18"/>
      <c r="H7" s="18"/>
      <c r="I7" s="18"/>
      <c r="J7" s="13"/>
      <c r="K7" s="13"/>
      <c r="L7" s="13"/>
    </row>
    <row r="8" spans="3:40">
      <c r="C8" s="14" t="s">
        <v>89</v>
      </c>
      <c r="D8" s="14"/>
      <c r="E8" s="55">
        <v>285.1216828499999</v>
      </c>
      <c r="F8" s="55">
        <v>257.12720791000004</v>
      </c>
      <c r="G8" s="55">
        <v>256.99742008999999</v>
      </c>
      <c r="H8" s="55">
        <v>288.08040011999969</v>
      </c>
      <c r="I8" s="55">
        <v>347.70571956999999</v>
      </c>
      <c r="J8" s="55">
        <v>57.235548649999998</v>
      </c>
      <c r="K8" s="55">
        <v>70.411225829999992</v>
      </c>
      <c r="L8" s="55">
        <v>144.80427611000002</v>
      </c>
      <c r="M8" s="55">
        <v>112.83439835999999</v>
      </c>
      <c r="N8" s="55">
        <v>385.29549777999995</v>
      </c>
      <c r="O8" s="55">
        <v>69.238795379999999</v>
      </c>
      <c r="P8" s="55">
        <v>84.251022039999995</v>
      </c>
      <c r="Q8" s="55">
        <v>90.169223170000024</v>
      </c>
      <c r="R8" s="55">
        <v>128.37810611999998</v>
      </c>
      <c r="S8" s="55">
        <v>372.03714671</v>
      </c>
      <c r="T8" s="55">
        <v>43.704369450000016</v>
      </c>
      <c r="U8" s="55">
        <v>145.30972242999997</v>
      </c>
      <c r="V8" s="55">
        <v>100.99904232999995</v>
      </c>
      <c r="W8" s="55">
        <v>250.5092378100002</v>
      </c>
      <c r="X8" s="55">
        <v>540.52237202000015</v>
      </c>
      <c r="Y8" s="55">
        <v>52.658245140000005</v>
      </c>
      <c r="Z8" s="55">
        <v>133.45376787000001</v>
      </c>
      <c r="AA8" s="55">
        <v>153.5051599</v>
      </c>
      <c r="AB8" s="55">
        <v>221.15412438999996</v>
      </c>
      <c r="AC8" s="55">
        <v>560.77129730000001</v>
      </c>
      <c r="AD8" s="55">
        <v>86.29565928000001</v>
      </c>
      <c r="AE8" s="55">
        <v>117.80445137000001</v>
      </c>
      <c r="AF8" s="55">
        <v>165.68371343999999</v>
      </c>
      <c r="AG8" s="55">
        <v>158.59284244000003</v>
      </c>
      <c r="AH8" s="55">
        <v>528.37666653000008</v>
      </c>
      <c r="AI8" s="55">
        <v>120.80368032</v>
      </c>
      <c r="AJ8" s="55">
        <v>109.87687791</v>
      </c>
      <c r="AK8" s="55">
        <v>167.15898203</v>
      </c>
      <c r="AL8" s="55">
        <v>431.63296897999993</v>
      </c>
      <c r="AM8" s="55">
        <v>829.47250923999991</v>
      </c>
      <c r="AN8" s="55">
        <v>126.12248982000001</v>
      </c>
    </row>
    <row r="9" spans="3:40">
      <c r="C9" s="14"/>
      <c r="D9" s="1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3:40">
      <c r="C10" s="32"/>
      <c r="D10" s="32" t="s">
        <v>62</v>
      </c>
      <c r="E10" s="55">
        <v>285.1216828499999</v>
      </c>
      <c r="F10" s="55">
        <v>257.12720791000004</v>
      </c>
      <c r="G10" s="55">
        <v>256.99742008999999</v>
      </c>
      <c r="H10" s="55">
        <v>288.08040011999969</v>
      </c>
      <c r="I10" s="55">
        <v>347.70571956999999</v>
      </c>
      <c r="J10" s="55">
        <v>57.235548649999998</v>
      </c>
      <c r="K10" s="55">
        <v>70.411225829999992</v>
      </c>
      <c r="L10" s="55">
        <v>144.80427611000002</v>
      </c>
      <c r="M10" s="55">
        <v>112.83439835999999</v>
      </c>
      <c r="N10" s="55">
        <v>385.29549777999995</v>
      </c>
      <c r="O10" s="55">
        <v>69.238795379999999</v>
      </c>
      <c r="P10" s="55">
        <v>84.251022039999995</v>
      </c>
      <c r="Q10" s="55">
        <v>90.169223170000024</v>
      </c>
      <c r="R10" s="55">
        <v>128.37810611999998</v>
      </c>
      <c r="S10" s="55">
        <v>372.03714671</v>
      </c>
      <c r="T10" s="55">
        <v>43.704369450000016</v>
      </c>
      <c r="U10" s="55">
        <v>145.30972242999997</v>
      </c>
      <c r="V10" s="55">
        <v>100.99904232999995</v>
      </c>
      <c r="W10" s="55">
        <v>250.5092378100002</v>
      </c>
      <c r="X10" s="55">
        <v>540.52237202000015</v>
      </c>
      <c r="Y10" s="55">
        <v>52.658245140000005</v>
      </c>
      <c r="Z10" s="55">
        <v>133.45376787000001</v>
      </c>
      <c r="AA10" s="55">
        <v>153.5051599</v>
      </c>
      <c r="AB10" s="55">
        <v>221.15412438999996</v>
      </c>
      <c r="AC10" s="55">
        <v>560.77129730000001</v>
      </c>
      <c r="AD10" s="55">
        <v>86.29565928000001</v>
      </c>
      <c r="AE10" s="55">
        <v>117.80445137000001</v>
      </c>
      <c r="AF10" s="55">
        <v>165.68371343999999</v>
      </c>
      <c r="AG10" s="55">
        <v>158.59284244000003</v>
      </c>
      <c r="AH10" s="55">
        <v>528.37666653000008</v>
      </c>
      <c r="AI10" s="55">
        <v>120.80368032</v>
      </c>
      <c r="AJ10" s="55">
        <v>109.87687791</v>
      </c>
      <c r="AK10" s="55">
        <v>167.15898203</v>
      </c>
      <c r="AL10" s="55">
        <v>431.63296897999993</v>
      </c>
      <c r="AM10" s="55">
        <v>829.47250923999991</v>
      </c>
      <c r="AN10" s="55">
        <v>126.12248982000001</v>
      </c>
    </row>
    <row r="11" spans="3:40">
      <c r="C11" s="18"/>
      <c r="D11" s="13" t="s">
        <v>90</v>
      </c>
      <c r="E11" s="33">
        <v>265.52398679999988</v>
      </c>
      <c r="F11" s="33">
        <v>234.83630215000005</v>
      </c>
      <c r="G11" s="33">
        <v>256.99742008999999</v>
      </c>
      <c r="H11" s="33">
        <v>288.08040011999969</v>
      </c>
      <c r="I11" s="33">
        <v>347.70571956999999</v>
      </c>
      <c r="J11" s="33">
        <v>57.235548649999998</v>
      </c>
      <c r="K11" s="33">
        <v>70.411225829999992</v>
      </c>
      <c r="L11" s="33">
        <v>144.80427611000002</v>
      </c>
      <c r="M11" s="33">
        <v>112.83439835999999</v>
      </c>
      <c r="N11" s="33">
        <v>385.29549777999995</v>
      </c>
      <c r="O11" s="33">
        <v>69.238795379999999</v>
      </c>
      <c r="P11" s="33">
        <v>84.251022039999995</v>
      </c>
      <c r="Q11" s="33">
        <v>90.169223170000024</v>
      </c>
      <c r="R11" s="33">
        <v>128.37810611999998</v>
      </c>
      <c r="S11" s="33">
        <v>372.03714671</v>
      </c>
      <c r="T11" s="33">
        <v>43.704369450000016</v>
      </c>
      <c r="U11" s="33">
        <v>145.30972242999997</v>
      </c>
      <c r="V11" s="33">
        <v>100.99904232999995</v>
      </c>
      <c r="W11" s="33">
        <v>250.5092378100002</v>
      </c>
      <c r="X11" s="33">
        <v>540.52237202000015</v>
      </c>
      <c r="Y11" s="33">
        <v>52.658245140000005</v>
      </c>
      <c r="Z11" s="33">
        <v>83.453767870000007</v>
      </c>
      <c r="AA11" s="33">
        <v>53.505159899999995</v>
      </c>
      <c r="AB11" s="33">
        <v>171.15412438999996</v>
      </c>
      <c r="AC11" s="33">
        <v>360.77129729999996</v>
      </c>
      <c r="AD11" s="33">
        <v>86.29565928000001</v>
      </c>
      <c r="AE11" s="33">
        <v>97.80445137000001</v>
      </c>
      <c r="AF11" s="33">
        <v>165.68371343999999</v>
      </c>
      <c r="AG11" s="33">
        <v>158.59284244000003</v>
      </c>
      <c r="AH11" s="33">
        <v>508.37666653000008</v>
      </c>
      <c r="AI11" s="33">
        <v>120.80368032</v>
      </c>
      <c r="AJ11" s="33">
        <v>109.87687791</v>
      </c>
      <c r="AK11" s="33">
        <v>167.15898203</v>
      </c>
      <c r="AL11" s="33">
        <v>431.63296897999993</v>
      </c>
      <c r="AM11" s="33">
        <v>829.47250923999991</v>
      </c>
      <c r="AN11" s="33">
        <v>126.12248982000001</v>
      </c>
    </row>
    <row r="12" spans="3:40">
      <c r="C12" s="18"/>
      <c r="D12" s="13" t="s">
        <v>64</v>
      </c>
      <c r="E12" s="33">
        <v>0</v>
      </c>
      <c r="F12" s="33">
        <v>4.5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</row>
    <row r="13" spans="3:40">
      <c r="C13" s="18"/>
      <c r="D13" s="13" t="s">
        <v>65</v>
      </c>
      <c r="E13" s="33">
        <v>19.597696050000003</v>
      </c>
      <c r="F13" s="33">
        <v>17.790905759999998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50</v>
      </c>
      <c r="AA13" s="33">
        <v>100</v>
      </c>
      <c r="AB13" s="33">
        <v>50</v>
      </c>
      <c r="AC13" s="33">
        <v>200</v>
      </c>
      <c r="AD13" s="33">
        <v>0</v>
      </c>
      <c r="AE13" s="33">
        <v>20</v>
      </c>
      <c r="AF13" s="33">
        <v>0</v>
      </c>
      <c r="AG13" s="33">
        <v>0</v>
      </c>
      <c r="AH13" s="33">
        <v>20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</row>
    <row r="14" spans="3:40">
      <c r="C14" s="18"/>
      <c r="D14" s="13" t="s">
        <v>66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</row>
    <row r="15" spans="3:40">
      <c r="C15" s="18"/>
      <c r="D15" s="1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3:40">
      <c r="C16" s="32"/>
      <c r="D16" s="14" t="s">
        <v>67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</row>
    <row r="17" spans="3:40">
      <c r="C17" s="18"/>
      <c r="D17" s="18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3:40">
      <c r="C18" s="32" t="s">
        <v>68</v>
      </c>
      <c r="D18" s="32"/>
      <c r="E18" s="55">
        <v>285.1216828499999</v>
      </c>
      <c r="F18" s="55">
        <v>257.12720790999998</v>
      </c>
      <c r="G18" s="55">
        <v>256.99742008999999</v>
      </c>
      <c r="H18" s="55">
        <v>288.08040011999981</v>
      </c>
      <c r="I18" s="55">
        <v>347.70571956999999</v>
      </c>
      <c r="J18" s="55">
        <v>57.235548649999998</v>
      </c>
      <c r="K18" s="55">
        <v>70.411225829999992</v>
      </c>
      <c r="L18" s="55">
        <v>144.80427611000002</v>
      </c>
      <c r="M18" s="55">
        <v>112.83439835999998</v>
      </c>
      <c r="N18" s="55">
        <v>385.29549778000001</v>
      </c>
      <c r="O18" s="55">
        <v>69.238795379999985</v>
      </c>
      <c r="P18" s="55">
        <v>84.251022039999995</v>
      </c>
      <c r="Q18" s="55">
        <v>90.169223170000024</v>
      </c>
      <c r="R18" s="55">
        <v>128.37810611999998</v>
      </c>
      <c r="S18" s="55">
        <v>372.03714670999994</v>
      </c>
      <c r="T18" s="55">
        <v>43.704369450000009</v>
      </c>
      <c r="U18" s="55">
        <v>145.30972242999994</v>
      </c>
      <c r="V18" s="55">
        <v>100.99904232999997</v>
      </c>
      <c r="W18" s="55">
        <v>250.50923781000003</v>
      </c>
      <c r="X18" s="55">
        <v>540.52237201999992</v>
      </c>
      <c r="Y18" s="55">
        <v>52.658245139999998</v>
      </c>
      <c r="Z18" s="55">
        <v>133.45376786999998</v>
      </c>
      <c r="AA18" s="55">
        <v>153.5051599</v>
      </c>
      <c r="AB18" s="55">
        <v>221.15412439000002</v>
      </c>
      <c r="AC18" s="55">
        <v>560.77129730000013</v>
      </c>
      <c r="AD18" s="55">
        <v>86.29565928000001</v>
      </c>
      <c r="AE18" s="55">
        <v>117.80445137</v>
      </c>
      <c r="AF18" s="55">
        <v>165.68371343999996</v>
      </c>
      <c r="AG18" s="55">
        <v>158.59284244</v>
      </c>
      <c r="AH18" s="55">
        <v>528.37666652999997</v>
      </c>
      <c r="AI18" s="55">
        <v>120.80368031999998</v>
      </c>
      <c r="AJ18" s="55">
        <v>109.87687791</v>
      </c>
      <c r="AK18" s="55">
        <v>167.15898203000003</v>
      </c>
      <c r="AL18" s="55">
        <v>431.63296897999999</v>
      </c>
      <c r="AM18" s="55">
        <v>829.47250923999991</v>
      </c>
      <c r="AN18" s="55">
        <v>126.12248982000001</v>
      </c>
    </row>
    <row r="19" spans="3:40">
      <c r="C19" s="18"/>
      <c r="D19" s="1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3:40">
      <c r="C20" s="32"/>
      <c r="D20" s="32" t="s">
        <v>62</v>
      </c>
      <c r="E20" s="55">
        <v>285.1216828499999</v>
      </c>
      <c r="F20" s="55">
        <v>257.12720790999998</v>
      </c>
      <c r="G20" s="55">
        <v>256.99742008999999</v>
      </c>
      <c r="H20" s="55">
        <v>288.08040011999981</v>
      </c>
      <c r="I20" s="55">
        <v>347.70571956999999</v>
      </c>
      <c r="J20" s="55">
        <v>57.235548649999998</v>
      </c>
      <c r="K20" s="55">
        <v>70.411225829999992</v>
      </c>
      <c r="L20" s="55">
        <v>144.80427611000002</v>
      </c>
      <c r="M20" s="55">
        <v>112.83439835999998</v>
      </c>
      <c r="N20" s="55">
        <v>385.29549778000001</v>
      </c>
      <c r="O20" s="55">
        <v>69.238795379999985</v>
      </c>
      <c r="P20" s="55">
        <v>84.251022039999995</v>
      </c>
      <c r="Q20" s="55">
        <v>90.169223170000024</v>
      </c>
      <c r="R20" s="55">
        <v>128.37810611999998</v>
      </c>
      <c r="S20" s="55">
        <v>372.03714670999994</v>
      </c>
      <c r="T20" s="55">
        <v>43.704369450000009</v>
      </c>
      <c r="U20" s="55">
        <v>145.30972242999994</v>
      </c>
      <c r="V20" s="55">
        <v>100.99904232999997</v>
      </c>
      <c r="W20" s="55">
        <v>250.50923781000003</v>
      </c>
      <c r="X20" s="55">
        <v>540.52237201999992</v>
      </c>
      <c r="Y20" s="55">
        <v>52.658245139999998</v>
      </c>
      <c r="Z20" s="55">
        <v>133.45376786999998</v>
      </c>
      <c r="AA20" s="55">
        <v>153.5051599</v>
      </c>
      <c r="AB20" s="55">
        <v>221.15412439000002</v>
      </c>
      <c r="AC20" s="55">
        <v>560.77129730000013</v>
      </c>
      <c r="AD20" s="55">
        <v>86.29565928000001</v>
      </c>
      <c r="AE20" s="55">
        <v>117.80445137</v>
      </c>
      <c r="AF20" s="55">
        <v>165.68371343999996</v>
      </c>
      <c r="AG20" s="55">
        <v>158.59284244</v>
      </c>
      <c r="AH20" s="55">
        <v>528.37666652999997</v>
      </c>
      <c r="AI20" s="55">
        <v>120.80368031999998</v>
      </c>
      <c r="AJ20" s="55">
        <v>109.87687791</v>
      </c>
      <c r="AK20" s="55">
        <v>167.15898203000003</v>
      </c>
      <c r="AL20" s="55">
        <v>431.63296897999999</v>
      </c>
      <c r="AM20" s="55">
        <v>829.47250923999991</v>
      </c>
      <c r="AN20" s="55">
        <v>126.12248982000001</v>
      </c>
    </row>
    <row r="21" spans="3:40">
      <c r="C21" s="18"/>
      <c r="D21" s="13" t="s">
        <v>69</v>
      </c>
      <c r="E21" s="33">
        <v>31.012254819999995</v>
      </c>
      <c r="F21" s="33">
        <v>5.0400521999999999</v>
      </c>
      <c r="G21" s="33">
        <v>1.7708178999999999</v>
      </c>
      <c r="H21" s="33">
        <v>8.5874726700000004</v>
      </c>
      <c r="I21" s="33">
        <v>19.23597728</v>
      </c>
      <c r="J21" s="33">
        <v>0.8215501999999999</v>
      </c>
      <c r="K21" s="33">
        <v>0.66404414</v>
      </c>
      <c r="L21" s="33">
        <v>5.23176503</v>
      </c>
      <c r="M21" s="33">
        <v>7.0112268499999999</v>
      </c>
      <c r="N21" s="33">
        <v>13.738635039999998</v>
      </c>
      <c r="O21" s="33">
        <v>6.416027869999998</v>
      </c>
      <c r="P21" s="33">
        <v>5.407129170000001</v>
      </c>
      <c r="Q21" s="33">
        <v>3.7965504300000008</v>
      </c>
      <c r="R21" s="33">
        <v>18.071382509999999</v>
      </c>
      <c r="S21" s="33">
        <v>33.691089980000001</v>
      </c>
      <c r="T21" s="33">
        <v>2.5044967199999997</v>
      </c>
      <c r="U21" s="33">
        <v>5.2306464999999989</v>
      </c>
      <c r="V21" s="33">
        <v>1.6544827499999999</v>
      </c>
      <c r="W21" s="33">
        <v>25.277929720000003</v>
      </c>
      <c r="X21" s="33">
        <v>34.66755569</v>
      </c>
      <c r="Y21" s="33">
        <v>2.5609311299999997</v>
      </c>
      <c r="Z21" s="33">
        <v>12.632451230000001</v>
      </c>
      <c r="AA21" s="33">
        <v>7.9176442299999996</v>
      </c>
      <c r="AB21" s="33">
        <v>21.645656980000002</v>
      </c>
      <c r="AC21" s="33">
        <v>44.756683570000007</v>
      </c>
      <c r="AD21" s="33">
        <v>21.317775259999998</v>
      </c>
      <c r="AE21" s="33">
        <v>12.12826544</v>
      </c>
      <c r="AF21" s="33">
        <v>12.91158753</v>
      </c>
      <c r="AG21" s="33">
        <v>13.30788561</v>
      </c>
      <c r="AH21" s="33">
        <v>59.665513839999996</v>
      </c>
      <c r="AI21" s="33">
        <v>7.2472891099999996</v>
      </c>
      <c r="AJ21" s="33">
        <v>5.5221073600000006</v>
      </c>
      <c r="AK21" s="33">
        <v>14.020226150000001</v>
      </c>
      <c r="AL21" s="33">
        <v>15.209769529999999</v>
      </c>
      <c r="AM21" s="33">
        <v>41.999392150000006</v>
      </c>
      <c r="AN21" s="33">
        <v>8.3547404600000004</v>
      </c>
    </row>
    <row r="22" spans="3:40">
      <c r="C22" s="18"/>
      <c r="D22" s="13" t="s">
        <v>70</v>
      </c>
      <c r="E22" s="33">
        <v>254.10942802999992</v>
      </c>
      <c r="F22" s="33">
        <v>252.08715570999999</v>
      </c>
      <c r="G22" s="33">
        <v>255.22660218999997</v>
      </c>
      <c r="H22" s="33">
        <v>279.4929274499998</v>
      </c>
      <c r="I22" s="33">
        <v>328.46974229</v>
      </c>
      <c r="J22" s="33">
        <v>56.413998450000001</v>
      </c>
      <c r="K22" s="33">
        <v>69.747181689999991</v>
      </c>
      <c r="L22" s="33">
        <v>139.57251108000003</v>
      </c>
      <c r="M22" s="33">
        <v>105.82317150999998</v>
      </c>
      <c r="N22" s="33">
        <v>371.55686273999999</v>
      </c>
      <c r="O22" s="33">
        <v>61.893735009999979</v>
      </c>
      <c r="P22" s="33">
        <v>78.772365369999989</v>
      </c>
      <c r="Q22" s="33">
        <v>86.150430490000034</v>
      </c>
      <c r="R22" s="33">
        <v>104.65619194999996</v>
      </c>
      <c r="S22" s="33">
        <v>331.47272281999994</v>
      </c>
      <c r="T22" s="33">
        <v>39.717464860000007</v>
      </c>
      <c r="U22" s="33">
        <v>138.99639061999994</v>
      </c>
      <c r="V22" s="33">
        <v>99.344559579999967</v>
      </c>
      <c r="W22" s="33">
        <v>224.55205480000004</v>
      </c>
      <c r="X22" s="33">
        <v>502.61046985999997</v>
      </c>
      <c r="Y22" s="33">
        <v>50.097314009999998</v>
      </c>
      <c r="Z22" s="33">
        <v>118.63005663999999</v>
      </c>
      <c r="AA22" s="33">
        <v>145.58751566999999</v>
      </c>
      <c r="AB22" s="33">
        <v>189.44486085</v>
      </c>
      <c r="AC22" s="33">
        <v>503.75974716999997</v>
      </c>
      <c r="AD22" s="33">
        <v>64.529827110000014</v>
      </c>
      <c r="AE22" s="33">
        <v>101.93490478999999</v>
      </c>
      <c r="AF22" s="33">
        <v>152.51285857999997</v>
      </c>
      <c r="AG22" s="33">
        <v>145.28495683</v>
      </c>
      <c r="AH22" s="33">
        <v>464.26254731</v>
      </c>
      <c r="AI22" s="33">
        <v>113.55639120999999</v>
      </c>
      <c r="AJ22" s="33">
        <v>104.35477055</v>
      </c>
      <c r="AK22" s="33">
        <v>153.13875588000002</v>
      </c>
      <c r="AL22" s="33">
        <v>416.42319944999997</v>
      </c>
      <c r="AM22" s="33">
        <v>787.47311708999996</v>
      </c>
      <c r="AN22" s="33">
        <v>117.76774936000001</v>
      </c>
    </row>
    <row r="23" spans="3:40">
      <c r="C23" s="18"/>
      <c r="D23" s="13" t="s">
        <v>71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0.92903250000000004</v>
      </c>
      <c r="P23" s="33">
        <v>7.1527500000000008E-2</v>
      </c>
      <c r="Q23" s="33">
        <v>0.22224225</v>
      </c>
      <c r="R23" s="33">
        <v>5.6505316600000004</v>
      </c>
      <c r="S23" s="33">
        <v>6.8733339100000004</v>
      </c>
      <c r="T23" s="33">
        <v>1.4824078699999998</v>
      </c>
      <c r="U23" s="33">
        <v>1.08268531</v>
      </c>
      <c r="V23" s="33">
        <v>0</v>
      </c>
      <c r="W23" s="33">
        <v>0.67925329000000001</v>
      </c>
      <c r="X23" s="33">
        <v>3.24434647</v>
      </c>
      <c r="Y23" s="33">
        <v>0</v>
      </c>
      <c r="Z23" s="33">
        <v>2.1912600000000002</v>
      </c>
      <c r="AA23" s="33">
        <v>0</v>
      </c>
      <c r="AB23" s="33">
        <v>0.21726656</v>
      </c>
      <c r="AC23" s="33">
        <v>2.4085265600000003</v>
      </c>
      <c r="AD23" s="33">
        <v>0.44805691000000003</v>
      </c>
      <c r="AE23" s="33">
        <v>3.7412811399999999</v>
      </c>
      <c r="AF23" s="33">
        <v>0.25926733000000002</v>
      </c>
      <c r="AG23" s="33">
        <v>0</v>
      </c>
      <c r="AH23" s="33">
        <v>4.4486053800000001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</row>
    <row r="24" spans="3:40">
      <c r="C24" s="18"/>
      <c r="D24" s="13" t="s">
        <v>72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9.8463399999999996</v>
      </c>
      <c r="AC24" s="33">
        <v>9.8463399999999996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</row>
    <row r="25" spans="3:40">
      <c r="C25" s="18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3:40">
      <c r="C26" s="32"/>
      <c r="D26" s="14" t="s">
        <v>67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</row>
    <row r="27" spans="3:40" ht="9.75" customHeight="1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</row>
    <row r="28" spans="3:40" ht="15.75" customHeight="1">
      <c r="C28" s="289" t="s">
        <v>13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191"/>
      <c r="AK28" s="191"/>
      <c r="AL28" s="191"/>
      <c r="AM28" s="191"/>
      <c r="AN28" s="191"/>
    </row>
    <row r="29" spans="3:40">
      <c r="C29" s="290" t="s">
        <v>59</v>
      </c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54"/>
      <c r="AK29" s="254"/>
      <c r="AL29" s="254"/>
      <c r="AM29" s="254"/>
      <c r="AN29" s="254"/>
    </row>
  </sheetData>
  <mergeCells count="23">
    <mergeCell ref="C2:D2"/>
    <mergeCell ref="C4:D4"/>
    <mergeCell ref="C5:D6"/>
    <mergeCell ref="C3:J3"/>
    <mergeCell ref="H5:H6"/>
    <mergeCell ref="J5:M5"/>
    <mergeCell ref="I5:I6"/>
    <mergeCell ref="E5:E6"/>
    <mergeCell ref="F5:F6"/>
    <mergeCell ref="G5:G6"/>
    <mergeCell ref="AM5:AM6"/>
    <mergeCell ref="C28:AI28"/>
    <mergeCell ref="C29:AI29"/>
    <mergeCell ref="AH5:AH6"/>
    <mergeCell ref="AD5:AG5"/>
    <mergeCell ref="AC5:AC6"/>
    <mergeCell ref="Y5:AB5"/>
    <mergeCell ref="N5:N6"/>
    <mergeCell ref="O5:R5"/>
    <mergeCell ref="S5:S6"/>
    <mergeCell ref="X5:X6"/>
    <mergeCell ref="T5:W5"/>
    <mergeCell ref="AI5:A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0"/>
    <pageSetUpPr fitToPage="1"/>
  </sheetPr>
  <dimension ref="A2:I22"/>
  <sheetViews>
    <sheetView zoomScale="80" zoomScaleNormal="80" workbookViewId="0">
      <pane xSplit="1" ySplit="8" topLeftCell="B9" activePane="bottomRight" state="frozen"/>
      <selection activeCell="C1" sqref="C1"/>
      <selection pane="topRight" activeCell="C1" sqref="C1"/>
      <selection pane="bottomLeft" activeCell="C1" sqref="C1"/>
      <selection pane="bottomRight" sqref="A1:A1048576"/>
    </sheetView>
  </sheetViews>
  <sheetFormatPr baseColWidth="10" defaultRowHeight="12.75"/>
  <cols>
    <col min="1" max="1" width="4.5703125" style="45" customWidth="1"/>
    <col min="2" max="2" width="73.140625" style="68" customWidth="1"/>
    <col min="3" max="3" width="39.7109375" style="68" customWidth="1"/>
    <col min="4" max="5" width="18.85546875" style="68" customWidth="1"/>
    <col min="6" max="6" width="11" style="68" customWidth="1"/>
    <col min="7" max="7" width="8" style="68" customWidth="1"/>
    <col min="8" max="8" width="14.28515625" style="68" customWidth="1"/>
    <col min="9" max="9" width="16.28515625" style="68" bestFit="1" customWidth="1"/>
    <col min="10" max="10" width="4.7109375" style="68" customWidth="1"/>
    <col min="11" max="39" width="11.42578125" style="68"/>
    <col min="40" max="40" width="13.42578125" style="68" customWidth="1"/>
    <col min="41" max="16384" width="11.42578125" style="68"/>
  </cols>
  <sheetData>
    <row r="2" spans="1:9">
      <c r="B2" s="225" t="s">
        <v>73</v>
      </c>
      <c r="C2" s="225"/>
      <c r="D2" s="225"/>
      <c r="E2" s="225"/>
      <c r="F2" s="225"/>
      <c r="G2" s="18"/>
      <c r="H2" s="18"/>
      <c r="I2" s="18"/>
    </row>
    <row r="3" spans="1:9">
      <c r="B3" s="279" t="s">
        <v>226</v>
      </c>
      <c r="C3" s="279"/>
      <c r="D3" s="279"/>
      <c r="E3" s="279"/>
      <c r="F3" s="279"/>
      <c r="G3" s="279"/>
      <c r="H3" s="279"/>
      <c r="I3" s="279"/>
    </row>
    <row r="4" spans="1:9" ht="7.5" customHeight="1">
      <c r="B4" s="223"/>
      <c r="C4" s="223"/>
      <c r="D4" s="223"/>
      <c r="E4" s="223"/>
      <c r="F4" s="223"/>
      <c r="G4" s="223"/>
      <c r="H4" s="223"/>
      <c r="I4" s="223"/>
    </row>
    <row r="5" spans="1:9" s="227" customFormat="1">
      <c r="A5" s="45"/>
      <c r="B5" s="281" t="s">
        <v>74</v>
      </c>
      <c r="C5" s="281" t="s">
        <v>75</v>
      </c>
      <c r="D5" s="281" t="s">
        <v>76</v>
      </c>
      <c r="E5" s="281" t="s">
        <v>77</v>
      </c>
      <c r="F5" s="294" t="s">
        <v>78</v>
      </c>
      <c r="G5" s="294"/>
      <c r="H5" s="294"/>
      <c r="I5" s="114" t="s">
        <v>79</v>
      </c>
    </row>
    <row r="6" spans="1:9" s="227" customFormat="1">
      <c r="A6" s="45"/>
      <c r="B6" s="293"/>
      <c r="C6" s="293"/>
      <c r="D6" s="293"/>
      <c r="E6" s="293"/>
      <c r="F6" s="224" t="s">
        <v>80</v>
      </c>
      <c r="G6" s="224" t="s">
        <v>81</v>
      </c>
      <c r="H6" s="224" t="s">
        <v>56</v>
      </c>
      <c r="I6" s="115" t="s">
        <v>82</v>
      </c>
    </row>
    <row r="7" spans="1:9" s="227" customFormat="1">
      <c r="A7" s="45"/>
      <c r="B7" s="282"/>
      <c r="C7" s="282"/>
      <c r="D7" s="282"/>
      <c r="E7" s="282"/>
      <c r="F7" s="199" t="s">
        <v>83</v>
      </c>
      <c r="G7" s="199" t="s">
        <v>83</v>
      </c>
      <c r="H7" s="199" t="s">
        <v>84</v>
      </c>
      <c r="I7" s="199" t="s">
        <v>85</v>
      </c>
    </row>
    <row r="8" spans="1:9" s="228" customFormat="1">
      <c r="A8" s="89"/>
      <c r="B8" s="14" t="s">
        <v>14</v>
      </c>
      <c r="C8" s="14"/>
      <c r="D8" s="14"/>
      <c r="E8" s="14"/>
      <c r="F8" s="208">
        <v>15.547269007643564</v>
      </c>
      <c r="G8" s="209">
        <v>3.1289783051404205</v>
      </c>
      <c r="H8" s="15">
        <v>2.6288869742780562E-2</v>
      </c>
      <c r="I8" s="16">
        <v>155.73664904163914</v>
      </c>
    </row>
    <row r="9" spans="1:9" s="228" customFormat="1">
      <c r="A9" s="89"/>
      <c r="B9" s="14"/>
      <c r="C9" s="14"/>
      <c r="D9" s="14"/>
      <c r="E9" s="14"/>
      <c r="F9" s="142"/>
      <c r="G9" s="143"/>
      <c r="H9" s="15"/>
      <c r="I9" s="16"/>
    </row>
    <row r="10" spans="1:9" s="228" customFormat="1">
      <c r="A10" s="89"/>
      <c r="B10" s="243" t="s">
        <v>69</v>
      </c>
      <c r="C10" s="244"/>
      <c r="D10" s="244"/>
      <c r="E10" s="246"/>
      <c r="F10" s="261">
        <v>21.691700548245898</v>
      </c>
      <c r="G10" s="261">
        <v>4.5770748629385256</v>
      </c>
      <c r="H10" s="15">
        <v>1.8557312842653689E-2</v>
      </c>
      <c r="I10" s="16">
        <v>12.736649041639128</v>
      </c>
    </row>
    <row r="11" spans="1:9">
      <c r="B11" s="238"/>
      <c r="C11" s="10"/>
      <c r="D11" s="10"/>
      <c r="E11" s="9"/>
      <c r="F11" s="144"/>
      <c r="G11" s="145"/>
      <c r="H11" s="12"/>
      <c r="I11" s="25"/>
    </row>
    <row r="12" spans="1:9" ht="27.75">
      <c r="B12" s="260" t="s">
        <v>228</v>
      </c>
      <c r="C12" s="240" t="s">
        <v>91</v>
      </c>
      <c r="D12" s="242" t="s">
        <v>207</v>
      </c>
      <c r="E12" s="9" t="s">
        <v>63</v>
      </c>
      <c r="F12" s="200">
        <v>20</v>
      </c>
      <c r="G12" s="201">
        <v>5</v>
      </c>
      <c r="H12" s="12">
        <v>1.7500000000000002E-2</v>
      </c>
      <c r="I12" s="25">
        <v>7.35</v>
      </c>
    </row>
    <row r="13" spans="1:9">
      <c r="B13" s="238"/>
      <c r="C13" s="240"/>
      <c r="D13" s="242"/>
      <c r="E13" s="9"/>
      <c r="F13" s="200"/>
      <c r="G13" s="201"/>
      <c r="H13" s="12"/>
      <c r="I13" s="25"/>
    </row>
    <row r="14" spans="1:9" ht="27.75">
      <c r="B14" s="238" t="s">
        <v>229</v>
      </c>
      <c r="C14" s="240" t="s">
        <v>91</v>
      </c>
      <c r="D14" s="242" t="s">
        <v>172</v>
      </c>
      <c r="E14" s="9" t="s">
        <v>63</v>
      </c>
      <c r="F14" s="200">
        <v>24</v>
      </c>
      <c r="G14" s="201">
        <v>4</v>
      </c>
      <c r="H14" s="12">
        <v>0.02</v>
      </c>
      <c r="I14" s="25">
        <v>5.3866490416391279</v>
      </c>
    </row>
    <row r="15" spans="1:9">
      <c r="B15" s="238"/>
      <c r="C15" s="240"/>
      <c r="D15" s="10"/>
      <c r="E15" s="9"/>
      <c r="F15" s="200"/>
      <c r="G15" s="201"/>
      <c r="H15" s="12"/>
      <c r="I15" s="25"/>
    </row>
    <row r="16" spans="1:9" s="103" customFormat="1" ht="12" customHeight="1">
      <c r="A16" s="226"/>
      <c r="B16" s="243" t="s">
        <v>192</v>
      </c>
      <c r="C16" s="241"/>
      <c r="D16" s="244"/>
      <c r="E16" s="243"/>
      <c r="F16" s="208">
        <v>15</v>
      </c>
      <c r="G16" s="230">
        <v>3</v>
      </c>
      <c r="H16" s="15">
        <v>2.6977500000000001E-2</v>
      </c>
      <c r="I16" s="16">
        <v>143</v>
      </c>
    </row>
    <row r="17" spans="1:9" s="96" customFormat="1">
      <c r="A17" s="11"/>
      <c r="B17" s="240"/>
      <c r="C17" s="240"/>
      <c r="D17" s="242"/>
      <c r="E17" s="9"/>
      <c r="F17" s="200"/>
      <c r="G17" s="201"/>
      <c r="H17" s="12"/>
      <c r="I17" s="25"/>
    </row>
    <row r="18" spans="1:9" s="96" customFormat="1" ht="25.5">
      <c r="A18" s="11"/>
      <c r="B18" s="238" t="s">
        <v>227</v>
      </c>
      <c r="C18" s="10" t="s">
        <v>86</v>
      </c>
      <c r="D18" s="242" t="s">
        <v>87</v>
      </c>
      <c r="E18" s="10" t="s">
        <v>63</v>
      </c>
      <c r="F18" s="200">
        <v>15</v>
      </c>
      <c r="G18" s="201">
        <v>3</v>
      </c>
      <c r="H18" s="12">
        <v>2.6977500000000001E-2</v>
      </c>
      <c r="I18" s="25">
        <v>143</v>
      </c>
    </row>
    <row r="19" spans="1:9" s="96" customFormat="1" ht="12" customHeight="1">
      <c r="A19" s="11"/>
      <c r="B19" s="229"/>
      <c r="C19" s="245"/>
      <c r="D19" s="239"/>
      <c r="E19" s="26"/>
      <c r="F19" s="26"/>
      <c r="G19" s="27"/>
      <c r="H19" s="26"/>
      <c r="I19" s="28"/>
    </row>
    <row r="20" spans="1:9" s="96" customFormat="1" ht="12.75" customHeight="1">
      <c r="A20" s="11"/>
      <c r="B20" s="292" t="s">
        <v>206</v>
      </c>
      <c r="C20" s="292"/>
      <c r="D20" s="292"/>
      <c r="E20" s="292"/>
      <c r="F20" s="292"/>
      <c r="G20" s="292"/>
      <c r="H20" s="292"/>
      <c r="I20" s="292"/>
    </row>
    <row r="21" spans="1:9" s="96" customFormat="1" ht="28.5" customHeight="1">
      <c r="A21" s="11"/>
      <c r="B21" s="291" t="s">
        <v>238</v>
      </c>
      <c r="C21" s="291"/>
      <c r="D21" s="291"/>
      <c r="E21" s="291"/>
      <c r="F21" s="291"/>
      <c r="G21" s="291"/>
      <c r="H21" s="291"/>
      <c r="I21" s="291"/>
    </row>
    <row r="22" spans="1:9" s="96" customFormat="1" ht="12.75" customHeight="1">
      <c r="A22" s="11"/>
      <c r="B22" s="291" t="s">
        <v>142</v>
      </c>
      <c r="C22" s="291"/>
      <c r="D22" s="291"/>
      <c r="E22" s="291"/>
      <c r="F22" s="291"/>
      <c r="G22" s="291"/>
      <c r="H22" s="291"/>
      <c r="I22" s="291"/>
    </row>
  </sheetData>
  <mergeCells count="9">
    <mergeCell ref="B22:I22"/>
    <mergeCell ref="B20:I20"/>
    <mergeCell ref="B3:I3"/>
    <mergeCell ref="B5:B7"/>
    <mergeCell ref="C5:C7"/>
    <mergeCell ref="D5:D7"/>
    <mergeCell ref="E5:E7"/>
    <mergeCell ref="F5:H5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índice</vt:lpstr>
      <vt:lpstr>Hoja2</vt:lpstr>
      <vt:lpstr>I</vt:lpstr>
      <vt:lpstr>II</vt:lpstr>
      <vt:lpstr>IIIa</vt:lpstr>
      <vt:lpstr>IIIb</vt:lpstr>
      <vt:lpstr>IIIc</vt:lpstr>
      <vt:lpstr>IV</vt:lpstr>
      <vt:lpstr>V</vt:lpstr>
      <vt:lpstr>VI</vt:lpstr>
      <vt:lpstr>VII</vt:lpstr>
      <vt:lpstr>VIII</vt:lpstr>
      <vt:lpstr>IX</vt:lpstr>
      <vt:lpstr>X</vt:lpstr>
      <vt:lpstr>I!Área_de_impresión</vt:lpstr>
      <vt:lpstr>II!Área_de_impresión</vt:lpstr>
      <vt:lpstr>IIIa!Área_de_impresión</vt:lpstr>
      <vt:lpstr>IIIb!Área_de_impresión</vt:lpstr>
      <vt:lpstr>IIIc!Área_de_impresión</vt:lpstr>
      <vt:lpstr>IV!Área_de_impresión</vt:lpstr>
      <vt:lpstr>IX!Área_de_impresión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2021-07-09T19:11:23Z</dcterms:modified>
</cp:coreProperties>
</file>