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NUARIO 2020\CARPETA Anuario Histórico 2020\"/>
    </mc:Choice>
  </mc:AlternateContent>
  <bookViews>
    <workbookView xWindow="0" yWindow="0" windowWidth="20490" windowHeight="8685" tabRatio="762"/>
  </bookViews>
  <sheets>
    <sheet name="III-1" sheetId="1" r:id="rId1"/>
    <sheet name="III-1a" sheetId="19" r:id="rId2"/>
    <sheet name="III-2" sheetId="4" r:id="rId3"/>
    <sheet name="III-3" sheetId="14" r:id="rId4"/>
    <sheet name="III-4" sheetId="5" r:id="rId5"/>
    <sheet name="III-5" sheetId="6" r:id="rId6"/>
    <sheet name="III-6" sheetId="7" r:id="rId7"/>
    <sheet name="III-7" sheetId="9" r:id="rId8"/>
    <sheet name="III-8" sheetId="10" r:id="rId9"/>
    <sheet name="III-9" sheetId="8" r:id="rId10"/>
    <sheet name="III-10" sheetId="16" r:id="rId11"/>
    <sheet name="III-11" sheetId="12" r:id="rId12"/>
    <sheet name="III-12" sheetId="13" r:id="rId13"/>
    <sheet name="III-13" sheetId="15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1">#REF!</definedName>
    <definedName name="\a">#REF!</definedName>
    <definedName name="__1__123Graph_AGRAFICO_1" hidden="1">'[1]BASE ITCER'!$CI$9:$CI$120</definedName>
    <definedName name="__123Graph_A" localSheetId="10" hidden="1">'[2]SNF Córd'!#REF!</definedName>
    <definedName name="__123Graph_A" localSheetId="13" hidden="1">'[2]SNF Córd'!#REF!</definedName>
    <definedName name="__123Graph_A" localSheetId="1" hidden="1">'[2]SNF Córd'!#REF!</definedName>
    <definedName name="__123Graph_A" localSheetId="3" hidden="1">'[2]SNF Córd'!#REF!</definedName>
    <definedName name="__123Graph_A" hidden="1">'[2]SNF Córd'!#REF!</definedName>
    <definedName name="__123Graph_AChart1" localSheetId="10" hidden="1">'[2]SNF Córd'!#REF!</definedName>
    <definedName name="__123Graph_AChart1" localSheetId="13" hidden="1">'[2]SNF Córd'!#REF!</definedName>
    <definedName name="__123Graph_AChart1" localSheetId="1" hidden="1">'[2]SNF Córd'!#REF!</definedName>
    <definedName name="__123Graph_AChart1" localSheetId="3" hidden="1">'[2]SNF Córd'!#REF!</definedName>
    <definedName name="__123Graph_AChart1" hidden="1">'[2]SNF Córd'!#REF!</definedName>
    <definedName name="__123Graph_AChart10" localSheetId="10" hidden="1">'[3]PIB corr'!#REF!</definedName>
    <definedName name="__123Graph_AChart10" localSheetId="12" hidden="1">'[4]PIB corr'!#REF!</definedName>
    <definedName name="__123Graph_AChart10" localSheetId="13" hidden="1">'[3]PIB corr'!#REF!</definedName>
    <definedName name="__123Graph_AChart10" localSheetId="1" hidden="1">'[3]PIB corr'!#REF!</definedName>
    <definedName name="__123Graph_AChart10" localSheetId="2" hidden="1">'[4]PIB corr'!#REF!</definedName>
    <definedName name="__123Graph_AChart10" localSheetId="3" hidden="1">'[3]PIB corr'!#REF!</definedName>
    <definedName name="__123Graph_AChart10" localSheetId="5" hidden="1">'[4]PIB corr'!#REF!</definedName>
    <definedName name="__123Graph_AChart10" localSheetId="6" hidden="1">'[4]PIB corr'!#REF!</definedName>
    <definedName name="__123Graph_AChart10" localSheetId="7" hidden="1">'[4]PIB corr'!#REF!</definedName>
    <definedName name="__123Graph_AChart10" localSheetId="8" hidden="1">'[4]PIB corr'!#REF!</definedName>
    <definedName name="__123Graph_AChart10" hidden="1">'[4]PIB corr'!#REF!</definedName>
    <definedName name="__123Graph_AChart11" localSheetId="10" hidden="1">'[3]PIB corr'!#REF!</definedName>
    <definedName name="__123Graph_AChart11" localSheetId="12" hidden="1">'[4]PIB corr'!#REF!</definedName>
    <definedName name="__123Graph_AChart11" localSheetId="13" hidden="1">'[3]PIB corr'!#REF!</definedName>
    <definedName name="__123Graph_AChart11" localSheetId="1" hidden="1">'[3]PIB corr'!#REF!</definedName>
    <definedName name="__123Graph_AChart11" localSheetId="2" hidden="1">'[4]PIB corr'!#REF!</definedName>
    <definedName name="__123Graph_AChart11" localSheetId="3" hidden="1">'[3]PIB corr'!#REF!</definedName>
    <definedName name="__123Graph_AChart11" localSheetId="5" hidden="1">'[4]PIB corr'!#REF!</definedName>
    <definedName name="__123Graph_AChart11" localSheetId="6" hidden="1">'[4]PIB corr'!#REF!</definedName>
    <definedName name="__123Graph_AChart11" localSheetId="7" hidden="1">'[4]PIB corr'!#REF!</definedName>
    <definedName name="__123Graph_AChart11" localSheetId="8" hidden="1">'[4]PIB corr'!#REF!</definedName>
    <definedName name="__123Graph_AChart11" hidden="1">'[4]PIB corr'!#REF!</definedName>
    <definedName name="__123Graph_AChart12" localSheetId="10" hidden="1">'[3]PIB corr'!#REF!</definedName>
    <definedName name="__123Graph_AChart12" localSheetId="12" hidden="1">'[4]PIB corr'!#REF!</definedName>
    <definedName name="__123Graph_AChart12" localSheetId="13" hidden="1">'[3]PIB corr'!#REF!</definedName>
    <definedName name="__123Graph_AChart12" localSheetId="1" hidden="1">'[3]PIB corr'!#REF!</definedName>
    <definedName name="__123Graph_AChart12" localSheetId="2" hidden="1">'[4]PIB corr'!#REF!</definedName>
    <definedName name="__123Graph_AChart12" localSheetId="3" hidden="1">'[3]PIB corr'!#REF!</definedName>
    <definedName name="__123Graph_AChart12" localSheetId="5" hidden="1">'[4]PIB corr'!#REF!</definedName>
    <definedName name="__123Graph_AChart12" localSheetId="6" hidden="1">'[4]PIB corr'!#REF!</definedName>
    <definedName name="__123Graph_AChart12" localSheetId="7" hidden="1">'[4]PIB corr'!#REF!</definedName>
    <definedName name="__123Graph_AChart12" localSheetId="8" hidden="1">'[4]PIB corr'!#REF!</definedName>
    <definedName name="__123Graph_AChart12" hidden="1">'[4]PIB corr'!#REF!</definedName>
    <definedName name="__123Graph_AChart13" localSheetId="10" hidden="1">'[3]PIB corr'!#REF!</definedName>
    <definedName name="__123Graph_AChart13" localSheetId="12" hidden="1">'[4]PIB corr'!#REF!</definedName>
    <definedName name="__123Graph_AChart13" localSheetId="13" hidden="1">'[3]PIB corr'!#REF!</definedName>
    <definedName name="__123Graph_AChart13" localSheetId="1" hidden="1">'[3]PIB corr'!#REF!</definedName>
    <definedName name="__123Graph_AChart13" localSheetId="2" hidden="1">'[4]PIB corr'!#REF!</definedName>
    <definedName name="__123Graph_AChart13" localSheetId="3" hidden="1">'[3]PIB corr'!#REF!</definedName>
    <definedName name="__123Graph_AChart13" localSheetId="5" hidden="1">'[4]PIB corr'!#REF!</definedName>
    <definedName name="__123Graph_AChart13" localSheetId="6" hidden="1">'[4]PIB corr'!#REF!</definedName>
    <definedName name="__123Graph_AChart13" localSheetId="7" hidden="1">'[4]PIB corr'!#REF!</definedName>
    <definedName name="__123Graph_AChart13" localSheetId="8" hidden="1">'[4]PIB corr'!#REF!</definedName>
    <definedName name="__123Graph_AChart13" hidden="1">'[4]PIB corr'!#REF!</definedName>
    <definedName name="__123Graph_AChart14" localSheetId="10" hidden="1">'[3]PIB corr'!#REF!</definedName>
    <definedName name="__123Graph_AChart14" localSheetId="12" hidden="1">'[4]PIB corr'!#REF!</definedName>
    <definedName name="__123Graph_AChart14" localSheetId="13" hidden="1">'[3]PIB corr'!#REF!</definedName>
    <definedName name="__123Graph_AChart14" localSheetId="1" hidden="1">'[3]PIB corr'!#REF!</definedName>
    <definedName name="__123Graph_AChart14" localSheetId="2" hidden="1">'[4]PIB corr'!#REF!</definedName>
    <definedName name="__123Graph_AChart14" localSheetId="3" hidden="1">'[3]PIB corr'!#REF!</definedName>
    <definedName name="__123Graph_AChart14" localSheetId="5" hidden="1">'[4]PIB corr'!#REF!</definedName>
    <definedName name="__123Graph_AChart14" localSheetId="6" hidden="1">'[4]PIB corr'!#REF!</definedName>
    <definedName name="__123Graph_AChart14" localSheetId="7" hidden="1">'[4]PIB corr'!#REF!</definedName>
    <definedName name="__123Graph_AChart14" localSheetId="8" hidden="1">'[4]PIB corr'!#REF!</definedName>
    <definedName name="__123Graph_AChart14" hidden="1">'[4]PIB corr'!#REF!</definedName>
    <definedName name="__123Graph_AChart15" localSheetId="10" hidden="1">'[3]PIB corr'!#REF!</definedName>
    <definedName name="__123Graph_AChart15" localSheetId="12" hidden="1">'[4]PIB corr'!#REF!</definedName>
    <definedName name="__123Graph_AChart15" localSheetId="13" hidden="1">'[3]PIB corr'!#REF!</definedName>
    <definedName name="__123Graph_AChart15" localSheetId="1" hidden="1">'[3]PIB corr'!#REF!</definedName>
    <definedName name="__123Graph_AChart15" localSheetId="2" hidden="1">'[4]PIB corr'!#REF!</definedName>
    <definedName name="__123Graph_AChart15" localSheetId="3" hidden="1">'[3]PIB corr'!#REF!</definedName>
    <definedName name="__123Graph_AChart15" localSheetId="5" hidden="1">'[4]PIB corr'!#REF!</definedName>
    <definedName name="__123Graph_AChart15" localSheetId="6" hidden="1">'[4]PIB corr'!#REF!</definedName>
    <definedName name="__123Graph_AChart15" localSheetId="7" hidden="1">'[4]PIB corr'!#REF!</definedName>
    <definedName name="__123Graph_AChart15" localSheetId="8" hidden="1">'[4]PIB corr'!#REF!</definedName>
    <definedName name="__123Graph_AChart15" hidden="1">'[4]PIB corr'!#REF!</definedName>
    <definedName name="__123Graph_AChart16" localSheetId="10" hidden="1">'[3]PIB corr'!#REF!</definedName>
    <definedName name="__123Graph_AChart16" localSheetId="12" hidden="1">'[4]PIB corr'!#REF!</definedName>
    <definedName name="__123Graph_AChart16" localSheetId="13" hidden="1">'[3]PIB corr'!#REF!</definedName>
    <definedName name="__123Graph_AChart16" localSheetId="1" hidden="1">'[3]PIB corr'!#REF!</definedName>
    <definedName name="__123Graph_AChart16" localSheetId="2" hidden="1">'[4]PIB corr'!#REF!</definedName>
    <definedName name="__123Graph_AChart16" localSheetId="3" hidden="1">'[3]PIB corr'!#REF!</definedName>
    <definedName name="__123Graph_AChart16" localSheetId="5" hidden="1">'[4]PIB corr'!#REF!</definedName>
    <definedName name="__123Graph_AChart16" localSheetId="6" hidden="1">'[4]PIB corr'!#REF!</definedName>
    <definedName name="__123Graph_AChart16" localSheetId="7" hidden="1">'[4]PIB corr'!#REF!</definedName>
    <definedName name="__123Graph_AChart16" localSheetId="8" hidden="1">'[4]PIB corr'!#REF!</definedName>
    <definedName name="__123Graph_AChart16" hidden="1">'[4]PIB corr'!#REF!</definedName>
    <definedName name="__123Graph_AChart17" localSheetId="10" hidden="1">'[3]PIB corr'!#REF!</definedName>
    <definedName name="__123Graph_AChart17" localSheetId="12" hidden="1">'[4]PIB corr'!#REF!</definedName>
    <definedName name="__123Graph_AChart17" localSheetId="13" hidden="1">'[3]PIB corr'!#REF!</definedName>
    <definedName name="__123Graph_AChart17" localSheetId="1" hidden="1">'[3]PIB corr'!#REF!</definedName>
    <definedName name="__123Graph_AChart17" localSheetId="2" hidden="1">'[4]PIB corr'!#REF!</definedName>
    <definedName name="__123Graph_AChart17" localSheetId="3" hidden="1">'[3]PIB corr'!#REF!</definedName>
    <definedName name="__123Graph_AChart17" localSheetId="5" hidden="1">'[4]PIB corr'!#REF!</definedName>
    <definedName name="__123Graph_AChart17" localSheetId="6" hidden="1">'[4]PIB corr'!#REF!</definedName>
    <definedName name="__123Graph_AChart17" localSheetId="7" hidden="1">'[4]PIB corr'!#REF!</definedName>
    <definedName name="__123Graph_AChart17" localSheetId="8" hidden="1">'[4]PIB corr'!#REF!</definedName>
    <definedName name="__123Graph_AChart17" hidden="1">'[4]PIB corr'!#REF!</definedName>
    <definedName name="__123Graph_AChart18" localSheetId="10" hidden="1">'[3]PIB corr'!#REF!</definedName>
    <definedName name="__123Graph_AChart18" localSheetId="12" hidden="1">'[4]PIB corr'!#REF!</definedName>
    <definedName name="__123Graph_AChart18" localSheetId="13" hidden="1">'[3]PIB corr'!#REF!</definedName>
    <definedName name="__123Graph_AChart18" localSheetId="1" hidden="1">'[3]PIB corr'!#REF!</definedName>
    <definedName name="__123Graph_AChart18" localSheetId="2" hidden="1">'[4]PIB corr'!#REF!</definedName>
    <definedName name="__123Graph_AChart18" localSheetId="3" hidden="1">'[3]PIB corr'!#REF!</definedName>
    <definedName name="__123Graph_AChart18" localSheetId="5" hidden="1">'[4]PIB corr'!#REF!</definedName>
    <definedName name="__123Graph_AChart18" localSheetId="6" hidden="1">'[4]PIB corr'!#REF!</definedName>
    <definedName name="__123Graph_AChart18" localSheetId="7" hidden="1">'[4]PIB corr'!#REF!</definedName>
    <definedName name="__123Graph_AChart18" localSheetId="8" hidden="1">'[4]PIB corr'!#REF!</definedName>
    <definedName name="__123Graph_AChart18" hidden="1">'[4]PIB corr'!#REF!</definedName>
    <definedName name="__123Graph_AChart19" localSheetId="10" hidden="1">'[3]PIB corr'!#REF!</definedName>
    <definedName name="__123Graph_AChart19" localSheetId="12" hidden="1">'[4]PIB corr'!#REF!</definedName>
    <definedName name="__123Graph_AChart19" localSheetId="13" hidden="1">'[3]PIB corr'!#REF!</definedName>
    <definedName name="__123Graph_AChart19" localSheetId="1" hidden="1">'[3]PIB corr'!#REF!</definedName>
    <definedName name="__123Graph_AChart19" localSheetId="2" hidden="1">'[4]PIB corr'!#REF!</definedName>
    <definedName name="__123Graph_AChart19" localSheetId="3" hidden="1">'[3]PIB corr'!#REF!</definedName>
    <definedName name="__123Graph_AChart19" localSheetId="5" hidden="1">'[4]PIB corr'!#REF!</definedName>
    <definedName name="__123Graph_AChart19" localSheetId="6" hidden="1">'[4]PIB corr'!#REF!</definedName>
    <definedName name="__123Graph_AChart19" localSheetId="7" hidden="1">'[4]PIB corr'!#REF!</definedName>
    <definedName name="__123Graph_AChart19" localSheetId="8" hidden="1">'[4]PIB corr'!#REF!</definedName>
    <definedName name="__123Graph_AChart19" hidden="1">'[4]PIB corr'!#REF!</definedName>
    <definedName name="__123Graph_AChart2" localSheetId="10" hidden="1">'[2]SNF Córd'!#REF!</definedName>
    <definedName name="__123Graph_AChart2" localSheetId="13" hidden="1">'[2]SNF Córd'!#REF!</definedName>
    <definedName name="__123Graph_AChart2" localSheetId="3" hidden="1">'[2]SNF Córd'!#REF!</definedName>
    <definedName name="__123Graph_AChart2" hidden="1">'[2]SNF Córd'!#REF!</definedName>
    <definedName name="__123Graph_AChart20" localSheetId="10" hidden="1">'[3]PIB corr'!#REF!</definedName>
    <definedName name="__123Graph_AChart20" localSheetId="12" hidden="1">'[4]PIB corr'!#REF!</definedName>
    <definedName name="__123Graph_AChart20" localSheetId="13" hidden="1">'[3]PIB corr'!#REF!</definedName>
    <definedName name="__123Graph_AChart20" localSheetId="1" hidden="1">'[3]PIB corr'!#REF!</definedName>
    <definedName name="__123Graph_AChart20" localSheetId="2" hidden="1">'[4]PIB corr'!#REF!</definedName>
    <definedName name="__123Graph_AChart20" localSheetId="3" hidden="1">'[3]PIB corr'!#REF!</definedName>
    <definedName name="__123Graph_AChart20" localSheetId="5" hidden="1">'[4]PIB corr'!#REF!</definedName>
    <definedName name="__123Graph_AChart20" localSheetId="6" hidden="1">'[4]PIB corr'!#REF!</definedName>
    <definedName name="__123Graph_AChart20" localSheetId="7" hidden="1">'[4]PIB corr'!#REF!</definedName>
    <definedName name="__123Graph_AChart20" localSheetId="8" hidden="1">'[4]PIB corr'!#REF!</definedName>
    <definedName name="__123Graph_AChart20" hidden="1">'[4]PIB corr'!#REF!</definedName>
    <definedName name="__123Graph_AChart3" localSheetId="10" hidden="1">'[2]SNF Córd'!#REF!</definedName>
    <definedName name="__123Graph_AChart3" localSheetId="13" hidden="1">'[2]SNF Córd'!#REF!</definedName>
    <definedName name="__123Graph_AChart3" localSheetId="3" hidden="1">'[2]SNF Córd'!#REF!</definedName>
    <definedName name="__123Graph_AChart3" hidden="1">'[2]SNF Córd'!#REF!</definedName>
    <definedName name="__123Graph_AChart4" localSheetId="10" hidden="1">'[2]SNF Córd'!#REF!</definedName>
    <definedName name="__123Graph_AChart4" localSheetId="13" hidden="1">'[2]SNF Córd'!#REF!</definedName>
    <definedName name="__123Graph_AChart4" localSheetId="3" hidden="1">'[2]SNF Córd'!#REF!</definedName>
    <definedName name="__123Graph_AChart4" hidden="1">'[2]SNF Córd'!#REF!</definedName>
    <definedName name="__123Graph_AChart5" localSheetId="10" hidden="1">'[2]SNF Córd'!#REF!</definedName>
    <definedName name="__123Graph_AChart5" localSheetId="13" hidden="1">'[2]SNF Córd'!#REF!</definedName>
    <definedName name="__123Graph_AChart5" localSheetId="3" hidden="1">'[2]SNF Córd'!#REF!</definedName>
    <definedName name="__123Graph_AChart5" hidden="1">'[2]SNF Córd'!#REF!</definedName>
    <definedName name="__123Graph_AChart6" localSheetId="10" hidden="1">'[3]PIB corr'!#REF!</definedName>
    <definedName name="__123Graph_AChart6" localSheetId="12" hidden="1">'[4]PIB corr'!#REF!</definedName>
    <definedName name="__123Graph_AChart6" localSheetId="13" hidden="1">'[3]PIB corr'!#REF!</definedName>
    <definedName name="__123Graph_AChart6" localSheetId="1" hidden="1">'[3]PIB corr'!#REF!</definedName>
    <definedName name="__123Graph_AChart6" localSheetId="2" hidden="1">'[4]PIB corr'!#REF!</definedName>
    <definedName name="__123Graph_AChart6" localSheetId="3" hidden="1">'[3]PIB corr'!#REF!</definedName>
    <definedName name="__123Graph_AChart6" localSheetId="5" hidden="1">'[4]PIB corr'!#REF!</definedName>
    <definedName name="__123Graph_AChart6" localSheetId="6" hidden="1">'[4]PIB corr'!#REF!</definedName>
    <definedName name="__123Graph_AChart6" localSheetId="7" hidden="1">'[4]PIB corr'!#REF!</definedName>
    <definedName name="__123Graph_AChart6" localSheetId="8" hidden="1">'[4]PIB corr'!#REF!</definedName>
    <definedName name="__123Graph_AChart6" hidden="1">'[4]PIB corr'!#REF!</definedName>
    <definedName name="__123Graph_AChart7" localSheetId="10" hidden="1">'[3]PIB corr'!#REF!</definedName>
    <definedName name="__123Graph_AChart7" localSheetId="12" hidden="1">'[4]PIB corr'!#REF!</definedName>
    <definedName name="__123Graph_AChart7" localSheetId="13" hidden="1">'[3]PIB corr'!#REF!</definedName>
    <definedName name="__123Graph_AChart7" localSheetId="1" hidden="1">'[3]PIB corr'!#REF!</definedName>
    <definedName name="__123Graph_AChart7" localSheetId="2" hidden="1">'[4]PIB corr'!#REF!</definedName>
    <definedName name="__123Graph_AChart7" localSheetId="3" hidden="1">'[3]PIB corr'!#REF!</definedName>
    <definedName name="__123Graph_AChart7" localSheetId="5" hidden="1">'[4]PIB corr'!#REF!</definedName>
    <definedName name="__123Graph_AChart7" localSheetId="6" hidden="1">'[4]PIB corr'!#REF!</definedName>
    <definedName name="__123Graph_AChart7" localSheetId="7" hidden="1">'[4]PIB corr'!#REF!</definedName>
    <definedName name="__123Graph_AChart7" localSheetId="8" hidden="1">'[4]PIB corr'!#REF!</definedName>
    <definedName name="__123Graph_AChart7" hidden="1">'[4]PIB corr'!#REF!</definedName>
    <definedName name="__123Graph_AChart8" localSheetId="10" hidden="1">'[3]PIB corr'!#REF!</definedName>
    <definedName name="__123Graph_AChart8" localSheetId="12" hidden="1">'[4]PIB corr'!#REF!</definedName>
    <definedName name="__123Graph_AChart8" localSheetId="13" hidden="1">'[3]PIB corr'!#REF!</definedName>
    <definedName name="__123Graph_AChart8" localSheetId="1" hidden="1">'[3]PIB corr'!#REF!</definedName>
    <definedName name="__123Graph_AChart8" localSheetId="2" hidden="1">'[4]PIB corr'!#REF!</definedName>
    <definedName name="__123Graph_AChart8" localSheetId="3" hidden="1">'[3]PIB corr'!#REF!</definedName>
    <definedName name="__123Graph_AChart8" localSheetId="5" hidden="1">'[4]PIB corr'!#REF!</definedName>
    <definedName name="__123Graph_AChart8" localSheetId="6" hidden="1">'[4]PIB corr'!#REF!</definedName>
    <definedName name="__123Graph_AChart8" localSheetId="7" hidden="1">'[4]PIB corr'!#REF!</definedName>
    <definedName name="__123Graph_AChart8" localSheetId="8" hidden="1">'[4]PIB corr'!#REF!</definedName>
    <definedName name="__123Graph_AChart8" hidden="1">'[4]PIB corr'!#REF!</definedName>
    <definedName name="__123Graph_AChart9" localSheetId="10" hidden="1">'[3]PIB corr'!#REF!</definedName>
    <definedName name="__123Graph_AChart9" localSheetId="12" hidden="1">'[4]PIB corr'!#REF!</definedName>
    <definedName name="__123Graph_AChart9" localSheetId="13" hidden="1">'[3]PIB corr'!#REF!</definedName>
    <definedName name="__123Graph_AChart9" localSheetId="1" hidden="1">'[3]PIB corr'!#REF!</definedName>
    <definedName name="__123Graph_AChart9" localSheetId="2" hidden="1">'[4]PIB corr'!#REF!</definedName>
    <definedName name="__123Graph_AChart9" localSheetId="3" hidden="1">'[3]PIB corr'!#REF!</definedName>
    <definedName name="__123Graph_AChart9" localSheetId="5" hidden="1">'[4]PIB corr'!#REF!</definedName>
    <definedName name="__123Graph_AChart9" localSheetId="6" hidden="1">'[4]PIB corr'!#REF!</definedName>
    <definedName name="__123Graph_AChart9" localSheetId="7" hidden="1">'[4]PIB corr'!#REF!</definedName>
    <definedName name="__123Graph_AChart9" localSheetId="8" hidden="1">'[4]PIB corr'!#REF!</definedName>
    <definedName name="__123Graph_AChart9" hidden="1">'[4]PIB corr'!#REF!</definedName>
    <definedName name="__123Graph_ACurrent" localSheetId="10" hidden="1">'[2]SNF Córd'!#REF!</definedName>
    <definedName name="__123Graph_ACurrent" localSheetId="13" hidden="1">'[2]SNF Córd'!#REF!</definedName>
    <definedName name="__123Graph_ACurrent" localSheetId="3" hidden="1">'[2]SNF Córd'!#REF!</definedName>
    <definedName name="__123Graph_ACurrent" hidden="1">'[2]SNF Córd'!#REF!</definedName>
    <definedName name="__123Graph_B" localSheetId="10" hidden="1">'[2]SNF Córd'!#REF!</definedName>
    <definedName name="__123Graph_B" localSheetId="13" hidden="1">'[2]SNF Córd'!#REF!</definedName>
    <definedName name="__123Graph_B" localSheetId="3" hidden="1">'[2]SNF Córd'!#REF!</definedName>
    <definedName name="__123Graph_B" hidden="1">'[2]SNF Córd'!#REF!</definedName>
    <definedName name="__123Graph_BChart1" localSheetId="10" hidden="1">'[2]SNF Córd'!#REF!</definedName>
    <definedName name="__123Graph_BChart1" localSheetId="13" hidden="1">'[2]SNF Córd'!#REF!</definedName>
    <definedName name="__123Graph_BChart1" localSheetId="3" hidden="1">'[2]SNF Córd'!#REF!</definedName>
    <definedName name="__123Graph_BChart1" hidden="1">'[2]SNF Córd'!#REF!</definedName>
    <definedName name="__123Graph_BChart10" localSheetId="10" hidden="1">'[3]PIB corr'!#REF!</definedName>
    <definedName name="__123Graph_BChart10" localSheetId="12" hidden="1">'[4]PIB corr'!#REF!</definedName>
    <definedName name="__123Graph_BChart10" localSheetId="13" hidden="1">'[3]PIB corr'!#REF!</definedName>
    <definedName name="__123Graph_BChart10" localSheetId="1" hidden="1">'[3]PIB corr'!#REF!</definedName>
    <definedName name="__123Graph_BChart10" localSheetId="2" hidden="1">'[4]PIB corr'!#REF!</definedName>
    <definedName name="__123Graph_BChart10" localSheetId="3" hidden="1">'[3]PIB corr'!#REF!</definedName>
    <definedName name="__123Graph_BChart10" localSheetId="5" hidden="1">'[4]PIB corr'!#REF!</definedName>
    <definedName name="__123Graph_BChart10" localSheetId="6" hidden="1">'[4]PIB corr'!#REF!</definedName>
    <definedName name="__123Graph_BChart10" localSheetId="7" hidden="1">'[4]PIB corr'!#REF!</definedName>
    <definedName name="__123Graph_BChart10" localSheetId="8" hidden="1">'[4]PIB corr'!#REF!</definedName>
    <definedName name="__123Graph_BChart10" hidden="1">'[4]PIB corr'!#REF!</definedName>
    <definedName name="__123Graph_BChart11" localSheetId="10" hidden="1">'[3]PIB corr'!#REF!</definedName>
    <definedName name="__123Graph_BChart11" localSheetId="12" hidden="1">'[4]PIB corr'!#REF!</definedName>
    <definedName name="__123Graph_BChart11" localSheetId="13" hidden="1">'[3]PIB corr'!#REF!</definedName>
    <definedName name="__123Graph_BChart11" localSheetId="1" hidden="1">'[3]PIB corr'!#REF!</definedName>
    <definedName name="__123Graph_BChart11" localSheetId="2" hidden="1">'[4]PIB corr'!#REF!</definedName>
    <definedName name="__123Graph_BChart11" localSheetId="3" hidden="1">'[3]PIB corr'!#REF!</definedName>
    <definedName name="__123Graph_BChart11" localSheetId="5" hidden="1">'[4]PIB corr'!#REF!</definedName>
    <definedName name="__123Graph_BChart11" localSheetId="6" hidden="1">'[4]PIB corr'!#REF!</definedName>
    <definedName name="__123Graph_BChart11" localSheetId="7" hidden="1">'[4]PIB corr'!#REF!</definedName>
    <definedName name="__123Graph_BChart11" localSheetId="8" hidden="1">'[4]PIB corr'!#REF!</definedName>
    <definedName name="__123Graph_BChart11" hidden="1">'[4]PIB corr'!#REF!</definedName>
    <definedName name="__123Graph_BChart12" localSheetId="10" hidden="1">'[3]PIB corr'!#REF!</definedName>
    <definedName name="__123Graph_BChart12" localSheetId="12" hidden="1">'[4]PIB corr'!#REF!</definedName>
    <definedName name="__123Graph_BChart12" localSheetId="13" hidden="1">'[3]PIB corr'!#REF!</definedName>
    <definedName name="__123Graph_BChart12" localSheetId="1" hidden="1">'[3]PIB corr'!#REF!</definedName>
    <definedName name="__123Graph_BChart12" localSheetId="2" hidden="1">'[4]PIB corr'!#REF!</definedName>
    <definedName name="__123Graph_BChart12" localSheetId="3" hidden="1">'[3]PIB corr'!#REF!</definedName>
    <definedName name="__123Graph_BChart12" localSheetId="5" hidden="1">'[4]PIB corr'!#REF!</definedName>
    <definedName name="__123Graph_BChart12" localSheetId="6" hidden="1">'[4]PIB corr'!#REF!</definedName>
    <definedName name="__123Graph_BChart12" localSheetId="7" hidden="1">'[4]PIB corr'!#REF!</definedName>
    <definedName name="__123Graph_BChart12" localSheetId="8" hidden="1">'[4]PIB corr'!#REF!</definedName>
    <definedName name="__123Graph_BChart12" hidden="1">'[4]PIB corr'!#REF!</definedName>
    <definedName name="__123Graph_BChart13" localSheetId="10" hidden="1">'[3]PIB corr'!#REF!</definedName>
    <definedName name="__123Graph_BChart13" localSheetId="12" hidden="1">'[4]PIB corr'!#REF!</definedName>
    <definedName name="__123Graph_BChart13" localSheetId="13" hidden="1">'[3]PIB corr'!#REF!</definedName>
    <definedName name="__123Graph_BChart13" localSheetId="1" hidden="1">'[3]PIB corr'!#REF!</definedName>
    <definedName name="__123Graph_BChart13" localSheetId="2" hidden="1">'[4]PIB corr'!#REF!</definedName>
    <definedName name="__123Graph_BChart13" localSheetId="3" hidden="1">'[3]PIB corr'!#REF!</definedName>
    <definedName name="__123Graph_BChart13" localSheetId="5" hidden="1">'[4]PIB corr'!#REF!</definedName>
    <definedName name="__123Graph_BChart13" localSheetId="6" hidden="1">'[4]PIB corr'!#REF!</definedName>
    <definedName name="__123Graph_BChart13" localSheetId="7" hidden="1">'[4]PIB corr'!#REF!</definedName>
    <definedName name="__123Graph_BChart13" localSheetId="8" hidden="1">'[4]PIB corr'!#REF!</definedName>
    <definedName name="__123Graph_BChart13" hidden="1">'[4]PIB corr'!#REF!</definedName>
    <definedName name="__123Graph_BChart14" localSheetId="10" hidden="1">'[3]PIB corr'!#REF!</definedName>
    <definedName name="__123Graph_BChart14" localSheetId="12" hidden="1">'[4]PIB corr'!#REF!</definedName>
    <definedName name="__123Graph_BChart14" localSheetId="13" hidden="1">'[3]PIB corr'!#REF!</definedName>
    <definedName name="__123Graph_BChart14" localSheetId="1" hidden="1">'[3]PIB corr'!#REF!</definedName>
    <definedName name="__123Graph_BChart14" localSheetId="2" hidden="1">'[4]PIB corr'!#REF!</definedName>
    <definedName name="__123Graph_BChart14" localSheetId="3" hidden="1">'[3]PIB corr'!#REF!</definedName>
    <definedName name="__123Graph_BChart14" localSheetId="5" hidden="1">'[4]PIB corr'!#REF!</definedName>
    <definedName name="__123Graph_BChart14" localSheetId="6" hidden="1">'[4]PIB corr'!#REF!</definedName>
    <definedName name="__123Graph_BChart14" localSheetId="7" hidden="1">'[4]PIB corr'!#REF!</definedName>
    <definedName name="__123Graph_BChart14" localSheetId="8" hidden="1">'[4]PIB corr'!#REF!</definedName>
    <definedName name="__123Graph_BChart14" hidden="1">'[4]PIB corr'!#REF!</definedName>
    <definedName name="__123Graph_BChart15" localSheetId="10" hidden="1">'[3]PIB corr'!#REF!</definedName>
    <definedName name="__123Graph_BChart15" localSheetId="12" hidden="1">'[4]PIB corr'!#REF!</definedName>
    <definedName name="__123Graph_BChart15" localSheetId="13" hidden="1">'[3]PIB corr'!#REF!</definedName>
    <definedName name="__123Graph_BChart15" localSheetId="1" hidden="1">'[3]PIB corr'!#REF!</definedName>
    <definedName name="__123Graph_BChart15" localSheetId="2" hidden="1">'[4]PIB corr'!#REF!</definedName>
    <definedName name="__123Graph_BChart15" localSheetId="3" hidden="1">'[3]PIB corr'!#REF!</definedName>
    <definedName name="__123Graph_BChart15" localSheetId="5" hidden="1">'[4]PIB corr'!#REF!</definedName>
    <definedName name="__123Graph_BChart15" localSheetId="6" hidden="1">'[4]PIB corr'!#REF!</definedName>
    <definedName name="__123Graph_BChart15" localSheetId="7" hidden="1">'[4]PIB corr'!#REF!</definedName>
    <definedName name="__123Graph_BChart15" localSheetId="8" hidden="1">'[4]PIB corr'!#REF!</definedName>
    <definedName name="__123Graph_BChart15" hidden="1">'[4]PIB corr'!#REF!</definedName>
    <definedName name="__123Graph_BChart16" localSheetId="10" hidden="1">'[3]PIB corr'!#REF!</definedName>
    <definedName name="__123Graph_BChart16" localSheetId="12" hidden="1">'[4]PIB corr'!#REF!</definedName>
    <definedName name="__123Graph_BChart16" localSheetId="13" hidden="1">'[3]PIB corr'!#REF!</definedName>
    <definedName name="__123Graph_BChart16" localSheetId="1" hidden="1">'[3]PIB corr'!#REF!</definedName>
    <definedName name="__123Graph_BChart16" localSheetId="2" hidden="1">'[4]PIB corr'!#REF!</definedName>
    <definedName name="__123Graph_BChart16" localSheetId="3" hidden="1">'[3]PIB corr'!#REF!</definedName>
    <definedName name="__123Graph_BChart16" localSheetId="5" hidden="1">'[4]PIB corr'!#REF!</definedName>
    <definedName name="__123Graph_BChart16" localSheetId="6" hidden="1">'[4]PIB corr'!#REF!</definedName>
    <definedName name="__123Graph_BChart16" localSheetId="7" hidden="1">'[4]PIB corr'!#REF!</definedName>
    <definedName name="__123Graph_BChart16" localSheetId="8" hidden="1">'[4]PIB corr'!#REF!</definedName>
    <definedName name="__123Graph_BChart16" hidden="1">'[4]PIB corr'!#REF!</definedName>
    <definedName name="__123Graph_BChart17" localSheetId="10" hidden="1">'[3]PIB corr'!#REF!</definedName>
    <definedName name="__123Graph_BChart17" localSheetId="12" hidden="1">'[4]PIB corr'!#REF!</definedName>
    <definedName name="__123Graph_BChart17" localSheetId="13" hidden="1">'[3]PIB corr'!#REF!</definedName>
    <definedName name="__123Graph_BChart17" localSheetId="1" hidden="1">'[3]PIB corr'!#REF!</definedName>
    <definedName name="__123Graph_BChart17" localSheetId="2" hidden="1">'[4]PIB corr'!#REF!</definedName>
    <definedName name="__123Graph_BChart17" localSheetId="3" hidden="1">'[3]PIB corr'!#REF!</definedName>
    <definedName name="__123Graph_BChart17" localSheetId="5" hidden="1">'[4]PIB corr'!#REF!</definedName>
    <definedName name="__123Graph_BChart17" localSheetId="6" hidden="1">'[4]PIB corr'!#REF!</definedName>
    <definedName name="__123Graph_BChart17" localSheetId="7" hidden="1">'[4]PIB corr'!#REF!</definedName>
    <definedName name="__123Graph_BChart17" localSheetId="8" hidden="1">'[4]PIB corr'!#REF!</definedName>
    <definedName name="__123Graph_BChart17" hidden="1">'[4]PIB corr'!#REF!</definedName>
    <definedName name="__123Graph_BChart18" localSheetId="10" hidden="1">'[3]PIB corr'!#REF!</definedName>
    <definedName name="__123Graph_BChart18" localSheetId="12" hidden="1">'[4]PIB corr'!#REF!</definedName>
    <definedName name="__123Graph_BChart18" localSheetId="13" hidden="1">'[3]PIB corr'!#REF!</definedName>
    <definedName name="__123Graph_BChart18" localSheetId="1" hidden="1">'[3]PIB corr'!#REF!</definedName>
    <definedName name="__123Graph_BChart18" localSheetId="2" hidden="1">'[4]PIB corr'!#REF!</definedName>
    <definedName name="__123Graph_BChart18" localSheetId="3" hidden="1">'[3]PIB corr'!#REF!</definedName>
    <definedName name="__123Graph_BChart18" localSheetId="5" hidden="1">'[4]PIB corr'!#REF!</definedName>
    <definedName name="__123Graph_BChart18" localSheetId="6" hidden="1">'[4]PIB corr'!#REF!</definedName>
    <definedName name="__123Graph_BChart18" localSheetId="7" hidden="1">'[4]PIB corr'!#REF!</definedName>
    <definedName name="__123Graph_BChart18" localSheetId="8" hidden="1">'[4]PIB corr'!#REF!</definedName>
    <definedName name="__123Graph_BChart18" hidden="1">'[4]PIB corr'!#REF!</definedName>
    <definedName name="__123Graph_BChart19" localSheetId="10" hidden="1">'[3]PIB corr'!#REF!</definedName>
    <definedName name="__123Graph_BChart19" localSheetId="12" hidden="1">'[4]PIB corr'!#REF!</definedName>
    <definedName name="__123Graph_BChart19" localSheetId="13" hidden="1">'[3]PIB corr'!#REF!</definedName>
    <definedName name="__123Graph_BChart19" localSheetId="1" hidden="1">'[3]PIB corr'!#REF!</definedName>
    <definedName name="__123Graph_BChart19" localSheetId="2" hidden="1">'[4]PIB corr'!#REF!</definedName>
    <definedName name="__123Graph_BChart19" localSheetId="3" hidden="1">'[3]PIB corr'!#REF!</definedName>
    <definedName name="__123Graph_BChart19" localSheetId="5" hidden="1">'[4]PIB corr'!#REF!</definedName>
    <definedName name="__123Graph_BChart19" localSheetId="6" hidden="1">'[4]PIB corr'!#REF!</definedName>
    <definedName name="__123Graph_BChart19" localSheetId="7" hidden="1">'[4]PIB corr'!#REF!</definedName>
    <definedName name="__123Graph_BChart19" localSheetId="8" hidden="1">'[4]PIB corr'!#REF!</definedName>
    <definedName name="__123Graph_BChart19" hidden="1">'[4]PIB corr'!#REF!</definedName>
    <definedName name="__123Graph_BChart2" localSheetId="10" hidden="1">'[2]SNF Córd'!#REF!</definedName>
    <definedName name="__123Graph_BChart2" localSheetId="13" hidden="1">'[2]SNF Córd'!#REF!</definedName>
    <definedName name="__123Graph_BChart2" localSheetId="3" hidden="1">'[2]SNF Córd'!#REF!</definedName>
    <definedName name="__123Graph_BChart2" hidden="1">'[2]SNF Córd'!#REF!</definedName>
    <definedName name="__123Graph_BChart20" localSheetId="10" hidden="1">'[3]PIB corr'!#REF!</definedName>
    <definedName name="__123Graph_BChart20" localSheetId="12" hidden="1">'[4]PIB corr'!#REF!</definedName>
    <definedName name="__123Graph_BChart20" localSheetId="13" hidden="1">'[3]PIB corr'!#REF!</definedName>
    <definedName name="__123Graph_BChart20" localSheetId="1" hidden="1">'[3]PIB corr'!#REF!</definedName>
    <definedName name="__123Graph_BChart20" localSheetId="2" hidden="1">'[4]PIB corr'!#REF!</definedName>
    <definedName name="__123Graph_BChart20" localSheetId="3" hidden="1">'[3]PIB corr'!#REF!</definedName>
    <definedName name="__123Graph_BChart20" localSheetId="5" hidden="1">'[4]PIB corr'!#REF!</definedName>
    <definedName name="__123Graph_BChart20" localSheetId="6" hidden="1">'[4]PIB corr'!#REF!</definedName>
    <definedName name="__123Graph_BChart20" localSheetId="7" hidden="1">'[4]PIB corr'!#REF!</definedName>
    <definedName name="__123Graph_BChart20" localSheetId="8" hidden="1">'[4]PIB corr'!#REF!</definedName>
    <definedName name="__123Graph_BChart20" hidden="1">'[4]PIB corr'!#REF!</definedName>
    <definedName name="__123Graph_BChart3" localSheetId="10" hidden="1">'[2]SNF Córd'!#REF!</definedName>
    <definedName name="__123Graph_BChart3" localSheetId="13" hidden="1">'[2]SNF Córd'!#REF!</definedName>
    <definedName name="__123Graph_BChart3" localSheetId="3" hidden="1">'[2]SNF Córd'!#REF!</definedName>
    <definedName name="__123Graph_BChart3" hidden="1">'[2]SNF Córd'!#REF!</definedName>
    <definedName name="__123Graph_BChart4" localSheetId="10" hidden="1">'[2]SNF Córd'!#REF!</definedName>
    <definedName name="__123Graph_BChart4" localSheetId="13" hidden="1">'[2]SNF Córd'!#REF!</definedName>
    <definedName name="__123Graph_BChart4" localSheetId="3" hidden="1">'[2]SNF Córd'!#REF!</definedName>
    <definedName name="__123Graph_BChart4" hidden="1">'[2]SNF Córd'!#REF!</definedName>
    <definedName name="__123Graph_BChart5" localSheetId="10" hidden="1">'[2]SNF Córd'!#REF!</definedName>
    <definedName name="__123Graph_BChart5" localSheetId="13" hidden="1">'[2]SNF Córd'!#REF!</definedName>
    <definedName name="__123Graph_BChart5" localSheetId="3" hidden="1">'[2]SNF Córd'!#REF!</definedName>
    <definedName name="__123Graph_BChart5" hidden="1">'[2]SNF Córd'!#REF!</definedName>
    <definedName name="__123Graph_BChart6" localSheetId="10" hidden="1">'[3]PIB corr'!#REF!</definedName>
    <definedName name="__123Graph_BChart6" localSheetId="12" hidden="1">'[4]PIB corr'!#REF!</definedName>
    <definedName name="__123Graph_BChart6" localSheetId="13" hidden="1">'[3]PIB corr'!#REF!</definedName>
    <definedName name="__123Graph_BChart6" localSheetId="1" hidden="1">'[3]PIB corr'!#REF!</definedName>
    <definedName name="__123Graph_BChart6" localSheetId="2" hidden="1">'[4]PIB corr'!#REF!</definedName>
    <definedName name="__123Graph_BChart6" localSheetId="3" hidden="1">'[3]PIB corr'!#REF!</definedName>
    <definedName name="__123Graph_BChart6" localSheetId="5" hidden="1">'[4]PIB corr'!#REF!</definedName>
    <definedName name="__123Graph_BChart6" localSheetId="6" hidden="1">'[4]PIB corr'!#REF!</definedName>
    <definedName name="__123Graph_BChart6" localSheetId="7" hidden="1">'[4]PIB corr'!#REF!</definedName>
    <definedName name="__123Graph_BChart6" localSheetId="8" hidden="1">'[4]PIB corr'!#REF!</definedName>
    <definedName name="__123Graph_BChart6" hidden="1">'[4]PIB corr'!#REF!</definedName>
    <definedName name="__123Graph_BChart7" localSheetId="10" hidden="1">'[3]PIB corr'!#REF!</definedName>
    <definedName name="__123Graph_BChart7" localSheetId="12" hidden="1">'[4]PIB corr'!#REF!</definedName>
    <definedName name="__123Graph_BChart7" localSheetId="13" hidden="1">'[3]PIB corr'!#REF!</definedName>
    <definedName name="__123Graph_BChart7" localSheetId="1" hidden="1">'[3]PIB corr'!#REF!</definedName>
    <definedName name="__123Graph_BChart7" localSheetId="2" hidden="1">'[4]PIB corr'!#REF!</definedName>
    <definedName name="__123Graph_BChart7" localSheetId="3" hidden="1">'[3]PIB corr'!#REF!</definedName>
    <definedName name="__123Graph_BChart7" localSheetId="5" hidden="1">'[4]PIB corr'!#REF!</definedName>
    <definedName name="__123Graph_BChart7" localSheetId="6" hidden="1">'[4]PIB corr'!#REF!</definedName>
    <definedName name="__123Graph_BChart7" localSheetId="7" hidden="1">'[4]PIB corr'!#REF!</definedName>
    <definedName name="__123Graph_BChart7" localSheetId="8" hidden="1">'[4]PIB corr'!#REF!</definedName>
    <definedName name="__123Graph_BChart7" hidden="1">'[4]PIB corr'!#REF!</definedName>
    <definedName name="__123Graph_BChart8" localSheetId="10" hidden="1">'[3]PIB corr'!#REF!</definedName>
    <definedName name="__123Graph_BChart8" localSheetId="12" hidden="1">'[4]PIB corr'!#REF!</definedName>
    <definedName name="__123Graph_BChart8" localSheetId="13" hidden="1">'[3]PIB corr'!#REF!</definedName>
    <definedName name="__123Graph_BChart8" localSheetId="1" hidden="1">'[3]PIB corr'!#REF!</definedName>
    <definedName name="__123Graph_BChart8" localSheetId="2" hidden="1">'[4]PIB corr'!#REF!</definedName>
    <definedName name="__123Graph_BChart8" localSheetId="3" hidden="1">'[3]PIB corr'!#REF!</definedName>
    <definedName name="__123Graph_BChart8" localSheetId="5" hidden="1">'[4]PIB corr'!#REF!</definedName>
    <definedName name="__123Graph_BChart8" localSheetId="6" hidden="1">'[4]PIB corr'!#REF!</definedName>
    <definedName name="__123Graph_BChart8" localSheetId="7" hidden="1">'[4]PIB corr'!#REF!</definedName>
    <definedName name="__123Graph_BChart8" localSheetId="8" hidden="1">'[4]PIB corr'!#REF!</definedName>
    <definedName name="__123Graph_BChart8" hidden="1">'[4]PIB corr'!#REF!</definedName>
    <definedName name="__123Graph_BChart9" localSheetId="10" hidden="1">'[3]PIB corr'!#REF!</definedName>
    <definedName name="__123Graph_BChart9" localSheetId="12" hidden="1">'[4]PIB corr'!#REF!</definedName>
    <definedName name="__123Graph_BChart9" localSheetId="13" hidden="1">'[3]PIB corr'!#REF!</definedName>
    <definedName name="__123Graph_BChart9" localSheetId="1" hidden="1">'[3]PIB corr'!#REF!</definedName>
    <definedName name="__123Graph_BChart9" localSheetId="2" hidden="1">'[4]PIB corr'!#REF!</definedName>
    <definedName name="__123Graph_BChart9" localSheetId="3" hidden="1">'[3]PIB corr'!#REF!</definedName>
    <definedName name="__123Graph_BChart9" localSheetId="5" hidden="1">'[4]PIB corr'!#REF!</definedName>
    <definedName name="__123Graph_BChart9" localSheetId="6" hidden="1">'[4]PIB corr'!#REF!</definedName>
    <definedName name="__123Graph_BChart9" localSheetId="7" hidden="1">'[4]PIB corr'!#REF!</definedName>
    <definedName name="__123Graph_BChart9" localSheetId="8" hidden="1">'[4]PIB corr'!#REF!</definedName>
    <definedName name="__123Graph_BChart9" hidden="1">'[4]PIB corr'!#REF!</definedName>
    <definedName name="__123Graph_BCurrent" localSheetId="10" hidden="1">'[2]SNF Córd'!#REF!</definedName>
    <definedName name="__123Graph_BCurrent" localSheetId="13" hidden="1">'[2]SNF Córd'!#REF!</definedName>
    <definedName name="__123Graph_BCurrent" localSheetId="3" hidden="1">'[2]SNF Córd'!#REF!</definedName>
    <definedName name="__123Graph_BCurrent" hidden="1">'[2]SNF Córd'!#REF!</definedName>
    <definedName name="__123Graph_C" localSheetId="10" hidden="1">'[2]SNF Córd'!#REF!</definedName>
    <definedName name="__123Graph_C" localSheetId="13" hidden="1">'[2]SNF Córd'!#REF!</definedName>
    <definedName name="__123Graph_C" localSheetId="3" hidden="1">'[2]SNF Córd'!#REF!</definedName>
    <definedName name="__123Graph_C" hidden="1">'[2]SNF Córd'!#REF!</definedName>
    <definedName name="__123Graph_CChart1" localSheetId="10" hidden="1">'[2]SNF Córd'!#REF!</definedName>
    <definedName name="__123Graph_CChart1" localSheetId="13" hidden="1">'[2]SNF Córd'!#REF!</definedName>
    <definedName name="__123Graph_CChart1" localSheetId="3" hidden="1">'[2]SNF Córd'!#REF!</definedName>
    <definedName name="__123Graph_CChart1" hidden="1">'[2]SNF Córd'!#REF!</definedName>
    <definedName name="__123Graph_CChart10" localSheetId="10" hidden="1">'[3]PIB corr'!#REF!</definedName>
    <definedName name="__123Graph_CChart10" localSheetId="12" hidden="1">'[4]PIB corr'!#REF!</definedName>
    <definedName name="__123Graph_CChart10" localSheetId="13" hidden="1">'[3]PIB corr'!#REF!</definedName>
    <definedName name="__123Graph_CChart10" localSheetId="1" hidden="1">'[3]PIB corr'!#REF!</definedName>
    <definedName name="__123Graph_CChart10" localSheetId="2" hidden="1">'[4]PIB corr'!#REF!</definedName>
    <definedName name="__123Graph_CChart10" localSheetId="3" hidden="1">'[3]PIB corr'!#REF!</definedName>
    <definedName name="__123Graph_CChart10" localSheetId="5" hidden="1">'[4]PIB corr'!#REF!</definedName>
    <definedName name="__123Graph_CChart10" localSheetId="6" hidden="1">'[4]PIB corr'!#REF!</definedName>
    <definedName name="__123Graph_CChart10" localSheetId="7" hidden="1">'[4]PIB corr'!#REF!</definedName>
    <definedName name="__123Graph_CChart10" localSheetId="8" hidden="1">'[4]PIB corr'!#REF!</definedName>
    <definedName name="__123Graph_CChart10" hidden="1">'[4]PIB corr'!#REF!</definedName>
    <definedName name="__123Graph_CChart11" localSheetId="10" hidden="1">'[3]PIB corr'!#REF!</definedName>
    <definedName name="__123Graph_CChart11" localSheetId="12" hidden="1">'[4]PIB corr'!#REF!</definedName>
    <definedName name="__123Graph_CChart11" localSheetId="13" hidden="1">'[3]PIB corr'!#REF!</definedName>
    <definedName name="__123Graph_CChart11" localSheetId="1" hidden="1">'[3]PIB corr'!#REF!</definedName>
    <definedName name="__123Graph_CChart11" localSheetId="2" hidden="1">'[4]PIB corr'!#REF!</definedName>
    <definedName name="__123Graph_CChart11" localSheetId="3" hidden="1">'[3]PIB corr'!#REF!</definedName>
    <definedName name="__123Graph_CChart11" localSheetId="5" hidden="1">'[4]PIB corr'!#REF!</definedName>
    <definedName name="__123Graph_CChart11" localSheetId="6" hidden="1">'[4]PIB corr'!#REF!</definedName>
    <definedName name="__123Graph_CChart11" localSheetId="7" hidden="1">'[4]PIB corr'!#REF!</definedName>
    <definedName name="__123Graph_CChart11" localSheetId="8" hidden="1">'[4]PIB corr'!#REF!</definedName>
    <definedName name="__123Graph_CChart11" hidden="1">'[4]PIB corr'!#REF!</definedName>
    <definedName name="__123Graph_CChart12" localSheetId="10" hidden="1">'[3]PIB corr'!#REF!</definedName>
    <definedName name="__123Graph_CChart12" localSheetId="12" hidden="1">'[4]PIB corr'!#REF!</definedName>
    <definedName name="__123Graph_CChart12" localSheetId="13" hidden="1">'[3]PIB corr'!#REF!</definedName>
    <definedName name="__123Graph_CChart12" localSheetId="1" hidden="1">'[3]PIB corr'!#REF!</definedName>
    <definedName name="__123Graph_CChart12" localSheetId="2" hidden="1">'[4]PIB corr'!#REF!</definedName>
    <definedName name="__123Graph_CChart12" localSheetId="3" hidden="1">'[3]PIB corr'!#REF!</definedName>
    <definedName name="__123Graph_CChart12" localSheetId="5" hidden="1">'[4]PIB corr'!#REF!</definedName>
    <definedName name="__123Graph_CChart12" localSheetId="6" hidden="1">'[4]PIB corr'!#REF!</definedName>
    <definedName name="__123Graph_CChart12" localSheetId="7" hidden="1">'[4]PIB corr'!#REF!</definedName>
    <definedName name="__123Graph_CChart12" localSheetId="8" hidden="1">'[4]PIB corr'!#REF!</definedName>
    <definedName name="__123Graph_CChart12" hidden="1">'[4]PIB corr'!#REF!</definedName>
    <definedName name="__123Graph_CChart13" localSheetId="10" hidden="1">'[3]PIB corr'!#REF!</definedName>
    <definedName name="__123Graph_CChart13" localSheetId="12" hidden="1">'[4]PIB corr'!#REF!</definedName>
    <definedName name="__123Graph_CChart13" localSheetId="13" hidden="1">'[3]PIB corr'!#REF!</definedName>
    <definedName name="__123Graph_CChart13" localSheetId="1" hidden="1">'[3]PIB corr'!#REF!</definedName>
    <definedName name="__123Graph_CChart13" localSheetId="2" hidden="1">'[4]PIB corr'!#REF!</definedName>
    <definedName name="__123Graph_CChart13" localSheetId="3" hidden="1">'[3]PIB corr'!#REF!</definedName>
    <definedName name="__123Graph_CChart13" localSheetId="5" hidden="1">'[4]PIB corr'!#REF!</definedName>
    <definedName name="__123Graph_CChart13" localSheetId="6" hidden="1">'[4]PIB corr'!#REF!</definedName>
    <definedName name="__123Graph_CChart13" localSheetId="7" hidden="1">'[4]PIB corr'!#REF!</definedName>
    <definedName name="__123Graph_CChart13" localSheetId="8" hidden="1">'[4]PIB corr'!#REF!</definedName>
    <definedName name="__123Graph_CChart13" hidden="1">'[4]PIB corr'!#REF!</definedName>
    <definedName name="__123Graph_CChart14" localSheetId="10" hidden="1">'[3]PIB corr'!#REF!</definedName>
    <definedName name="__123Graph_CChart14" localSheetId="12" hidden="1">'[4]PIB corr'!#REF!</definedName>
    <definedName name="__123Graph_CChart14" localSheetId="13" hidden="1">'[3]PIB corr'!#REF!</definedName>
    <definedName name="__123Graph_CChart14" localSheetId="1" hidden="1">'[3]PIB corr'!#REF!</definedName>
    <definedName name="__123Graph_CChart14" localSheetId="2" hidden="1">'[4]PIB corr'!#REF!</definedName>
    <definedName name="__123Graph_CChart14" localSheetId="3" hidden="1">'[3]PIB corr'!#REF!</definedName>
    <definedName name="__123Graph_CChart14" localSheetId="5" hidden="1">'[4]PIB corr'!#REF!</definedName>
    <definedName name="__123Graph_CChart14" localSheetId="6" hidden="1">'[4]PIB corr'!#REF!</definedName>
    <definedName name="__123Graph_CChart14" localSheetId="7" hidden="1">'[4]PIB corr'!#REF!</definedName>
    <definedName name="__123Graph_CChart14" localSheetId="8" hidden="1">'[4]PIB corr'!#REF!</definedName>
    <definedName name="__123Graph_CChart14" hidden="1">'[4]PIB corr'!#REF!</definedName>
    <definedName name="__123Graph_CChart15" localSheetId="10" hidden="1">'[3]PIB corr'!#REF!</definedName>
    <definedName name="__123Graph_CChart15" localSheetId="12" hidden="1">'[4]PIB corr'!#REF!</definedName>
    <definedName name="__123Graph_CChart15" localSheetId="13" hidden="1">'[3]PIB corr'!#REF!</definedName>
    <definedName name="__123Graph_CChart15" localSheetId="1" hidden="1">'[3]PIB corr'!#REF!</definedName>
    <definedName name="__123Graph_CChart15" localSheetId="2" hidden="1">'[4]PIB corr'!#REF!</definedName>
    <definedName name="__123Graph_CChart15" localSheetId="3" hidden="1">'[3]PIB corr'!#REF!</definedName>
    <definedName name="__123Graph_CChart15" localSheetId="5" hidden="1">'[4]PIB corr'!#REF!</definedName>
    <definedName name="__123Graph_CChart15" localSheetId="6" hidden="1">'[4]PIB corr'!#REF!</definedName>
    <definedName name="__123Graph_CChart15" localSheetId="7" hidden="1">'[4]PIB corr'!#REF!</definedName>
    <definedName name="__123Graph_CChart15" localSheetId="8" hidden="1">'[4]PIB corr'!#REF!</definedName>
    <definedName name="__123Graph_CChart15" hidden="1">'[4]PIB corr'!#REF!</definedName>
    <definedName name="__123Graph_CChart16" localSheetId="10" hidden="1">'[3]PIB corr'!#REF!</definedName>
    <definedName name="__123Graph_CChart16" localSheetId="12" hidden="1">'[4]PIB corr'!#REF!</definedName>
    <definedName name="__123Graph_CChart16" localSheetId="13" hidden="1">'[3]PIB corr'!#REF!</definedName>
    <definedName name="__123Graph_CChart16" localSheetId="1" hidden="1">'[3]PIB corr'!#REF!</definedName>
    <definedName name="__123Graph_CChart16" localSheetId="2" hidden="1">'[4]PIB corr'!#REF!</definedName>
    <definedName name="__123Graph_CChart16" localSheetId="3" hidden="1">'[3]PIB corr'!#REF!</definedName>
    <definedName name="__123Graph_CChart16" localSheetId="5" hidden="1">'[4]PIB corr'!#REF!</definedName>
    <definedName name="__123Graph_CChart16" localSheetId="6" hidden="1">'[4]PIB corr'!#REF!</definedName>
    <definedName name="__123Graph_CChart16" localSheetId="7" hidden="1">'[4]PIB corr'!#REF!</definedName>
    <definedName name="__123Graph_CChart16" localSheetId="8" hidden="1">'[4]PIB corr'!#REF!</definedName>
    <definedName name="__123Graph_CChart16" hidden="1">'[4]PIB corr'!#REF!</definedName>
    <definedName name="__123Graph_CChart17" localSheetId="10" hidden="1">'[3]PIB corr'!#REF!</definedName>
    <definedName name="__123Graph_CChart17" localSheetId="12" hidden="1">'[4]PIB corr'!#REF!</definedName>
    <definedName name="__123Graph_CChart17" localSheetId="13" hidden="1">'[3]PIB corr'!#REF!</definedName>
    <definedName name="__123Graph_CChart17" localSheetId="1" hidden="1">'[3]PIB corr'!#REF!</definedName>
    <definedName name="__123Graph_CChart17" localSheetId="2" hidden="1">'[4]PIB corr'!#REF!</definedName>
    <definedName name="__123Graph_CChart17" localSheetId="3" hidden="1">'[3]PIB corr'!#REF!</definedName>
    <definedName name="__123Graph_CChart17" localSheetId="5" hidden="1">'[4]PIB corr'!#REF!</definedName>
    <definedName name="__123Graph_CChart17" localSheetId="6" hidden="1">'[4]PIB corr'!#REF!</definedName>
    <definedName name="__123Graph_CChart17" localSheetId="7" hidden="1">'[4]PIB corr'!#REF!</definedName>
    <definedName name="__123Graph_CChart17" localSheetId="8" hidden="1">'[4]PIB corr'!#REF!</definedName>
    <definedName name="__123Graph_CChart17" hidden="1">'[4]PIB corr'!#REF!</definedName>
    <definedName name="__123Graph_CChart18" localSheetId="10" hidden="1">'[3]PIB corr'!#REF!</definedName>
    <definedName name="__123Graph_CChart18" localSheetId="12" hidden="1">'[4]PIB corr'!#REF!</definedName>
    <definedName name="__123Graph_CChart18" localSheetId="13" hidden="1">'[3]PIB corr'!#REF!</definedName>
    <definedName name="__123Graph_CChart18" localSheetId="1" hidden="1">'[3]PIB corr'!#REF!</definedName>
    <definedName name="__123Graph_CChart18" localSheetId="2" hidden="1">'[4]PIB corr'!#REF!</definedName>
    <definedName name="__123Graph_CChart18" localSheetId="3" hidden="1">'[3]PIB corr'!#REF!</definedName>
    <definedName name="__123Graph_CChart18" localSheetId="5" hidden="1">'[4]PIB corr'!#REF!</definedName>
    <definedName name="__123Graph_CChart18" localSheetId="6" hidden="1">'[4]PIB corr'!#REF!</definedName>
    <definedName name="__123Graph_CChart18" localSheetId="7" hidden="1">'[4]PIB corr'!#REF!</definedName>
    <definedName name="__123Graph_CChart18" localSheetId="8" hidden="1">'[4]PIB corr'!#REF!</definedName>
    <definedName name="__123Graph_CChart18" hidden="1">'[4]PIB corr'!#REF!</definedName>
    <definedName name="__123Graph_CChart19" localSheetId="10" hidden="1">'[3]PIB corr'!#REF!</definedName>
    <definedName name="__123Graph_CChart19" localSheetId="12" hidden="1">'[4]PIB corr'!#REF!</definedName>
    <definedName name="__123Graph_CChart19" localSheetId="13" hidden="1">'[3]PIB corr'!#REF!</definedName>
    <definedName name="__123Graph_CChart19" localSheetId="1" hidden="1">'[3]PIB corr'!#REF!</definedName>
    <definedName name="__123Graph_CChart19" localSheetId="2" hidden="1">'[4]PIB corr'!#REF!</definedName>
    <definedName name="__123Graph_CChart19" localSheetId="3" hidden="1">'[3]PIB corr'!#REF!</definedName>
    <definedName name="__123Graph_CChart19" localSheetId="5" hidden="1">'[4]PIB corr'!#REF!</definedName>
    <definedName name="__123Graph_CChart19" localSheetId="6" hidden="1">'[4]PIB corr'!#REF!</definedName>
    <definedName name="__123Graph_CChart19" localSheetId="7" hidden="1">'[4]PIB corr'!#REF!</definedName>
    <definedName name="__123Graph_CChart19" localSheetId="8" hidden="1">'[4]PIB corr'!#REF!</definedName>
    <definedName name="__123Graph_CChart19" hidden="1">'[4]PIB corr'!#REF!</definedName>
    <definedName name="__123Graph_CChart2" localSheetId="10" hidden="1">'[2]SNF Córd'!#REF!</definedName>
    <definedName name="__123Graph_CChart2" localSheetId="13" hidden="1">'[2]SNF Córd'!#REF!</definedName>
    <definedName name="__123Graph_CChart2" localSheetId="3" hidden="1">'[2]SNF Córd'!#REF!</definedName>
    <definedName name="__123Graph_CChart2" hidden="1">'[2]SNF Córd'!#REF!</definedName>
    <definedName name="__123Graph_CChart20" localSheetId="10" hidden="1">'[3]PIB corr'!#REF!</definedName>
    <definedName name="__123Graph_CChart20" localSheetId="12" hidden="1">'[4]PIB corr'!#REF!</definedName>
    <definedName name="__123Graph_CChart20" localSheetId="13" hidden="1">'[3]PIB corr'!#REF!</definedName>
    <definedName name="__123Graph_CChart20" localSheetId="1" hidden="1">'[3]PIB corr'!#REF!</definedName>
    <definedName name="__123Graph_CChart20" localSheetId="2" hidden="1">'[4]PIB corr'!#REF!</definedName>
    <definedName name="__123Graph_CChart20" localSheetId="3" hidden="1">'[3]PIB corr'!#REF!</definedName>
    <definedName name="__123Graph_CChart20" localSheetId="5" hidden="1">'[4]PIB corr'!#REF!</definedName>
    <definedName name="__123Graph_CChart20" localSheetId="6" hidden="1">'[4]PIB corr'!#REF!</definedName>
    <definedName name="__123Graph_CChart20" localSheetId="7" hidden="1">'[4]PIB corr'!#REF!</definedName>
    <definedName name="__123Graph_CChart20" localSheetId="8" hidden="1">'[4]PIB corr'!#REF!</definedName>
    <definedName name="__123Graph_CChart20" hidden="1">'[4]PIB corr'!#REF!</definedName>
    <definedName name="__123Graph_CChart3" localSheetId="10" hidden="1">'[2]SNF Córd'!#REF!</definedName>
    <definedName name="__123Graph_CChart3" localSheetId="13" hidden="1">'[2]SNF Córd'!#REF!</definedName>
    <definedName name="__123Graph_CChart3" localSheetId="3" hidden="1">'[2]SNF Córd'!#REF!</definedName>
    <definedName name="__123Graph_CChart3" hidden="1">'[2]SNF Córd'!#REF!</definedName>
    <definedName name="__123Graph_CChart4" localSheetId="10" hidden="1">'[2]SNF Córd'!#REF!</definedName>
    <definedName name="__123Graph_CChart4" localSheetId="13" hidden="1">'[2]SNF Córd'!#REF!</definedName>
    <definedName name="__123Graph_CChart4" localSheetId="3" hidden="1">'[2]SNF Córd'!#REF!</definedName>
    <definedName name="__123Graph_CChart4" hidden="1">'[2]SNF Córd'!#REF!</definedName>
    <definedName name="__123Graph_CChart5" localSheetId="10" hidden="1">'[2]SNF Córd'!#REF!</definedName>
    <definedName name="__123Graph_CChart5" localSheetId="13" hidden="1">'[2]SNF Córd'!#REF!</definedName>
    <definedName name="__123Graph_CChart5" localSheetId="3" hidden="1">'[2]SNF Córd'!#REF!</definedName>
    <definedName name="__123Graph_CChart5" hidden="1">'[2]SNF Córd'!#REF!</definedName>
    <definedName name="__123Graph_CChart6" localSheetId="10" hidden="1">'[3]PIB corr'!#REF!</definedName>
    <definedName name="__123Graph_CChart6" localSheetId="12" hidden="1">'[4]PIB corr'!#REF!</definedName>
    <definedName name="__123Graph_CChart6" localSheetId="13" hidden="1">'[3]PIB corr'!#REF!</definedName>
    <definedName name="__123Graph_CChart6" localSheetId="1" hidden="1">'[3]PIB corr'!#REF!</definedName>
    <definedName name="__123Graph_CChart6" localSheetId="2" hidden="1">'[4]PIB corr'!#REF!</definedName>
    <definedName name="__123Graph_CChart6" localSheetId="3" hidden="1">'[3]PIB corr'!#REF!</definedName>
    <definedName name="__123Graph_CChart6" localSheetId="5" hidden="1">'[4]PIB corr'!#REF!</definedName>
    <definedName name="__123Graph_CChart6" localSheetId="6" hidden="1">'[4]PIB corr'!#REF!</definedName>
    <definedName name="__123Graph_CChart6" localSheetId="7" hidden="1">'[4]PIB corr'!#REF!</definedName>
    <definedName name="__123Graph_CChart6" localSheetId="8" hidden="1">'[4]PIB corr'!#REF!</definedName>
    <definedName name="__123Graph_CChart6" hidden="1">'[4]PIB corr'!#REF!</definedName>
    <definedName name="__123Graph_CChart7" localSheetId="10" hidden="1">'[3]PIB corr'!#REF!</definedName>
    <definedName name="__123Graph_CChart7" localSheetId="12" hidden="1">'[4]PIB corr'!#REF!</definedName>
    <definedName name="__123Graph_CChart7" localSheetId="13" hidden="1">'[3]PIB corr'!#REF!</definedName>
    <definedName name="__123Graph_CChart7" localSheetId="1" hidden="1">'[3]PIB corr'!#REF!</definedName>
    <definedName name="__123Graph_CChart7" localSheetId="2" hidden="1">'[4]PIB corr'!#REF!</definedName>
    <definedName name="__123Graph_CChart7" localSheetId="3" hidden="1">'[3]PIB corr'!#REF!</definedName>
    <definedName name="__123Graph_CChart7" localSheetId="5" hidden="1">'[4]PIB corr'!#REF!</definedName>
    <definedName name="__123Graph_CChart7" localSheetId="6" hidden="1">'[4]PIB corr'!#REF!</definedName>
    <definedName name="__123Graph_CChart7" localSheetId="7" hidden="1">'[4]PIB corr'!#REF!</definedName>
    <definedName name="__123Graph_CChart7" localSheetId="8" hidden="1">'[4]PIB corr'!#REF!</definedName>
    <definedName name="__123Graph_CChart7" hidden="1">'[4]PIB corr'!#REF!</definedName>
    <definedName name="__123Graph_CChart8" localSheetId="10" hidden="1">'[3]PIB corr'!#REF!</definedName>
    <definedName name="__123Graph_CChart8" localSheetId="12" hidden="1">'[4]PIB corr'!#REF!</definedName>
    <definedName name="__123Graph_CChart8" localSheetId="13" hidden="1">'[3]PIB corr'!#REF!</definedName>
    <definedName name="__123Graph_CChart8" localSheetId="1" hidden="1">'[3]PIB corr'!#REF!</definedName>
    <definedName name="__123Graph_CChart8" localSheetId="2" hidden="1">'[4]PIB corr'!#REF!</definedName>
    <definedName name="__123Graph_CChart8" localSheetId="3" hidden="1">'[3]PIB corr'!#REF!</definedName>
    <definedName name="__123Graph_CChart8" localSheetId="5" hidden="1">'[4]PIB corr'!#REF!</definedName>
    <definedName name="__123Graph_CChart8" localSheetId="6" hidden="1">'[4]PIB corr'!#REF!</definedName>
    <definedName name="__123Graph_CChart8" localSheetId="7" hidden="1">'[4]PIB corr'!#REF!</definedName>
    <definedName name="__123Graph_CChart8" localSheetId="8" hidden="1">'[4]PIB corr'!#REF!</definedName>
    <definedName name="__123Graph_CChart8" hidden="1">'[4]PIB corr'!#REF!</definedName>
    <definedName name="__123Graph_CChart9" localSheetId="10" hidden="1">'[3]PIB corr'!#REF!</definedName>
    <definedName name="__123Graph_CChart9" localSheetId="12" hidden="1">'[4]PIB corr'!#REF!</definedName>
    <definedName name="__123Graph_CChart9" localSheetId="13" hidden="1">'[3]PIB corr'!#REF!</definedName>
    <definedName name="__123Graph_CChart9" localSheetId="1" hidden="1">'[3]PIB corr'!#REF!</definedName>
    <definedName name="__123Graph_CChart9" localSheetId="2" hidden="1">'[4]PIB corr'!#REF!</definedName>
    <definedName name="__123Graph_CChart9" localSheetId="3" hidden="1">'[3]PIB corr'!#REF!</definedName>
    <definedName name="__123Graph_CChart9" localSheetId="5" hidden="1">'[4]PIB corr'!#REF!</definedName>
    <definedName name="__123Graph_CChart9" localSheetId="6" hidden="1">'[4]PIB corr'!#REF!</definedName>
    <definedName name="__123Graph_CChart9" localSheetId="7" hidden="1">'[4]PIB corr'!#REF!</definedName>
    <definedName name="__123Graph_CChart9" localSheetId="8" hidden="1">'[4]PIB corr'!#REF!</definedName>
    <definedName name="__123Graph_CChart9" hidden="1">'[4]PIB corr'!#REF!</definedName>
    <definedName name="__123Graph_CCurrent" localSheetId="10" hidden="1">'[2]SNF Córd'!#REF!</definedName>
    <definedName name="__123Graph_CCurrent" localSheetId="13" hidden="1">'[2]SNF Córd'!#REF!</definedName>
    <definedName name="__123Graph_CCurrent" localSheetId="3" hidden="1">'[2]SNF Córd'!#REF!</definedName>
    <definedName name="__123Graph_CCurrent" hidden="1">'[2]SNF Córd'!#REF!</definedName>
    <definedName name="__123Graph_D" localSheetId="10" hidden="1">'[2]SNF Córd'!#REF!</definedName>
    <definedName name="__123Graph_D" localSheetId="13" hidden="1">'[2]SNF Córd'!#REF!</definedName>
    <definedName name="__123Graph_D" localSheetId="3" hidden="1">'[2]SNF Córd'!#REF!</definedName>
    <definedName name="__123Graph_D" hidden="1">'[2]SNF Córd'!#REF!</definedName>
    <definedName name="__123Graph_DChart1" localSheetId="10" hidden="1">'[2]SNF Córd'!#REF!</definedName>
    <definedName name="__123Graph_DChart1" localSheetId="13" hidden="1">'[2]SNF Córd'!#REF!</definedName>
    <definedName name="__123Graph_DChart1" localSheetId="3" hidden="1">'[2]SNF Córd'!#REF!</definedName>
    <definedName name="__123Graph_DChart1" hidden="1">'[2]SNF Córd'!#REF!</definedName>
    <definedName name="__123Graph_DChart10" localSheetId="10" hidden="1">'[3]PIB corr'!#REF!</definedName>
    <definedName name="__123Graph_DChart10" localSheetId="12" hidden="1">'[4]PIB corr'!#REF!</definedName>
    <definedName name="__123Graph_DChart10" localSheetId="13" hidden="1">'[3]PIB corr'!#REF!</definedName>
    <definedName name="__123Graph_DChart10" localSheetId="1" hidden="1">'[3]PIB corr'!#REF!</definedName>
    <definedName name="__123Graph_DChart10" localSheetId="2" hidden="1">'[4]PIB corr'!#REF!</definedName>
    <definedName name="__123Graph_DChart10" localSheetId="3" hidden="1">'[3]PIB corr'!#REF!</definedName>
    <definedName name="__123Graph_DChart10" localSheetId="5" hidden="1">'[4]PIB corr'!#REF!</definedName>
    <definedName name="__123Graph_DChart10" localSheetId="6" hidden="1">'[4]PIB corr'!#REF!</definedName>
    <definedName name="__123Graph_DChart10" localSheetId="7" hidden="1">'[4]PIB corr'!#REF!</definedName>
    <definedName name="__123Graph_DChart10" localSheetId="8" hidden="1">'[4]PIB corr'!#REF!</definedName>
    <definedName name="__123Graph_DChart10" hidden="1">'[4]PIB corr'!#REF!</definedName>
    <definedName name="__123Graph_DChart11" localSheetId="10" hidden="1">'[3]PIB corr'!#REF!</definedName>
    <definedName name="__123Graph_DChart11" localSheetId="12" hidden="1">'[4]PIB corr'!#REF!</definedName>
    <definedName name="__123Graph_DChart11" localSheetId="13" hidden="1">'[3]PIB corr'!#REF!</definedName>
    <definedName name="__123Graph_DChart11" localSheetId="1" hidden="1">'[3]PIB corr'!#REF!</definedName>
    <definedName name="__123Graph_DChart11" localSheetId="2" hidden="1">'[4]PIB corr'!#REF!</definedName>
    <definedName name="__123Graph_DChart11" localSheetId="3" hidden="1">'[3]PIB corr'!#REF!</definedName>
    <definedName name="__123Graph_DChart11" localSheetId="5" hidden="1">'[4]PIB corr'!#REF!</definedName>
    <definedName name="__123Graph_DChart11" localSheetId="6" hidden="1">'[4]PIB corr'!#REF!</definedName>
    <definedName name="__123Graph_DChart11" localSheetId="7" hidden="1">'[4]PIB corr'!#REF!</definedName>
    <definedName name="__123Graph_DChart11" localSheetId="8" hidden="1">'[4]PIB corr'!#REF!</definedName>
    <definedName name="__123Graph_DChart11" hidden="1">'[4]PIB corr'!#REF!</definedName>
    <definedName name="__123Graph_DChart12" localSheetId="10" hidden="1">'[3]PIB corr'!#REF!</definedName>
    <definedName name="__123Graph_DChart12" localSheetId="12" hidden="1">'[4]PIB corr'!#REF!</definedName>
    <definedName name="__123Graph_DChart12" localSheetId="13" hidden="1">'[3]PIB corr'!#REF!</definedName>
    <definedName name="__123Graph_DChart12" localSheetId="1" hidden="1">'[3]PIB corr'!#REF!</definedName>
    <definedName name="__123Graph_DChart12" localSheetId="2" hidden="1">'[4]PIB corr'!#REF!</definedName>
    <definedName name="__123Graph_DChart12" localSheetId="3" hidden="1">'[3]PIB corr'!#REF!</definedName>
    <definedName name="__123Graph_DChart12" localSheetId="5" hidden="1">'[4]PIB corr'!#REF!</definedName>
    <definedName name="__123Graph_DChart12" localSheetId="6" hidden="1">'[4]PIB corr'!#REF!</definedName>
    <definedName name="__123Graph_DChart12" localSheetId="7" hidden="1">'[4]PIB corr'!#REF!</definedName>
    <definedName name="__123Graph_DChart12" localSheetId="8" hidden="1">'[4]PIB corr'!#REF!</definedName>
    <definedName name="__123Graph_DChart12" hidden="1">'[4]PIB corr'!#REF!</definedName>
    <definedName name="__123Graph_DChart13" localSheetId="10" hidden="1">'[3]PIB corr'!#REF!</definedName>
    <definedName name="__123Graph_DChart13" localSheetId="12" hidden="1">'[4]PIB corr'!#REF!</definedName>
    <definedName name="__123Graph_DChart13" localSheetId="13" hidden="1">'[3]PIB corr'!#REF!</definedName>
    <definedName name="__123Graph_DChart13" localSheetId="1" hidden="1">'[3]PIB corr'!#REF!</definedName>
    <definedName name="__123Graph_DChart13" localSheetId="2" hidden="1">'[4]PIB corr'!#REF!</definedName>
    <definedName name="__123Graph_DChart13" localSheetId="3" hidden="1">'[3]PIB corr'!#REF!</definedName>
    <definedName name="__123Graph_DChart13" localSheetId="5" hidden="1">'[4]PIB corr'!#REF!</definedName>
    <definedName name="__123Graph_DChart13" localSheetId="6" hidden="1">'[4]PIB corr'!#REF!</definedName>
    <definedName name="__123Graph_DChart13" localSheetId="7" hidden="1">'[4]PIB corr'!#REF!</definedName>
    <definedName name="__123Graph_DChart13" localSheetId="8" hidden="1">'[4]PIB corr'!#REF!</definedName>
    <definedName name="__123Graph_DChart13" hidden="1">'[4]PIB corr'!#REF!</definedName>
    <definedName name="__123Graph_DChart14" localSheetId="10" hidden="1">'[3]PIB corr'!#REF!</definedName>
    <definedName name="__123Graph_DChart14" localSheetId="12" hidden="1">'[4]PIB corr'!#REF!</definedName>
    <definedName name="__123Graph_DChart14" localSheetId="13" hidden="1">'[3]PIB corr'!#REF!</definedName>
    <definedName name="__123Graph_DChart14" localSheetId="1" hidden="1">'[3]PIB corr'!#REF!</definedName>
    <definedName name="__123Graph_DChart14" localSheetId="2" hidden="1">'[4]PIB corr'!#REF!</definedName>
    <definedName name="__123Graph_DChart14" localSheetId="3" hidden="1">'[3]PIB corr'!#REF!</definedName>
    <definedName name="__123Graph_DChart14" localSheetId="5" hidden="1">'[4]PIB corr'!#REF!</definedName>
    <definedName name="__123Graph_DChart14" localSheetId="6" hidden="1">'[4]PIB corr'!#REF!</definedName>
    <definedName name="__123Graph_DChart14" localSheetId="7" hidden="1">'[4]PIB corr'!#REF!</definedName>
    <definedName name="__123Graph_DChart14" localSheetId="8" hidden="1">'[4]PIB corr'!#REF!</definedName>
    <definedName name="__123Graph_DChart14" hidden="1">'[4]PIB corr'!#REF!</definedName>
    <definedName name="__123Graph_DChart15" localSheetId="10" hidden="1">'[3]PIB corr'!#REF!</definedName>
    <definedName name="__123Graph_DChart15" localSheetId="12" hidden="1">'[4]PIB corr'!#REF!</definedName>
    <definedName name="__123Graph_DChart15" localSheetId="13" hidden="1">'[3]PIB corr'!#REF!</definedName>
    <definedName name="__123Graph_DChart15" localSheetId="1" hidden="1">'[3]PIB corr'!#REF!</definedName>
    <definedName name="__123Graph_DChart15" localSheetId="2" hidden="1">'[4]PIB corr'!#REF!</definedName>
    <definedName name="__123Graph_DChart15" localSheetId="3" hidden="1">'[3]PIB corr'!#REF!</definedName>
    <definedName name="__123Graph_DChart15" localSheetId="5" hidden="1">'[4]PIB corr'!#REF!</definedName>
    <definedName name="__123Graph_DChart15" localSheetId="6" hidden="1">'[4]PIB corr'!#REF!</definedName>
    <definedName name="__123Graph_DChart15" localSheetId="7" hidden="1">'[4]PIB corr'!#REF!</definedName>
    <definedName name="__123Graph_DChart15" localSheetId="8" hidden="1">'[4]PIB corr'!#REF!</definedName>
    <definedName name="__123Graph_DChart15" hidden="1">'[4]PIB corr'!#REF!</definedName>
    <definedName name="__123Graph_DChart16" localSheetId="10" hidden="1">'[3]PIB corr'!#REF!</definedName>
    <definedName name="__123Graph_DChart16" localSheetId="12" hidden="1">'[4]PIB corr'!#REF!</definedName>
    <definedName name="__123Graph_DChart16" localSheetId="13" hidden="1">'[3]PIB corr'!#REF!</definedName>
    <definedName name="__123Graph_DChart16" localSheetId="1" hidden="1">'[3]PIB corr'!#REF!</definedName>
    <definedName name="__123Graph_DChart16" localSheetId="2" hidden="1">'[4]PIB corr'!#REF!</definedName>
    <definedName name="__123Graph_DChart16" localSheetId="3" hidden="1">'[3]PIB corr'!#REF!</definedName>
    <definedName name="__123Graph_DChart16" localSheetId="5" hidden="1">'[4]PIB corr'!#REF!</definedName>
    <definedName name="__123Graph_DChart16" localSheetId="6" hidden="1">'[4]PIB corr'!#REF!</definedName>
    <definedName name="__123Graph_DChart16" localSheetId="7" hidden="1">'[4]PIB corr'!#REF!</definedName>
    <definedName name="__123Graph_DChart16" localSheetId="8" hidden="1">'[4]PIB corr'!#REF!</definedName>
    <definedName name="__123Graph_DChart16" hidden="1">'[4]PIB corr'!#REF!</definedName>
    <definedName name="__123Graph_DChart17" localSheetId="10" hidden="1">'[3]PIB corr'!#REF!</definedName>
    <definedName name="__123Graph_DChart17" localSheetId="12" hidden="1">'[4]PIB corr'!#REF!</definedName>
    <definedName name="__123Graph_DChart17" localSheetId="13" hidden="1">'[3]PIB corr'!#REF!</definedName>
    <definedName name="__123Graph_DChart17" localSheetId="1" hidden="1">'[3]PIB corr'!#REF!</definedName>
    <definedName name="__123Graph_DChart17" localSheetId="2" hidden="1">'[4]PIB corr'!#REF!</definedName>
    <definedName name="__123Graph_DChart17" localSheetId="3" hidden="1">'[3]PIB corr'!#REF!</definedName>
    <definedName name="__123Graph_DChart17" localSheetId="5" hidden="1">'[4]PIB corr'!#REF!</definedName>
    <definedName name="__123Graph_DChart17" localSheetId="6" hidden="1">'[4]PIB corr'!#REF!</definedName>
    <definedName name="__123Graph_DChart17" localSheetId="7" hidden="1">'[4]PIB corr'!#REF!</definedName>
    <definedName name="__123Graph_DChart17" localSheetId="8" hidden="1">'[4]PIB corr'!#REF!</definedName>
    <definedName name="__123Graph_DChart17" hidden="1">'[4]PIB corr'!#REF!</definedName>
    <definedName name="__123Graph_DChart18" localSheetId="10" hidden="1">'[3]PIB corr'!#REF!</definedName>
    <definedName name="__123Graph_DChart18" localSheetId="12" hidden="1">'[4]PIB corr'!#REF!</definedName>
    <definedName name="__123Graph_DChart18" localSheetId="13" hidden="1">'[3]PIB corr'!#REF!</definedName>
    <definedName name="__123Graph_DChart18" localSheetId="1" hidden="1">'[3]PIB corr'!#REF!</definedName>
    <definedName name="__123Graph_DChart18" localSheetId="2" hidden="1">'[4]PIB corr'!#REF!</definedName>
    <definedName name="__123Graph_DChart18" localSheetId="3" hidden="1">'[3]PIB corr'!#REF!</definedName>
    <definedName name="__123Graph_DChart18" localSheetId="5" hidden="1">'[4]PIB corr'!#REF!</definedName>
    <definedName name="__123Graph_DChart18" localSheetId="6" hidden="1">'[4]PIB corr'!#REF!</definedName>
    <definedName name="__123Graph_DChart18" localSheetId="7" hidden="1">'[4]PIB corr'!#REF!</definedName>
    <definedName name="__123Graph_DChart18" localSheetId="8" hidden="1">'[4]PIB corr'!#REF!</definedName>
    <definedName name="__123Graph_DChart18" hidden="1">'[4]PIB corr'!#REF!</definedName>
    <definedName name="__123Graph_DChart19" localSheetId="10" hidden="1">'[3]PIB corr'!#REF!</definedName>
    <definedName name="__123Graph_DChart19" localSheetId="12" hidden="1">'[4]PIB corr'!#REF!</definedName>
    <definedName name="__123Graph_DChart19" localSheetId="13" hidden="1">'[3]PIB corr'!#REF!</definedName>
    <definedName name="__123Graph_DChart19" localSheetId="1" hidden="1">'[3]PIB corr'!#REF!</definedName>
    <definedName name="__123Graph_DChart19" localSheetId="2" hidden="1">'[4]PIB corr'!#REF!</definedName>
    <definedName name="__123Graph_DChart19" localSheetId="3" hidden="1">'[3]PIB corr'!#REF!</definedName>
    <definedName name="__123Graph_DChart19" localSheetId="5" hidden="1">'[4]PIB corr'!#REF!</definedName>
    <definedName name="__123Graph_DChart19" localSheetId="6" hidden="1">'[4]PIB corr'!#REF!</definedName>
    <definedName name="__123Graph_DChart19" localSheetId="7" hidden="1">'[4]PIB corr'!#REF!</definedName>
    <definedName name="__123Graph_DChart19" localSheetId="8" hidden="1">'[4]PIB corr'!#REF!</definedName>
    <definedName name="__123Graph_DChart19" hidden="1">'[4]PIB corr'!#REF!</definedName>
    <definedName name="__123Graph_DChart2" localSheetId="10" hidden="1">'[2]SNF Córd'!#REF!</definedName>
    <definedName name="__123Graph_DChart2" localSheetId="13" hidden="1">'[2]SNF Córd'!#REF!</definedName>
    <definedName name="__123Graph_DChart2" localSheetId="3" hidden="1">'[2]SNF Córd'!#REF!</definedName>
    <definedName name="__123Graph_DChart2" hidden="1">'[2]SNF Córd'!#REF!</definedName>
    <definedName name="__123Graph_DChart20" localSheetId="10" hidden="1">'[3]PIB corr'!#REF!</definedName>
    <definedName name="__123Graph_DChart20" localSheetId="12" hidden="1">'[4]PIB corr'!#REF!</definedName>
    <definedName name="__123Graph_DChart20" localSheetId="13" hidden="1">'[3]PIB corr'!#REF!</definedName>
    <definedName name="__123Graph_DChart20" localSheetId="1" hidden="1">'[3]PIB corr'!#REF!</definedName>
    <definedName name="__123Graph_DChart20" localSheetId="2" hidden="1">'[4]PIB corr'!#REF!</definedName>
    <definedName name="__123Graph_DChart20" localSheetId="3" hidden="1">'[3]PIB corr'!#REF!</definedName>
    <definedName name="__123Graph_DChart20" localSheetId="5" hidden="1">'[4]PIB corr'!#REF!</definedName>
    <definedName name="__123Graph_DChart20" localSheetId="6" hidden="1">'[4]PIB corr'!#REF!</definedName>
    <definedName name="__123Graph_DChart20" localSheetId="7" hidden="1">'[4]PIB corr'!#REF!</definedName>
    <definedName name="__123Graph_DChart20" localSheetId="8" hidden="1">'[4]PIB corr'!#REF!</definedName>
    <definedName name="__123Graph_DChart20" hidden="1">'[4]PIB corr'!#REF!</definedName>
    <definedName name="__123Graph_DChart3" localSheetId="10" hidden="1">'[2]SNF Córd'!#REF!</definedName>
    <definedName name="__123Graph_DChart3" localSheetId="13" hidden="1">'[2]SNF Córd'!#REF!</definedName>
    <definedName name="__123Graph_DChart3" localSheetId="3" hidden="1">'[2]SNF Córd'!#REF!</definedName>
    <definedName name="__123Graph_DChart3" hidden="1">'[2]SNF Córd'!#REF!</definedName>
    <definedName name="__123Graph_DChart4" localSheetId="10" hidden="1">'[2]SNF Córd'!#REF!</definedName>
    <definedName name="__123Graph_DChart4" localSheetId="13" hidden="1">'[2]SNF Córd'!#REF!</definedName>
    <definedName name="__123Graph_DChart4" localSheetId="3" hidden="1">'[2]SNF Córd'!#REF!</definedName>
    <definedName name="__123Graph_DChart4" hidden="1">'[2]SNF Córd'!#REF!</definedName>
    <definedName name="__123Graph_DChart5" localSheetId="10" hidden="1">'[2]SNF Córd'!#REF!</definedName>
    <definedName name="__123Graph_DChart5" localSheetId="13" hidden="1">'[2]SNF Córd'!#REF!</definedName>
    <definedName name="__123Graph_DChart5" localSheetId="3" hidden="1">'[2]SNF Córd'!#REF!</definedName>
    <definedName name="__123Graph_DChart5" hidden="1">'[2]SNF Córd'!#REF!</definedName>
    <definedName name="__123Graph_DChart6" localSheetId="10" hidden="1">'[3]PIB corr'!#REF!</definedName>
    <definedName name="__123Graph_DChart6" localSheetId="12" hidden="1">'[4]PIB corr'!#REF!</definedName>
    <definedName name="__123Graph_DChart6" localSheetId="13" hidden="1">'[3]PIB corr'!#REF!</definedName>
    <definedName name="__123Graph_DChart6" localSheetId="1" hidden="1">'[3]PIB corr'!#REF!</definedName>
    <definedName name="__123Graph_DChart6" localSheetId="2" hidden="1">'[4]PIB corr'!#REF!</definedName>
    <definedName name="__123Graph_DChart6" localSheetId="3" hidden="1">'[3]PIB corr'!#REF!</definedName>
    <definedName name="__123Graph_DChart6" localSheetId="5" hidden="1">'[4]PIB corr'!#REF!</definedName>
    <definedName name="__123Graph_DChart6" localSheetId="6" hidden="1">'[4]PIB corr'!#REF!</definedName>
    <definedName name="__123Graph_DChart6" localSheetId="7" hidden="1">'[4]PIB corr'!#REF!</definedName>
    <definedName name="__123Graph_DChart6" localSheetId="8" hidden="1">'[4]PIB corr'!#REF!</definedName>
    <definedName name="__123Graph_DChart6" hidden="1">'[4]PIB corr'!#REF!</definedName>
    <definedName name="__123Graph_DChart7" localSheetId="10" hidden="1">'[3]PIB corr'!#REF!</definedName>
    <definedName name="__123Graph_DChart7" localSheetId="12" hidden="1">'[4]PIB corr'!#REF!</definedName>
    <definedName name="__123Graph_DChart7" localSheetId="13" hidden="1">'[3]PIB corr'!#REF!</definedName>
    <definedName name="__123Graph_DChart7" localSheetId="1" hidden="1">'[3]PIB corr'!#REF!</definedName>
    <definedName name="__123Graph_DChart7" localSheetId="2" hidden="1">'[4]PIB corr'!#REF!</definedName>
    <definedName name="__123Graph_DChart7" localSheetId="3" hidden="1">'[3]PIB corr'!#REF!</definedName>
    <definedName name="__123Graph_DChart7" localSheetId="5" hidden="1">'[4]PIB corr'!#REF!</definedName>
    <definedName name="__123Graph_DChart7" localSheetId="6" hidden="1">'[4]PIB corr'!#REF!</definedName>
    <definedName name="__123Graph_DChart7" localSheetId="7" hidden="1">'[4]PIB corr'!#REF!</definedName>
    <definedName name="__123Graph_DChart7" localSheetId="8" hidden="1">'[4]PIB corr'!#REF!</definedName>
    <definedName name="__123Graph_DChart7" hidden="1">'[4]PIB corr'!#REF!</definedName>
    <definedName name="__123Graph_DChart8" localSheetId="10" hidden="1">'[3]PIB corr'!#REF!</definedName>
    <definedName name="__123Graph_DChart8" localSheetId="12" hidden="1">'[4]PIB corr'!#REF!</definedName>
    <definedName name="__123Graph_DChart8" localSheetId="13" hidden="1">'[3]PIB corr'!#REF!</definedName>
    <definedName name="__123Graph_DChart8" localSheetId="1" hidden="1">'[3]PIB corr'!#REF!</definedName>
    <definedName name="__123Graph_DChart8" localSheetId="2" hidden="1">'[4]PIB corr'!#REF!</definedName>
    <definedName name="__123Graph_DChart8" localSheetId="3" hidden="1">'[3]PIB corr'!#REF!</definedName>
    <definedName name="__123Graph_DChart8" localSheetId="5" hidden="1">'[4]PIB corr'!#REF!</definedName>
    <definedName name="__123Graph_DChart8" localSheetId="6" hidden="1">'[4]PIB corr'!#REF!</definedName>
    <definedName name="__123Graph_DChart8" localSheetId="7" hidden="1">'[4]PIB corr'!#REF!</definedName>
    <definedName name="__123Graph_DChart8" localSheetId="8" hidden="1">'[4]PIB corr'!#REF!</definedName>
    <definedName name="__123Graph_DChart8" hidden="1">'[4]PIB corr'!#REF!</definedName>
    <definedName name="__123Graph_DChart9" localSheetId="10" hidden="1">'[3]PIB corr'!#REF!</definedName>
    <definedName name="__123Graph_DChart9" localSheetId="12" hidden="1">'[4]PIB corr'!#REF!</definedName>
    <definedName name="__123Graph_DChart9" localSheetId="13" hidden="1">'[3]PIB corr'!#REF!</definedName>
    <definedName name="__123Graph_DChart9" localSheetId="1" hidden="1">'[3]PIB corr'!#REF!</definedName>
    <definedName name="__123Graph_DChart9" localSheetId="2" hidden="1">'[4]PIB corr'!#REF!</definedName>
    <definedName name="__123Graph_DChart9" localSheetId="3" hidden="1">'[3]PIB corr'!#REF!</definedName>
    <definedName name="__123Graph_DChart9" localSheetId="5" hidden="1">'[4]PIB corr'!#REF!</definedName>
    <definedName name="__123Graph_DChart9" localSheetId="6" hidden="1">'[4]PIB corr'!#REF!</definedName>
    <definedName name="__123Graph_DChart9" localSheetId="7" hidden="1">'[4]PIB corr'!#REF!</definedName>
    <definedName name="__123Graph_DChart9" localSheetId="8" hidden="1">'[4]PIB corr'!#REF!</definedName>
    <definedName name="__123Graph_DChart9" hidden="1">'[4]PIB corr'!#REF!</definedName>
    <definedName name="__123Graph_DCurrent" localSheetId="10" hidden="1">'[2]SNF Córd'!#REF!</definedName>
    <definedName name="__123Graph_DCurrent" localSheetId="13" hidden="1">'[2]SNF Córd'!#REF!</definedName>
    <definedName name="__123Graph_DCurrent" localSheetId="3" hidden="1">'[2]SNF Córd'!#REF!</definedName>
    <definedName name="__123Graph_DCurrent" hidden="1">'[2]SNF Córd'!#REF!</definedName>
    <definedName name="__123Graph_E" localSheetId="10" hidden="1">'[2]SNF Córd'!#REF!</definedName>
    <definedName name="__123Graph_E" localSheetId="13" hidden="1">'[2]SNF Córd'!#REF!</definedName>
    <definedName name="__123Graph_E" localSheetId="3" hidden="1">'[2]SNF Córd'!#REF!</definedName>
    <definedName name="__123Graph_E" hidden="1">'[2]SNF Córd'!#REF!</definedName>
    <definedName name="__123Graph_EChart1" localSheetId="10" hidden="1">'[2]SNF Córd'!#REF!</definedName>
    <definedName name="__123Graph_EChart1" localSheetId="13" hidden="1">'[2]SNF Córd'!#REF!</definedName>
    <definedName name="__123Graph_EChart1" localSheetId="3" hidden="1">'[2]SNF Córd'!#REF!</definedName>
    <definedName name="__123Graph_EChart1" hidden="1">'[2]SNF Córd'!#REF!</definedName>
    <definedName name="__123Graph_EChart10" localSheetId="10" hidden="1">'[3]PIB corr'!#REF!</definedName>
    <definedName name="__123Graph_EChart10" localSheetId="12" hidden="1">'[4]PIB corr'!#REF!</definedName>
    <definedName name="__123Graph_EChart10" localSheetId="13" hidden="1">'[3]PIB corr'!#REF!</definedName>
    <definedName name="__123Graph_EChart10" localSheetId="1" hidden="1">'[3]PIB corr'!#REF!</definedName>
    <definedName name="__123Graph_EChart10" localSheetId="2" hidden="1">'[4]PIB corr'!#REF!</definedName>
    <definedName name="__123Graph_EChart10" localSheetId="3" hidden="1">'[3]PIB corr'!#REF!</definedName>
    <definedName name="__123Graph_EChart10" localSheetId="5" hidden="1">'[4]PIB corr'!#REF!</definedName>
    <definedName name="__123Graph_EChart10" localSheetId="6" hidden="1">'[4]PIB corr'!#REF!</definedName>
    <definedName name="__123Graph_EChart10" localSheetId="7" hidden="1">'[4]PIB corr'!#REF!</definedName>
    <definedName name="__123Graph_EChart10" localSheetId="8" hidden="1">'[4]PIB corr'!#REF!</definedName>
    <definedName name="__123Graph_EChart10" hidden="1">'[4]PIB corr'!#REF!</definedName>
    <definedName name="__123Graph_EChart11" localSheetId="10" hidden="1">'[3]PIB corr'!#REF!</definedName>
    <definedName name="__123Graph_EChart11" localSheetId="12" hidden="1">'[4]PIB corr'!#REF!</definedName>
    <definedName name="__123Graph_EChart11" localSheetId="13" hidden="1">'[3]PIB corr'!#REF!</definedName>
    <definedName name="__123Graph_EChart11" localSheetId="1" hidden="1">'[3]PIB corr'!#REF!</definedName>
    <definedName name="__123Graph_EChart11" localSheetId="2" hidden="1">'[4]PIB corr'!#REF!</definedName>
    <definedName name="__123Graph_EChart11" localSheetId="3" hidden="1">'[3]PIB corr'!#REF!</definedName>
    <definedName name="__123Graph_EChart11" localSheetId="5" hidden="1">'[4]PIB corr'!#REF!</definedName>
    <definedName name="__123Graph_EChart11" localSheetId="6" hidden="1">'[4]PIB corr'!#REF!</definedName>
    <definedName name="__123Graph_EChart11" localSheetId="7" hidden="1">'[4]PIB corr'!#REF!</definedName>
    <definedName name="__123Graph_EChart11" localSheetId="8" hidden="1">'[4]PIB corr'!#REF!</definedName>
    <definedName name="__123Graph_EChart11" hidden="1">'[4]PIB corr'!#REF!</definedName>
    <definedName name="__123Graph_EChart12" localSheetId="10" hidden="1">'[3]PIB corr'!#REF!</definedName>
    <definedName name="__123Graph_EChart12" localSheetId="12" hidden="1">'[4]PIB corr'!#REF!</definedName>
    <definedName name="__123Graph_EChart12" localSheetId="13" hidden="1">'[3]PIB corr'!#REF!</definedName>
    <definedName name="__123Graph_EChart12" localSheetId="1" hidden="1">'[3]PIB corr'!#REF!</definedName>
    <definedName name="__123Graph_EChart12" localSheetId="2" hidden="1">'[4]PIB corr'!#REF!</definedName>
    <definedName name="__123Graph_EChart12" localSheetId="3" hidden="1">'[3]PIB corr'!#REF!</definedName>
    <definedName name="__123Graph_EChart12" localSheetId="5" hidden="1">'[4]PIB corr'!#REF!</definedName>
    <definedName name="__123Graph_EChart12" localSheetId="6" hidden="1">'[4]PIB corr'!#REF!</definedName>
    <definedName name="__123Graph_EChart12" localSheetId="7" hidden="1">'[4]PIB corr'!#REF!</definedName>
    <definedName name="__123Graph_EChart12" localSheetId="8" hidden="1">'[4]PIB corr'!#REF!</definedName>
    <definedName name="__123Graph_EChart12" hidden="1">'[4]PIB corr'!#REF!</definedName>
    <definedName name="__123Graph_EChart13" localSheetId="10" hidden="1">'[3]PIB corr'!#REF!</definedName>
    <definedName name="__123Graph_EChart13" localSheetId="12" hidden="1">'[4]PIB corr'!#REF!</definedName>
    <definedName name="__123Graph_EChart13" localSheetId="13" hidden="1">'[3]PIB corr'!#REF!</definedName>
    <definedName name="__123Graph_EChart13" localSheetId="1" hidden="1">'[3]PIB corr'!#REF!</definedName>
    <definedName name="__123Graph_EChart13" localSheetId="2" hidden="1">'[4]PIB corr'!#REF!</definedName>
    <definedName name="__123Graph_EChart13" localSheetId="3" hidden="1">'[3]PIB corr'!#REF!</definedName>
    <definedName name="__123Graph_EChart13" localSheetId="5" hidden="1">'[4]PIB corr'!#REF!</definedName>
    <definedName name="__123Graph_EChart13" localSheetId="6" hidden="1">'[4]PIB corr'!#REF!</definedName>
    <definedName name="__123Graph_EChart13" localSheetId="7" hidden="1">'[4]PIB corr'!#REF!</definedName>
    <definedName name="__123Graph_EChart13" localSheetId="8" hidden="1">'[4]PIB corr'!#REF!</definedName>
    <definedName name="__123Graph_EChart13" hidden="1">'[4]PIB corr'!#REF!</definedName>
    <definedName name="__123Graph_EChart14" localSheetId="10" hidden="1">'[3]PIB corr'!#REF!</definedName>
    <definedName name="__123Graph_EChart14" localSheetId="12" hidden="1">'[4]PIB corr'!#REF!</definedName>
    <definedName name="__123Graph_EChart14" localSheetId="13" hidden="1">'[3]PIB corr'!#REF!</definedName>
    <definedName name="__123Graph_EChart14" localSheetId="1" hidden="1">'[3]PIB corr'!#REF!</definedName>
    <definedName name="__123Graph_EChart14" localSheetId="2" hidden="1">'[4]PIB corr'!#REF!</definedName>
    <definedName name="__123Graph_EChart14" localSheetId="3" hidden="1">'[3]PIB corr'!#REF!</definedName>
    <definedName name="__123Graph_EChart14" localSheetId="5" hidden="1">'[4]PIB corr'!#REF!</definedName>
    <definedName name="__123Graph_EChart14" localSheetId="6" hidden="1">'[4]PIB corr'!#REF!</definedName>
    <definedName name="__123Graph_EChart14" localSheetId="7" hidden="1">'[4]PIB corr'!#REF!</definedName>
    <definedName name="__123Graph_EChart14" localSheetId="8" hidden="1">'[4]PIB corr'!#REF!</definedName>
    <definedName name="__123Graph_EChart14" hidden="1">'[4]PIB corr'!#REF!</definedName>
    <definedName name="__123Graph_EChart15" localSheetId="10" hidden="1">'[3]PIB corr'!#REF!</definedName>
    <definedName name="__123Graph_EChart15" localSheetId="12" hidden="1">'[4]PIB corr'!#REF!</definedName>
    <definedName name="__123Graph_EChart15" localSheetId="13" hidden="1">'[3]PIB corr'!#REF!</definedName>
    <definedName name="__123Graph_EChart15" localSheetId="1" hidden="1">'[3]PIB corr'!#REF!</definedName>
    <definedName name="__123Graph_EChart15" localSheetId="2" hidden="1">'[4]PIB corr'!#REF!</definedName>
    <definedName name="__123Graph_EChart15" localSheetId="3" hidden="1">'[3]PIB corr'!#REF!</definedName>
    <definedName name="__123Graph_EChart15" localSheetId="5" hidden="1">'[4]PIB corr'!#REF!</definedName>
    <definedName name="__123Graph_EChart15" localSheetId="6" hidden="1">'[4]PIB corr'!#REF!</definedName>
    <definedName name="__123Graph_EChart15" localSheetId="7" hidden="1">'[4]PIB corr'!#REF!</definedName>
    <definedName name="__123Graph_EChart15" localSheetId="8" hidden="1">'[4]PIB corr'!#REF!</definedName>
    <definedName name="__123Graph_EChart15" hidden="1">'[4]PIB corr'!#REF!</definedName>
    <definedName name="__123Graph_EChart16" localSheetId="10" hidden="1">'[3]PIB corr'!#REF!</definedName>
    <definedName name="__123Graph_EChart16" localSheetId="12" hidden="1">'[4]PIB corr'!#REF!</definedName>
    <definedName name="__123Graph_EChart16" localSheetId="13" hidden="1">'[3]PIB corr'!#REF!</definedName>
    <definedName name="__123Graph_EChart16" localSheetId="1" hidden="1">'[3]PIB corr'!#REF!</definedName>
    <definedName name="__123Graph_EChart16" localSheetId="2" hidden="1">'[4]PIB corr'!#REF!</definedName>
    <definedName name="__123Graph_EChart16" localSheetId="3" hidden="1">'[3]PIB corr'!#REF!</definedName>
    <definedName name="__123Graph_EChart16" localSheetId="5" hidden="1">'[4]PIB corr'!#REF!</definedName>
    <definedName name="__123Graph_EChart16" localSheetId="6" hidden="1">'[4]PIB corr'!#REF!</definedName>
    <definedName name="__123Graph_EChart16" localSheetId="7" hidden="1">'[4]PIB corr'!#REF!</definedName>
    <definedName name="__123Graph_EChart16" localSheetId="8" hidden="1">'[4]PIB corr'!#REF!</definedName>
    <definedName name="__123Graph_EChart16" hidden="1">'[4]PIB corr'!#REF!</definedName>
    <definedName name="__123Graph_EChart17" localSheetId="10" hidden="1">'[3]PIB corr'!#REF!</definedName>
    <definedName name="__123Graph_EChart17" localSheetId="12" hidden="1">'[4]PIB corr'!#REF!</definedName>
    <definedName name="__123Graph_EChart17" localSheetId="13" hidden="1">'[3]PIB corr'!#REF!</definedName>
    <definedName name="__123Graph_EChart17" localSheetId="1" hidden="1">'[3]PIB corr'!#REF!</definedName>
    <definedName name="__123Graph_EChart17" localSheetId="2" hidden="1">'[4]PIB corr'!#REF!</definedName>
    <definedName name="__123Graph_EChart17" localSheetId="3" hidden="1">'[3]PIB corr'!#REF!</definedName>
    <definedName name="__123Graph_EChart17" localSheetId="5" hidden="1">'[4]PIB corr'!#REF!</definedName>
    <definedName name="__123Graph_EChart17" localSheetId="6" hidden="1">'[4]PIB corr'!#REF!</definedName>
    <definedName name="__123Graph_EChart17" localSheetId="7" hidden="1">'[4]PIB corr'!#REF!</definedName>
    <definedName name="__123Graph_EChart17" localSheetId="8" hidden="1">'[4]PIB corr'!#REF!</definedName>
    <definedName name="__123Graph_EChart17" hidden="1">'[4]PIB corr'!#REF!</definedName>
    <definedName name="__123Graph_EChart18" localSheetId="10" hidden="1">'[3]PIB corr'!#REF!</definedName>
    <definedName name="__123Graph_EChart18" localSheetId="12" hidden="1">'[4]PIB corr'!#REF!</definedName>
    <definedName name="__123Graph_EChart18" localSheetId="13" hidden="1">'[3]PIB corr'!#REF!</definedName>
    <definedName name="__123Graph_EChart18" localSheetId="1" hidden="1">'[3]PIB corr'!#REF!</definedName>
    <definedName name="__123Graph_EChart18" localSheetId="2" hidden="1">'[4]PIB corr'!#REF!</definedName>
    <definedName name="__123Graph_EChart18" localSheetId="3" hidden="1">'[3]PIB corr'!#REF!</definedName>
    <definedName name="__123Graph_EChart18" localSheetId="5" hidden="1">'[4]PIB corr'!#REF!</definedName>
    <definedName name="__123Graph_EChart18" localSheetId="6" hidden="1">'[4]PIB corr'!#REF!</definedName>
    <definedName name="__123Graph_EChart18" localSheetId="7" hidden="1">'[4]PIB corr'!#REF!</definedName>
    <definedName name="__123Graph_EChart18" localSheetId="8" hidden="1">'[4]PIB corr'!#REF!</definedName>
    <definedName name="__123Graph_EChart18" hidden="1">'[4]PIB corr'!#REF!</definedName>
    <definedName name="__123Graph_EChart19" localSheetId="10" hidden="1">'[3]PIB corr'!#REF!</definedName>
    <definedName name="__123Graph_EChart19" localSheetId="12" hidden="1">'[4]PIB corr'!#REF!</definedName>
    <definedName name="__123Graph_EChart19" localSheetId="13" hidden="1">'[3]PIB corr'!#REF!</definedName>
    <definedName name="__123Graph_EChart19" localSheetId="1" hidden="1">'[3]PIB corr'!#REF!</definedName>
    <definedName name="__123Graph_EChart19" localSheetId="2" hidden="1">'[4]PIB corr'!#REF!</definedName>
    <definedName name="__123Graph_EChart19" localSheetId="3" hidden="1">'[3]PIB corr'!#REF!</definedName>
    <definedName name="__123Graph_EChart19" localSheetId="5" hidden="1">'[4]PIB corr'!#REF!</definedName>
    <definedName name="__123Graph_EChart19" localSheetId="6" hidden="1">'[4]PIB corr'!#REF!</definedName>
    <definedName name="__123Graph_EChart19" localSheetId="7" hidden="1">'[4]PIB corr'!#REF!</definedName>
    <definedName name="__123Graph_EChart19" localSheetId="8" hidden="1">'[4]PIB corr'!#REF!</definedName>
    <definedName name="__123Graph_EChart19" hidden="1">'[4]PIB corr'!#REF!</definedName>
    <definedName name="__123Graph_EChart2" localSheetId="10" hidden="1">'[2]SNF Córd'!#REF!</definedName>
    <definedName name="__123Graph_EChart2" localSheetId="13" hidden="1">'[2]SNF Córd'!#REF!</definedName>
    <definedName name="__123Graph_EChart2" localSheetId="3" hidden="1">'[2]SNF Córd'!#REF!</definedName>
    <definedName name="__123Graph_EChart2" hidden="1">'[2]SNF Córd'!#REF!</definedName>
    <definedName name="__123Graph_EChart20" localSheetId="10" hidden="1">'[3]PIB corr'!#REF!</definedName>
    <definedName name="__123Graph_EChart20" localSheetId="12" hidden="1">'[4]PIB corr'!#REF!</definedName>
    <definedName name="__123Graph_EChart20" localSheetId="13" hidden="1">'[3]PIB corr'!#REF!</definedName>
    <definedName name="__123Graph_EChart20" localSheetId="1" hidden="1">'[3]PIB corr'!#REF!</definedName>
    <definedName name="__123Graph_EChart20" localSheetId="2" hidden="1">'[4]PIB corr'!#REF!</definedName>
    <definedName name="__123Graph_EChart20" localSheetId="3" hidden="1">'[3]PIB corr'!#REF!</definedName>
    <definedName name="__123Graph_EChart20" localSheetId="5" hidden="1">'[4]PIB corr'!#REF!</definedName>
    <definedName name="__123Graph_EChart20" localSheetId="6" hidden="1">'[4]PIB corr'!#REF!</definedName>
    <definedName name="__123Graph_EChart20" localSheetId="7" hidden="1">'[4]PIB corr'!#REF!</definedName>
    <definedName name="__123Graph_EChart20" localSheetId="8" hidden="1">'[4]PIB corr'!#REF!</definedName>
    <definedName name="__123Graph_EChart20" hidden="1">'[4]PIB corr'!#REF!</definedName>
    <definedName name="__123Graph_EChart3" localSheetId="10" hidden="1">'[2]SNF Córd'!#REF!</definedName>
    <definedName name="__123Graph_EChart3" localSheetId="13" hidden="1">'[2]SNF Córd'!#REF!</definedName>
    <definedName name="__123Graph_EChart3" localSheetId="3" hidden="1">'[2]SNF Córd'!#REF!</definedName>
    <definedName name="__123Graph_EChart3" hidden="1">'[2]SNF Córd'!#REF!</definedName>
    <definedName name="__123Graph_EChart4" localSheetId="10" hidden="1">'[2]SNF Córd'!#REF!</definedName>
    <definedName name="__123Graph_EChart4" localSheetId="13" hidden="1">'[2]SNF Córd'!#REF!</definedName>
    <definedName name="__123Graph_EChart4" localSheetId="3" hidden="1">'[2]SNF Córd'!#REF!</definedName>
    <definedName name="__123Graph_EChart4" hidden="1">'[2]SNF Córd'!#REF!</definedName>
    <definedName name="__123Graph_EChart5" localSheetId="10" hidden="1">'[2]SNF Córd'!#REF!</definedName>
    <definedName name="__123Graph_EChart5" localSheetId="13" hidden="1">'[2]SNF Córd'!#REF!</definedName>
    <definedName name="__123Graph_EChart5" localSheetId="3" hidden="1">'[2]SNF Córd'!#REF!</definedName>
    <definedName name="__123Graph_EChart5" hidden="1">'[2]SNF Córd'!#REF!</definedName>
    <definedName name="__123Graph_EChart6" localSheetId="10" hidden="1">'[3]PIB corr'!#REF!</definedName>
    <definedName name="__123Graph_EChart6" localSheetId="12" hidden="1">'[4]PIB corr'!#REF!</definedName>
    <definedName name="__123Graph_EChart6" localSheetId="13" hidden="1">'[3]PIB corr'!#REF!</definedName>
    <definedName name="__123Graph_EChart6" localSheetId="1" hidden="1">'[3]PIB corr'!#REF!</definedName>
    <definedName name="__123Graph_EChart6" localSheetId="2" hidden="1">'[4]PIB corr'!#REF!</definedName>
    <definedName name="__123Graph_EChart6" localSheetId="3" hidden="1">'[3]PIB corr'!#REF!</definedName>
    <definedName name="__123Graph_EChart6" localSheetId="5" hidden="1">'[4]PIB corr'!#REF!</definedName>
    <definedName name="__123Graph_EChart6" localSheetId="6" hidden="1">'[4]PIB corr'!#REF!</definedName>
    <definedName name="__123Graph_EChart6" localSheetId="7" hidden="1">'[4]PIB corr'!#REF!</definedName>
    <definedName name="__123Graph_EChart6" localSheetId="8" hidden="1">'[4]PIB corr'!#REF!</definedName>
    <definedName name="__123Graph_EChart6" hidden="1">'[4]PIB corr'!#REF!</definedName>
    <definedName name="__123Graph_EChart7" localSheetId="10" hidden="1">'[3]PIB corr'!#REF!</definedName>
    <definedName name="__123Graph_EChart7" localSheetId="12" hidden="1">'[4]PIB corr'!#REF!</definedName>
    <definedName name="__123Graph_EChart7" localSheetId="13" hidden="1">'[3]PIB corr'!#REF!</definedName>
    <definedName name="__123Graph_EChart7" localSheetId="1" hidden="1">'[3]PIB corr'!#REF!</definedName>
    <definedName name="__123Graph_EChart7" localSheetId="2" hidden="1">'[4]PIB corr'!#REF!</definedName>
    <definedName name="__123Graph_EChart7" localSheetId="3" hidden="1">'[3]PIB corr'!#REF!</definedName>
    <definedName name="__123Graph_EChart7" localSheetId="5" hidden="1">'[4]PIB corr'!#REF!</definedName>
    <definedName name="__123Graph_EChart7" localSheetId="6" hidden="1">'[4]PIB corr'!#REF!</definedName>
    <definedName name="__123Graph_EChart7" localSheetId="7" hidden="1">'[4]PIB corr'!#REF!</definedName>
    <definedName name="__123Graph_EChart7" localSheetId="8" hidden="1">'[4]PIB corr'!#REF!</definedName>
    <definedName name="__123Graph_EChart7" hidden="1">'[4]PIB corr'!#REF!</definedName>
    <definedName name="__123Graph_EChart8" localSheetId="10" hidden="1">'[3]PIB corr'!#REF!</definedName>
    <definedName name="__123Graph_EChart8" localSheetId="12" hidden="1">'[4]PIB corr'!#REF!</definedName>
    <definedName name="__123Graph_EChart8" localSheetId="13" hidden="1">'[3]PIB corr'!#REF!</definedName>
    <definedName name="__123Graph_EChart8" localSheetId="1" hidden="1">'[3]PIB corr'!#REF!</definedName>
    <definedName name="__123Graph_EChart8" localSheetId="2" hidden="1">'[4]PIB corr'!#REF!</definedName>
    <definedName name="__123Graph_EChart8" localSheetId="3" hidden="1">'[3]PIB corr'!#REF!</definedName>
    <definedName name="__123Graph_EChart8" localSheetId="5" hidden="1">'[4]PIB corr'!#REF!</definedName>
    <definedName name="__123Graph_EChart8" localSheetId="6" hidden="1">'[4]PIB corr'!#REF!</definedName>
    <definedName name="__123Graph_EChart8" localSheetId="7" hidden="1">'[4]PIB corr'!#REF!</definedName>
    <definedName name="__123Graph_EChart8" localSheetId="8" hidden="1">'[4]PIB corr'!#REF!</definedName>
    <definedName name="__123Graph_EChart8" hidden="1">'[4]PIB corr'!#REF!</definedName>
    <definedName name="__123Graph_EChart9" localSheetId="10" hidden="1">'[3]PIB corr'!#REF!</definedName>
    <definedName name="__123Graph_EChart9" localSheetId="12" hidden="1">'[4]PIB corr'!#REF!</definedName>
    <definedName name="__123Graph_EChart9" localSheetId="13" hidden="1">'[3]PIB corr'!#REF!</definedName>
    <definedName name="__123Graph_EChart9" localSheetId="1" hidden="1">'[3]PIB corr'!#REF!</definedName>
    <definedName name="__123Graph_EChart9" localSheetId="2" hidden="1">'[4]PIB corr'!#REF!</definedName>
    <definedName name="__123Graph_EChart9" localSheetId="3" hidden="1">'[3]PIB corr'!#REF!</definedName>
    <definedName name="__123Graph_EChart9" localSheetId="5" hidden="1">'[4]PIB corr'!#REF!</definedName>
    <definedName name="__123Graph_EChart9" localSheetId="6" hidden="1">'[4]PIB corr'!#REF!</definedName>
    <definedName name="__123Graph_EChart9" localSheetId="7" hidden="1">'[4]PIB corr'!#REF!</definedName>
    <definedName name="__123Graph_EChart9" localSheetId="8" hidden="1">'[4]PIB corr'!#REF!</definedName>
    <definedName name="__123Graph_EChart9" hidden="1">'[4]PIB corr'!#REF!</definedName>
    <definedName name="__123Graph_ECurrent" localSheetId="10" hidden="1">'[2]SNF Córd'!#REF!</definedName>
    <definedName name="__123Graph_ECurrent" localSheetId="13" hidden="1">'[2]SNF Córd'!#REF!</definedName>
    <definedName name="__123Graph_ECurrent" localSheetId="3" hidden="1">'[2]SNF Córd'!#REF!</definedName>
    <definedName name="__123Graph_ECurrent" hidden="1">'[2]SNF Córd'!#REF!</definedName>
    <definedName name="__123Graph_F" localSheetId="10" hidden="1">'[2]SNF Córd'!#REF!</definedName>
    <definedName name="__123Graph_F" localSheetId="13" hidden="1">'[2]SNF Córd'!#REF!</definedName>
    <definedName name="__123Graph_F" localSheetId="3" hidden="1">'[2]SNF Córd'!#REF!</definedName>
    <definedName name="__123Graph_F" hidden="1">'[2]SNF Córd'!#REF!</definedName>
    <definedName name="__123Graph_FChart1" localSheetId="10" hidden="1">'[2]SNF Córd'!#REF!</definedName>
    <definedName name="__123Graph_FChart1" localSheetId="13" hidden="1">'[2]SNF Córd'!#REF!</definedName>
    <definedName name="__123Graph_FChart1" localSheetId="3" hidden="1">'[2]SNF Córd'!#REF!</definedName>
    <definedName name="__123Graph_FChart1" hidden="1">'[2]SNF Córd'!#REF!</definedName>
    <definedName name="__123Graph_FChart10" localSheetId="10" hidden="1">'[3]PIB corr'!#REF!</definedName>
    <definedName name="__123Graph_FChart10" localSheetId="12" hidden="1">'[4]PIB corr'!#REF!</definedName>
    <definedName name="__123Graph_FChart10" localSheetId="13" hidden="1">'[3]PIB corr'!#REF!</definedName>
    <definedName name="__123Graph_FChart10" localSheetId="1" hidden="1">'[3]PIB corr'!#REF!</definedName>
    <definedName name="__123Graph_FChart10" localSheetId="2" hidden="1">'[4]PIB corr'!#REF!</definedName>
    <definedName name="__123Graph_FChart10" localSheetId="3" hidden="1">'[3]PIB corr'!#REF!</definedName>
    <definedName name="__123Graph_FChart10" localSheetId="5" hidden="1">'[4]PIB corr'!#REF!</definedName>
    <definedName name="__123Graph_FChart10" localSheetId="6" hidden="1">'[4]PIB corr'!#REF!</definedName>
    <definedName name="__123Graph_FChart10" localSheetId="7" hidden="1">'[4]PIB corr'!#REF!</definedName>
    <definedName name="__123Graph_FChart10" localSheetId="8" hidden="1">'[4]PIB corr'!#REF!</definedName>
    <definedName name="__123Graph_FChart10" hidden="1">'[4]PIB corr'!#REF!</definedName>
    <definedName name="__123Graph_FChart11" localSheetId="10" hidden="1">'[3]PIB corr'!#REF!</definedName>
    <definedName name="__123Graph_FChart11" localSheetId="12" hidden="1">'[4]PIB corr'!#REF!</definedName>
    <definedName name="__123Graph_FChart11" localSheetId="13" hidden="1">'[3]PIB corr'!#REF!</definedName>
    <definedName name="__123Graph_FChart11" localSheetId="1" hidden="1">'[3]PIB corr'!#REF!</definedName>
    <definedName name="__123Graph_FChart11" localSheetId="2" hidden="1">'[4]PIB corr'!#REF!</definedName>
    <definedName name="__123Graph_FChart11" localSheetId="3" hidden="1">'[3]PIB corr'!#REF!</definedName>
    <definedName name="__123Graph_FChart11" localSheetId="5" hidden="1">'[4]PIB corr'!#REF!</definedName>
    <definedName name="__123Graph_FChart11" localSheetId="6" hidden="1">'[4]PIB corr'!#REF!</definedName>
    <definedName name="__123Graph_FChart11" localSheetId="7" hidden="1">'[4]PIB corr'!#REF!</definedName>
    <definedName name="__123Graph_FChart11" localSheetId="8" hidden="1">'[4]PIB corr'!#REF!</definedName>
    <definedName name="__123Graph_FChart11" hidden="1">'[4]PIB corr'!#REF!</definedName>
    <definedName name="__123Graph_FChart12" localSheetId="10" hidden="1">'[3]PIB corr'!#REF!</definedName>
    <definedName name="__123Graph_FChart12" localSheetId="12" hidden="1">'[4]PIB corr'!#REF!</definedName>
    <definedName name="__123Graph_FChart12" localSheetId="13" hidden="1">'[3]PIB corr'!#REF!</definedName>
    <definedName name="__123Graph_FChart12" localSheetId="1" hidden="1">'[3]PIB corr'!#REF!</definedName>
    <definedName name="__123Graph_FChart12" localSheetId="2" hidden="1">'[4]PIB corr'!#REF!</definedName>
    <definedName name="__123Graph_FChart12" localSheetId="3" hidden="1">'[3]PIB corr'!#REF!</definedName>
    <definedName name="__123Graph_FChart12" localSheetId="5" hidden="1">'[4]PIB corr'!#REF!</definedName>
    <definedName name="__123Graph_FChart12" localSheetId="6" hidden="1">'[4]PIB corr'!#REF!</definedName>
    <definedName name="__123Graph_FChart12" localSheetId="7" hidden="1">'[4]PIB corr'!#REF!</definedName>
    <definedName name="__123Graph_FChart12" localSheetId="8" hidden="1">'[4]PIB corr'!#REF!</definedName>
    <definedName name="__123Graph_FChart12" hidden="1">'[4]PIB corr'!#REF!</definedName>
    <definedName name="__123Graph_FChart13" localSheetId="10" hidden="1">'[3]PIB corr'!#REF!</definedName>
    <definedName name="__123Graph_FChart13" localSheetId="12" hidden="1">'[4]PIB corr'!#REF!</definedName>
    <definedName name="__123Graph_FChart13" localSheetId="13" hidden="1">'[3]PIB corr'!#REF!</definedName>
    <definedName name="__123Graph_FChart13" localSheetId="1" hidden="1">'[3]PIB corr'!#REF!</definedName>
    <definedName name="__123Graph_FChart13" localSheetId="2" hidden="1">'[4]PIB corr'!#REF!</definedName>
    <definedName name="__123Graph_FChart13" localSheetId="3" hidden="1">'[3]PIB corr'!#REF!</definedName>
    <definedName name="__123Graph_FChart13" localSheetId="5" hidden="1">'[4]PIB corr'!#REF!</definedName>
    <definedName name="__123Graph_FChart13" localSheetId="6" hidden="1">'[4]PIB corr'!#REF!</definedName>
    <definedName name="__123Graph_FChart13" localSheetId="7" hidden="1">'[4]PIB corr'!#REF!</definedName>
    <definedName name="__123Graph_FChart13" localSheetId="8" hidden="1">'[4]PIB corr'!#REF!</definedName>
    <definedName name="__123Graph_FChart13" hidden="1">'[4]PIB corr'!#REF!</definedName>
    <definedName name="__123Graph_FChart14" localSheetId="10" hidden="1">'[3]PIB corr'!#REF!</definedName>
    <definedName name="__123Graph_FChart14" localSheetId="12" hidden="1">'[4]PIB corr'!#REF!</definedName>
    <definedName name="__123Graph_FChart14" localSheetId="13" hidden="1">'[3]PIB corr'!#REF!</definedName>
    <definedName name="__123Graph_FChart14" localSheetId="1" hidden="1">'[3]PIB corr'!#REF!</definedName>
    <definedName name="__123Graph_FChart14" localSheetId="2" hidden="1">'[4]PIB corr'!#REF!</definedName>
    <definedName name="__123Graph_FChart14" localSheetId="3" hidden="1">'[3]PIB corr'!#REF!</definedName>
    <definedName name="__123Graph_FChart14" localSheetId="5" hidden="1">'[4]PIB corr'!#REF!</definedName>
    <definedName name="__123Graph_FChart14" localSheetId="6" hidden="1">'[4]PIB corr'!#REF!</definedName>
    <definedName name="__123Graph_FChart14" localSheetId="7" hidden="1">'[4]PIB corr'!#REF!</definedName>
    <definedName name="__123Graph_FChart14" localSheetId="8" hidden="1">'[4]PIB corr'!#REF!</definedName>
    <definedName name="__123Graph_FChart14" hidden="1">'[4]PIB corr'!#REF!</definedName>
    <definedName name="__123Graph_FChart15" localSheetId="10" hidden="1">'[3]PIB corr'!#REF!</definedName>
    <definedName name="__123Graph_FChart15" localSheetId="12" hidden="1">'[4]PIB corr'!#REF!</definedName>
    <definedName name="__123Graph_FChart15" localSheetId="13" hidden="1">'[3]PIB corr'!#REF!</definedName>
    <definedName name="__123Graph_FChart15" localSheetId="1" hidden="1">'[3]PIB corr'!#REF!</definedName>
    <definedName name="__123Graph_FChart15" localSheetId="2" hidden="1">'[4]PIB corr'!#REF!</definedName>
    <definedName name="__123Graph_FChart15" localSheetId="3" hidden="1">'[3]PIB corr'!#REF!</definedName>
    <definedName name="__123Graph_FChart15" localSheetId="5" hidden="1">'[4]PIB corr'!#REF!</definedName>
    <definedName name="__123Graph_FChart15" localSheetId="6" hidden="1">'[4]PIB corr'!#REF!</definedName>
    <definedName name="__123Graph_FChart15" localSheetId="7" hidden="1">'[4]PIB corr'!#REF!</definedName>
    <definedName name="__123Graph_FChart15" localSheetId="8" hidden="1">'[4]PIB corr'!#REF!</definedName>
    <definedName name="__123Graph_FChart15" hidden="1">'[4]PIB corr'!#REF!</definedName>
    <definedName name="__123Graph_FChart16" localSheetId="10" hidden="1">'[3]PIB corr'!#REF!</definedName>
    <definedName name="__123Graph_FChart16" localSheetId="12" hidden="1">'[4]PIB corr'!#REF!</definedName>
    <definedName name="__123Graph_FChart16" localSheetId="13" hidden="1">'[3]PIB corr'!#REF!</definedName>
    <definedName name="__123Graph_FChart16" localSheetId="1" hidden="1">'[3]PIB corr'!#REF!</definedName>
    <definedName name="__123Graph_FChart16" localSheetId="2" hidden="1">'[4]PIB corr'!#REF!</definedName>
    <definedName name="__123Graph_FChart16" localSheetId="3" hidden="1">'[3]PIB corr'!#REF!</definedName>
    <definedName name="__123Graph_FChart16" localSheetId="5" hidden="1">'[4]PIB corr'!#REF!</definedName>
    <definedName name="__123Graph_FChart16" localSheetId="6" hidden="1">'[4]PIB corr'!#REF!</definedName>
    <definedName name="__123Graph_FChart16" localSheetId="7" hidden="1">'[4]PIB corr'!#REF!</definedName>
    <definedName name="__123Graph_FChart16" localSheetId="8" hidden="1">'[4]PIB corr'!#REF!</definedName>
    <definedName name="__123Graph_FChart16" hidden="1">'[4]PIB corr'!#REF!</definedName>
    <definedName name="__123Graph_FChart17" localSheetId="10" hidden="1">'[3]PIB corr'!#REF!</definedName>
    <definedName name="__123Graph_FChart17" localSheetId="12" hidden="1">'[4]PIB corr'!#REF!</definedName>
    <definedName name="__123Graph_FChart17" localSheetId="13" hidden="1">'[3]PIB corr'!#REF!</definedName>
    <definedName name="__123Graph_FChart17" localSheetId="1" hidden="1">'[3]PIB corr'!#REF!</definedName>
    <definedName name="__123Graph_FChart17" localSheetId="2" hidden="1">'[4]PIB corr'!#REF!</definedName>
    <definedName name="__123Graph_FChart17" localSheetId="3" hidden="1">'[3]PIB corr'!#REF!</definedName>
    <definedName name="__123Graph_FChart17" localSheetId="5" hidden="1">'[4]PIB corr'!#REF!</definedName>
    <definedName name="__123Graph_FChart17" localSheetId="6" hidden="1">'[4]PIB corr'!#REF!</definedName>
    <definedName name="__123Graph_FChart17" localSheetId="7" hidden="1">'[4]PIB corr'!#REF!</definedName>
    <definedName name="__123Graph_FChart17" localSheetId="8" hidden="1">'[4]PIB corr'!#REF!</definedName>
    <definedName name="__123Graph_FChart17" hidden="1">'[4]PIB corr'!#REF!</definedName>
    <definedName name="__123Graph_FChart18" localSheetId="10" hidden="1">'[3]PIB corr'!#REF!</definedName>
    <definedName name="__123Graph_FChart18" localSheetId="12" hidden="1">'[4]PIB corr'!#REF!</definedName>
    <definedName name="__123Graph_FChart18" localSheetId="13" hidden="1">'[3]PIB corr'!#REF!</definedName>
    <definedName name="__123Graph_FChart18" localSheetId="1" hidden="1">'[3]PIB corr'!#REF!</definedName>
    <definedName name="__123Graph_FChart18" localSheetId="2" hidden="1">'[4]PIB corr'!#REF!</definedName>
    <definedName name="__123Graph_FChart18" localSheetId="3" hidden="1">'[3]PIB corr'!#REF!</definedName>
    <definedName name="__123Graph_FChart18" localSheetId="5" hidden="1">'[4]PIB corr'!#REF!</definedName>
    <definedName name="__123Graph_FChart18" localSheetId="6" hidden="1">'[4]PIB corr'!#REF!</definedName>
    <definedName name="__123Graph_FChart18" localSheetId="7" hidden="1">'[4]PIB corr'!#REF!</definedName>
    <definedName name="__123Graph_FChart18" localSheetId="8" hidden="1">'[4]PIB corr'!#REF!</definedName>
    <definedName name="__123Graph_FChart18" hidden="1">'[4]PIB corr'!#REF!</definedName>
    <definedName name="__123Graph_FChart19" localSheetId="10" hidden="1">'[3]PIB corr'!#REF!</definedName>
    <definedName name="__123Graph_FChart19" localSheetId="12" hidden="1">'[4]PIB corr'!#REF!</definedName>
    <definedName name="__123Graph_FChart19" localSheetId="13" hidden="1">'[3]PIB corr'!#REF!</definedName>
    <definedName name="__123Graph_FChart19" localSheetId="1" hidden="1">'[3]PIB corr'!#REF!</definedName>
    <definedName name="__123Graph_FChart19" localSheetId="2" hidden="1">'[4]PIB corr'!#REF!</definedName>
    <definedName name="__123Graph_FChart19" localSheetId="3" hidden="1">'[3]PIB corr'!#REF!</definedName>
    <definedName name="__123Graph_FChart19" localSheetId="5" hidden="1">'[4]PIB corr'!#REF!</definedName>
    <definedName name="__123Graph_FChart19" localSheetId="6" hidden="1">'[4]PIB corr'!#REF!</definedName>
    <definedName name="__123Graph_FChart19" localSheetId="7" hidden="1">'[4]PIB corr'!#REF!</definedName>
    <definedName name="__123Graph_FChart19" localSheetId="8" hidden="1">'[4]PIB corr'!#REF!</definedName>
    <definedName name="__123Graph_FChart19" hidden="1">'[4]PIB corr'!#REF!</definedName>
    <definedName name="__123Graph_FChart2" localSheetId="10" hidden="1">'[2]SNF Córd'!#REF!</definedName>
    <definedName name="__123Graph_FChart2" localSheetId="13" hidden="1">'[2]SNF Córd'!#REF!</definedName>
    <definedName name="__123Graph_FChart2" localSheetId="3" hidden="1">'[2]SNF Córd'!#REF!</definedName>
    <definedName name="__123Graph_FChart2" hidden="1">'[2]SNF Córd'!#REF!</definedName>
    <definedName name="__123Graph_FChart20" localSheetId="10" hidden="1">'[3]PIB corr'!#REF!</definedName>
    <definedName name="__123Graph_FChart20" localSheetId="12" hidden="1">'[4]PIB corr'!#REF!</definedName>
    <definedName name="__123Graph_FChart20" localSheetId="13" hidden="1">'[3]PIB corr'!#REF!</definedName>
    <definedName name="__123Graph_FChart20" localSheetId="1" hidden="1">'[3]PIB corr'!#REF!</definedName>
    <definedName name="__123Graph_FChart20" localSheetId="2" hidden="1">'[4]PIB corr'!#REF!</definedName>
    <definedName name="__123Graph_FChart20" localSheetId="3" hidden="1">'[3]PIB corr'!#REF!</definedName>
    <definedName name="__123Graph_FChart20" localSheetId="5" hidden="1">'[4]PIB corr'!#REF!</definedName>
    <definedName name="__123Graph_FChart20" localSheetId="6" hidden="1">'[4]PIB corr'!#REF!</definedName>
    <definedName name="__123Graph_FChart20" localSheetId="7" hidden="1">'[4]PIB corr'!#REF!</definedName>
    <definedName name="__123Graph_FChart20" localSheetId="8" hidden="1">'[4]PIB corr'!#REF!</definedName>
    <definedName name="__123Graph_FChart20" hidden="1">'[4]PIB corr'!#REF!</definedName>
    <definedName name="__123Graph_FChart3" localSheetId="10" hidden="1">'[2]SNF Córd'!#REF!</definedName>
    <definedName name="__123Graph_FChart3" localSheetId="13" hidden="1">'[2]SNF Córd'!#REF!</definedName>
    <definedName name="__123Graph_FChart3" localSheetId="3" hidden="1">'[2]SNF Córd'!#REF!</definedName>
    <definedName name="__123Graph_FChart3" hidden="1">'[2]SNF Córd'!#REF!</definedName>
    <definedName name="__123Graph_FChart4" localSheetId="10" hidden="1">'[2]SNF Córd'!#REF!</definedName>
    <definedName name="__123Graph_FChart4" localSheetId="13" hidden="1">'[2]SNF Córd'!#REF!</definedName>
    <definedName name="__123Graph_FChart4" localSheetId="3" hidden="1">'[2]SNF Córd'!#REF!</definedName>
    <definedName name="__123Graph_FChart4" hidden="1">'[2]SNF Córd'!#REF!</definedName>
    <definedName name="__123Graph_FChart5" localSheetId="10" hidden="1">'[2]SNF Córd'!#REF!</definedName>
    <definedName name="__123Graph_FChart5" localSheetId="13" hidden="1">'[2]SNF Córd'!#REF!</definedName>
    <definedName name="__123Graph_FChart5" localSheetId="3" hidden="1">'[2]SNF Córd'!#REF!</definedName>
    <definedName name="__123Graph_FChart5" hidden="1">'[2]SNF Córd'!#REF!</definedName>
    <definedName name="__123Graph_FChart6" localSheetId="10" hidden="1">'[3]PIB corr'!#REF!</definedName>
    <definedName name="__123Graph_FChart6" localSheetId="12" hidden="1">'[4]PIB corr'!#REF!</definedName>
    <definedName name="__123Graph_FChart6" localSheetId="13" hidden="1">'[3]PIB corr'!#REF!</definedName>
    <definedName name="__123Graph_FChart6" localSheetId="1" hidden="1">'[3]PIB corr'!#REF!</definedName>
    <definedName name="__123Graph_FChart6" localSheetId="2" hidden="1">'[4]PIB corr'!#REF!</definedName>
    <definedName name="__123Graph_FChart6" localSheetId="3" hidden="1">'[3]PIB corr'!#REF!</definedName>
    <definedName name="__123Graph_FChart6" localSheetId="5" hidden="1">'[4]PIB corr'!#REF!</definedName>
    <definedName name="__123Graph_FChart6" localSheetId="6" hidden="1">'[4]PIB corr'!#REF!</definedName>
    <definedName name="__123Graph_FChart6" localSheetId="7" hidden="1">'[4]PIB corr'!#REF!</definedName>
    <definedName name="__123Graph_FChart6" localSheetId="8" hidden="1">'[4]PIB corr'!#REF!</definedName>
    <definedName name="__123Graph_FChart6" hidden="1">'[4]PIB corr'!#REF!</definedName>
    <definedName name="__123Graph_FChart7" localSheetId="10" hidden="1">'[3]PIB corr'!#REF!</definedName>
    <definedName name="__123Graph_FChart7" localSheetId="12" hidden="1">'[4]PIB corr'!#REF!</definedName>
    <definedName name="__123Graph_FChart7" localSheetId="13" hidden="1">'[3]PIB corr'!#REF!</definedName>
    <definedName name="__123Graph_FChart7" localSheetId="1" hidden="1">'[3]PIB corr'!#REF!</definedName>
    <definedName name="__123Graph_FChart7" localSheetId="2" hidden="1">'[4]PIB corr'!#REF!</definedName>
    <definedName name="__123Graph_FChart7" localSheetId="3" hidden="1">'[3]PIB corr'!#REF!</definedName>
    <definedName name="__123Graph_FChart7" localSheetId="5" hidden="1">'[4]PIB corr'!#REF!</definedName>
    <definedName name="__123Graph_FChart7" localSheetId="6" hidden="1">'[4]PIB corr'!#REF!</definedName>
    <definedName name="__123Graph_FChart7" localSheetId="7" hidden="1">'[4]PIB corr'!#REF!</definedName>
    <definedName name="__123Graph_FChart7" localSheetId="8" hidden="1">'[4]PIB corr'!#REF!</definedName>
    <definedName name="__123Graph_FChart7" hidden="1">'[4]PIB corr'!#REF!</definedName>
    <definedName name="__123Graph_FChart8" localSheetId="10" hidden="1">'[3]PIB corr'!#REF!</definedName>
    <definedName name="__123Graph_FChart8" localSheetId="12" hidden="1">'[4]PIB corr'!#REF!</definedName>
    <definedName name="__123Graph_FChart8" localSheetId="13" hidden="1">'[3]PIB corr'!#REF!</definedName>
    <definedName name="__123Graph_FChart8" localSheetId="1" hidden="1">'[3]PIB corr'!#REF!</definedName>
    <definedName name="__123Graph_FChart8" localSheetId="2" hidden="1">'[4]PIB corr'!#REF!</definedName>
    <definedName name="__123Graph_FChart8" localSheetId="3" hidden="1">'[3]PIB corr'!#REF!</definedName>
    <definedName name="__123Graph_FChart8" localSheetId="5" hidden="1">'[4]PIB corr'!#REF!</definedName>
    <definedName name="__123Graph_FChart8" localSheetId="6" hidden="1">'[4]PIB corr'!#REF!</definedName>
    <definedName name="__123Graph_FChart8" localSheetId="7" hidden="1">'[4]PIB corr'!#REF!</definedName>
    <definedName name="__123Graph_FChart8" localSheetId="8" hidden="1">'[4]PIB corr'!#REF!</definedName>
    <definedName name="__123Graph_FChart8" hidden="1">'[4]PIB corr'!#REF!</definedName>
    <definedName name="__123Graph_FChart9" localSheetId="10" hidden="1">'[3]PIB corr'!#REF!</definedName>
    <definedName name="__123Graph_FChart9" localSheetId="12" hidden="1">'[4]PIB corr'!#REF!</definedName>
    <definedName name="__123Graph_FChart9" localSheetId="13" hidden="1">'[3]PIB corr'!#REF!</definedName>
    <definedName name="__123Graph_FChart9" localSheetId="1" hidden="1">'[3]PIB corr'!#REF!</definedName>
    <definedName name="__123Graph_FChart9" localSheetId="2" hidden="1">'[4]PIB corr'!#REF!</definedName>
    <definedName name="__123Graph_FChart9" localSheetId="3" hidden="1">'[3]PIB corr'!#REF!</definedName>
    <definedName name="__123Graph_FChart9" localSheetId="5" hidden="1">'[4]PIB corr'!#REF!</definedName>
    <definedName name="__123Graph_FChart9" localSheetId="6" hidden="1">'[4]PIB corr'!#REF!</definedName>
    <definedName name="__123Graph_FChart9" localSheetId="7" hidden="1">'[4]PIB corr'!#REF!</definedName>
    <definedName name="__123Graph_FChart9" localSheetId="8" hidden="1">'[4]PIB corr'!#REF!</definedName>
    <definedName name="__123Graph_FChart9" hidden="1">'[4]PIB corr'!#REF!</definedName>
    <definedName name="__123Graph_FCurrent" localSheetId="10" hidden="1">'[2]SNF Córd'!#REF!</definedName>
    <definedName name="__123Graph_FCurrent" localSheetId="13" hidden="1">'[2]SNF Córd'!#REF!</definedName>
    <definedName name="__123Graph_FCurrent" localSheetId="3" hidden="1">'[2]SNF Córd'!#REF!</definedName>
    <definedName name="__123Graph_FCurrent" hidden="1">'[2]SNF Córd'!#REF!</definedName>
    <definedName name="__123Graph_XChart10" localSheetId="10" hidden="1">'[3]PIB corr'!#REF!</definedName>
    <definedName name="__123Graph_XChart10" localSheetId="12" hidden="1">'[4]PIB corr'!#REF!</definedName>
    <definedName name="__123Graph_XChart10" localSheetId="13" hidden="1">'[3]PIB corr'!#REF!</definedName>
    <definedName name="__123Graph_XChart10" localSheetId="1" hidden="1">'[3]PIB corr'!#REF!</definedName>
    <definedName name="__123Graph_XChart10" localSheetId="2" hidden="1">'[4]PIB corr'!#REF!</definedName>
    <definedName name="__123Graph_XChart10" localSheetId="3" hidden="1">'[3]PIB corr'!#REF!</definedName>
    <definedName name="__123Graph_XChart10" localSheetId="5" hidden="1">'[4]PIB corr'!#REF!</definedName>
    <definedName name="__123Graph_XChart10" localSheetId="6" hidden="1">'[4]PIB corr'!#REF!</definedName>
    <definedName name="__123Graph_XChart10" localSheetId="7" hidden="1">'[4]PIB corr'!#REF!</definedName>
    <definedName name="__123Graph_XChart10" localSheetId="8" hidden="1">'[4]PIB corr'!#REF!</definedName>
    <definedName name="__123Graph_XChart10" hidden="1">'[4]PIB corr'!#REF!</definedName>
    <definedName name="__123Graph_XChart11" localSheetId="10" hidden="1">'[3]PIB corr'!#REF!</definedName>
    <definedName name="__123Graph_XChart11" localSheetId="12" hidden="1">'[4]PIB corr'!#REF!</definedName>
    <definedName name="__123Graph_XChart11" localSheetId="13" hidden="1">'[3]PIB corr'!#REF!</definedName>
    <definedName name="__123Graph_XChart11" localSheetId="1" hidden="1">'[3]PIB corr'!#REF!</definedName>
    <definedName name="__123Graph_XChart11" localSheetId="2" hidden="1">'[4]PIB corr'!#REF!</definedName>
    <definedName name="__123Graph_XChart11" localSheetId="3" hidden="1">'[3]PIB corr'!#REF!</definedName>
    <definedName name="__123Graph_XChart11" localSheetId="5" hidden="1">'[4]PIB corr'!#REF!</definedName>
    <definedName name="__123Graph_XChart11" localSheetId="6" hidden="1">'[4]PIB corr'!#REF!</definedName>
    <definedName name="__123Graph_XChart11" localSheetId="7" hidden="1">'[4]PIB corr'!#REF!</definedName>
    <definedName name="__123Graph_XChart11" localSheetId="8" hidden="1">'[4]PIB corr'!#REF!</definedName>
    <definedName name="__123Graph_XChart11" hidden="1">'[4]PIB corr'!#REF!</definedName>
    <definedName name="__123Graph_XChart12" localSheetId="10" hidden="1">'[3]PIB corr'!#REF!</definedName>
    <definedName name="__123Graph_XChart12" localSheetId="12" hidden="1">'[4]PIB corr'!#REF!</definedName>
    <definedName name="__123Graph_XChart12" localSheetId="13" hidden="1">'[3]PIB corr'!#REF!</definedName>
    <definedName name="__123Graph_XChart12" localSheetId="1" hidden="1">'[3]PIB corr'!#REF!</definedName>
    <definedName name="__123Graph_XChart12" localSheetId="2" hidden="1">'[4]PIB corr'!#REF!</definedName>
    <definedName name="__123Graph_XChart12" localSheetId="3" hidden="1">'[3]PIB corr'!#REF!</definedName>
    <definedName name="__123Graph_XChart12" localSheetId="5" hidden="1">'[4]PIB corr'!#REF!</definedName>
    <definedName name="__123Graph_XChart12" localSheetId="6" hidden="1">'[4]PIB corr'!#REF!</definedName>
    <definedName name="__123Graph_XChart12" localSheetId="7" hidden="1">'[4]PIB corr'!#REF!</definedName>
    <definedName name="__123Graph_XChart12" localSheetId="8" hidden="1">'[4]PIB corr'!#REF!</definedName>
    <definedName name="__123Graph_XChart12" hidden="1">'[4]PIB corr'!#REF!</definedName>
    <definedName name="__123Graph_XChart13" localSheetId="10" hidden="1">'[3]PIB corr'!#REF!</definedName>
    <definedName name="__123Graph_XChart13" localSheetId="12" hidden="1">'[4]PIB corr'!#REF!</definedName>
    <definedName name="__123Graph_XChart13" localSheetId="13" hidden="1">'[3]PIB corr'!#REF!</definedName>
    <definedName name="__123Graph_XChart13" localSheetId="1" hidden="1">'[3]PIB corr'!#REF!</definedName>
    <definedName name="__123Graph_XChart13" localSheetId="2" hidden="1">'[4]PIB corr'!#REF!</definedName>
    <definedName name="__123Graph_XChart13" localSheetId="3" hidden="1">'[3]PIB corr'!#REF!</definedName>
    <definedName name="__123Graph_XChart13" localSheetId="5" hidden="1">'[4]PIB corr'!#REF!</definedName>
    <definedName name="__123Graph_XChart13" localSheetId="6" hidden="1">'[4]PIB corr'!#REF!</definedName>
    <definedName name="__123Graph_XChart13" localSheetId="7" hidden="1">'[4]PIB corr'!#REF!</definedName>
    <definedName name="__123Graph_XChart13" localSheetId="8" hidden="1">'[4]PIB corr'!#REF!</definedName>
    <definedName name="__123Graph_XChart13" hidden="1">'[4]PIB corr'!#REF!</definedName>
    <definedName name="__123Graph_XChart14" localSheetId="10" hidden="1">'[3]PIB corr'!#REF!</definedName>
    <definedName name="__123Graph_XChart14" localSheetId="12" hidden="1">'[4]PIB corr'!#REF!</definedName>
    <definedName name="__123Graph_XChart14" localSheetId="13" hidden="1">'[3]PIB corr'!#REF!</definedName>
    <definedName name="__123Graph_XChart14" localSheetId="1" hidden="1">'[3]PIB corr'!#REF!</definedName>
    <definedName name="__123Graph_XChart14" localSheetId="2" hidden="1">'[4]PIB corr'!#REF!</definedName>
    <definedName name="__123Graph_XChart14" localSheetId="3" hidden="1">'[3]PIB corr'!#REF!</definedName>
    <definedName name="__123Graph_XChart14" localSheetId="5" hidden="1">'[4]PIB corr'!#REF!</definedName>
    <definedName name="__123Graph_XChart14" localSheetId="6" hidden="1">'[4]PIB corr'!#REF!</definedName>
    <definedName name="__123Graph_XChart14" localSheetId="7" hidden="1">'[4]PIB corr'!#REF!</definedName>
    <definedName name="__123Graph_XChart14" localSheetId="8" hidden="1">'[4]PIB corr'!#REF!</definedName>
    <definedName name="__123Graph_XChart14" hidden="1">'[4]PIB corr'!#REF!</definedName>
    <definedName name="__123Graph_XChart15" localSheetId="10" hidden="1">'[3]PIB corr'!#REF!</definedName>
    <definedName name="__123Graph_XChart15" localSheetId="12" hidden="1">'[4]PIB corr'!#REF!</definedName>
    <definedName name="__123Graph_XChart15" localSheetId="13" hidden="1">'[3]PIB corr'!#REF!</definedName>
    <definedName name="__123Graph_XChart15" localSheetId="1" hidden="1">'[3]PIB corr'!#REF!</definedName>
    <definedName name="__123Graph_XChart15" localSheetId="2" hidden="1">'[4]PIB corr'!#REF!</definedName>
    <definedName name="__123Graph_XChart15" localSheetId="3" hidden="1">'[3]PIB corr'!#REF!</definedName>
    <definedName name="__123Graph_XChart15" localSheetId="5" hidden="1">'[4]PIB corr'!#REF!</definedName>
    <definedName name="__123Graph_XChart15" localSheetId="6" hidden="1">'[4]PIB corr'!#REF!</definedName>
    <definedName name="__123Graph_XChart15" localSheetId="7" hidden="1">'[4]PIB corr'!#REF!</definedName>
    <definedName name="__123Graph_XChart15" localSheetId="8" hidden="1">'[4]PIB corr'!#REF!</definedName>
    <definedName name="__123Graph_XChart15" hidden="1">'[4]PIB corr'!#REF!</definedName>
    <definedName name="__123Graph_XChart16" localSheetId="10" hidden="1">'[3]PIB corr'!#REF!</definedName>
    <definedName name="__123Graph_XChart16" localSheetId="12" hidden="1">'[4]PIB corr'!#REF!</definedName>
    <definedName name="__123Graph_XChart16" localSheetId="13" hidden="1">'[3]PIB corr'!#REF!</definedName>
    <definedName name="__123Graph_XChart16" localSheetId="1" hidden="1">'[3]PIB corr'!#REF!</definedName>
    <definedName name="__123Graph_XChart16" localSheetId="2" hidden="1">'[4]PIB corr'!#REF!</definedName>
    <definedName name="__123Graph_XChart16" localSheetId="3" hidden="1">'[3]PIB corr'!#REF!</definedName>
    <definedName name="__123Graph_XChart16" localSheetId="5" hidden="1">'[4]PIB corr'!#REF!</definedName>
    <definedName name="__123Graph_XChart16" localSheetId="6" hidden="1">'[4]PIB corr'!#REF!</definedName>
    <definedName name="__123Graph_XChart16" localSheetId="7" hidden="1">'[4]PIB corr'!#REF!</definedName>
    <definedName name="__123Graph_XChart16" localSheetId="8" hidden="1">'[4]PIB corr'!#REF!</definedName>
    <definedName name="__123Graph_XChart16" hidden="1">'[4]PIB corr'!#REF!</definedName>
    <definedName name="__123Graph_XChart17" localSheetId="10" hidden="1">'[3]PIB corr'!#REF!</definedName>
    <definedName name="__123Graph_XChart17" localSheetId="12" hidden="1">'[4]PIB corr'!#REF!</definedName>
    <definedName name="__123Graph_XChart17" localSheetId="13" hidden="1">'[3]PIB corr'!#REF!</definedName>
    <definedName name="__123Graph_XChart17" localSheetId="1" hidden="1">'[3]PIB corr'!#REF!</definedName>
    <definedName name="__123Graph_XChart17" localSheetId="2" hidden="1">'[4]PIB corr'!#REF!</definedName>
    <definedName name="__123Graph_XChart17" localSheetId="3" hidden="1">'[3]PIB corr'!#REF!</definedName>
    <definedName name="__123Graph_XChart17" localSheetId="5" hidden="1">'[4]PIB corr'!#REF!</definedName>
    <definedName name="__123Graph_XChart17" localSheetId="6" hidden="1">'[4]PIB corr'!#REF!</definedName>
    <definedName name="__123Graph_XChart17" localSheetId="7" hidden="1">'[4]PIB corr'!#REF!</definedName>
    <definedName name="__123Graph_XChart17" localSheetId="8" hidden="1">'[4]PIB corr'!#REF!</definedName>
    <definedName name="__123Graph_XChart17" hidden="1">'[4]PIB corr'!#REF!</definedName>
    <definedName name="__123Graph_XChart18" localSheetId="10" hidden="1">'[3]PIB corr'!#REF!</definedName>
    <definedName name="__123Graph_XChart18" localSheetId="12" hidden="1">'[4]PIB corr'!#REF!</definedName>
    <definedName name="__123Graph_XChart18" localSheetId="13" hidden="1">'[3]PIB corr'!#REF!</definedName>
    <definedName name="__123Graph_XChart18" localSheetId="1" hidden="1">'[3]PIB corr'!#REF!</definedName>
    <definedName name="__123Graph_XChart18" localSheetId="2" hidden="1">'[4]PIB corr'!#REF!</definedName>
    <definedName name="__123Graph_XChart18" localSheetId="3" hidden="1">'[3]PIB corr'!#REF!</definedName>
    <definedName name="__123Graph_XChart18" localSheetId="5" hidden="1">'[4]PIB corr'!#REF!</definedName>
    <definedName name="__123Graph_XChart18" localSheetId="6" hidden="1">'[4]PIB corr'!#REF!</definedName>
    <definedName name="__123Graph_XChart18" localSheetId="7" hidden="1">'[4]PIB corr'!#REF!</definedName>
    <definedName name="__123Graph_XChart18" localSheetId="8" hidden="1">'[4]PIB corr'!#REF!</definedName>
    <definedName name="__123Graph_XChart18" hidden="1">'[4]PIB corr'!#REF!</definedName>
    <definedName name="__123Graph_XChart19" localSheetId="10" hidden="1">'[3]PIB corr'!#REF!</definedName>
    <definedName name="__123Graph_XChart19" localSheetId="12" hidden="1">'[4]PIB corr'!#REF!</definedName>
    <definedName name="__123Graph_XChart19" localSheetId="13" hidden="1">'[3]PIB corr'!#REF!</definedName>
    <definedName name="__123Graph_XChart19" localSheetId="1" hidden="1">'[3]PIB corr'!#REF!</definedName>
    <definedName name="__123Graph_XChart19" localSheetId="2" hidden="1">'[4]PIB corr'!#REF!</definedName>
    <definedName name="__123Graph_XChart19" localSheetId="3" hidden="1">'[3]PIB corr'!#REF!</definedName>
    <definedName name="__123Graph_XChart19" localSheetId="5" hidden="1">'[4]PIB corr'!#REF!</definedName>
    <definedName name="__123Graph_XChart19" localSheetId="6" hidden="1">'[4]PIB corr'!#REF!</definedName>
    <definedName name="__123Graph_XChart19" localSheetId="7" hidden="1">'[4]PIB corr'!#REF!</definedName>
    <definedName name="__123Graph_XChart19" localSheetId="8" hidden="1">'[4]PIB corr'!#REF!</definedName>
    <definedName name="__123Graph_XChart19" hidden="1">'[4]PIB corr'!#REF!</definedName>
    <definedName name="__123Graph_XChart20" localSheetId="10" hidden="1">'[3]PIB corr'!#REF!</definedName>
    <definedName name="__123Graph_XChart20" localSheetId="12" hidden="1">'[4]PIB corr'!#REF!</definedName>
    <definedName name="__123Graph_XChart20" localSheetId="13" hidden="1">'[3]PIB corr'!#REF!</definedName>
    <definedName name="__123Graph_XChart20" localSheetId="1" hidden="1">'[3]PIB corr'!#REF!</definedName>
    <definedName name="__123Graph_XChart20" localSheetId="2" hidden="1">'[4]PIB corr'!#REF!</definedName>
    <definedName name="__123Graph_XChart20" localSheetId="3" hidden="1">'[3]PIB corr'!#REF!</definedName>
    <definedName name="__123Graph_XChart20" localSheetId="5" hidden="1">'[4]PIB corr'!#REF!</definedName>
    <definedName name="__123Graph_XChart20" localSheetId="6" hidden="1">'[4]PIB corr'!#REF!</definedName>
    <definedName name="__123Graph_XChart20" localSheetId="7" hidden="1">'[4]PIB corr'!#REF!</definedName>
    <definedName name="__123Graph_XChart20" localSheetId="8" hidden="1">'[4]PIB corr'!#REF!</definedName>
    <definedName name="__123Graph_XChart20" hidden="1">'[4]PIB corr'!#REF!</definedName>
    <definedName name="__123Graph_XChart6" localSheetId="10" hidden="1">'[3]PIB corr'!#REF!</definedName>
    <definedName name="__123Graph_XChart6" localSheetId="12" hidden="1">'[4]PIB corr'!#REF!</definedName>
    <definedName name="__123Graph_XChart6" localSheetId="13" hidden="1">'[3]PIB corr'!#REF!</definedName>
    <definedName name="__123Graph_XChart6" localSheetId="1" hidden="1">'[3]PIB corr'!#REF!</definedName>
    <definedName name="__123Graph_XChart6" localSheetId="2" hidden="1">'[4]PIB corr'!#REF!</definedName>
    <definedName name="__123Graph_XChart6" localSheetId="3" hidden="1">'[3]PIB corr'!#REF!</definedName>
    <definedName name="__123Graph_XChart6" localSheetId="5" hidden="1">'[4]PIB corr'!#REF!</definedName>
    <definedName name="__123Graph_XChart6" localSheetId="6" hidden="1">'[4]PIB corr'!#REF!</definedName>
    <definedName name="__123Graph_XChart6" localSheetId="7" hidden="1">'[4]PIB corr'!#REF!</definedName>
    <definedName name="__123Graph_XChart6" localSheetId="8" hidden="1">'[4]PIB corr'!#REF!</definedName>
    <definedName name="__123Graph_XChart6" hidden="1">'[4]PIB corr'!#REF!</definedName>
    <definedName name="__123Graph_XChart7" localSheetId="10" hidden="1">'[3]PIB corr'!#REF!</definedName>
    <definedName name="__123Graph_XChart7" localSheetId="12" hidden="1">'[4]PIB corr'!#REF!</definedName>
    <definedName name="__123Graph_XChart7" localSheetId="13" hidden="1">'[3]PIB corr'!#REF!</definedName>
    <definedName name="__123Graph_XChart7" localSheetId="1" hidden="1">'[3]PIB corr'!#REF!</definedName>
    <definedName name="__123Graph_XChart7" localSheetId="2" hidden="1">'[4]PIB corr'!#REF!</definedName>
    <definedName name="__123Graph_XChart7" localSheetId="3" hidden="1">'[3]PIB corr'!#REF!</definedName>
    <definedName name="__123Graph_XChart7" localSheetId="5" hidden="1">'[4]PIB corr'!#REF!</definedName>
    <definedName name="__123Graph_XChart7" localSheetId="6" hidden="1">'[4]PIB corr'!#REF!</definedName>
    <definedName name="__123Graph_XChart7" localSheetId="7" hidden="1">'[4]PIB corr'!#REF!</definedName>
    <definedName name="__123Graph_XChart7" localSheetId="8" hidden="1">'[4]PIB corr'!#REF!</definedName>
    <definedName name="__123Graph_XChart7" hidden="1">'[4]PIB corr'!#REF!</definedName>
    <definedName name="__123Graph_XChart8" localSheetId="10" hidden="1">'[3]PIB corr'!#REF!</definedName>
    <definedName name="__123Graph_XChart8" localSheetId="12" hidden="1">'[4]PIB corr'!#REF!</definedName>
    <definedName name="__123Graph_XChart8" localSheetId="13" hidden="1">'[3]PIB corr'!#REF!</definedName>
    <definedName name="__123Graph_XChart8" localSheetId="1" hidden="1">'[3]PIB corr'!#REF!</definedName>
    <definedName name="__123Graph_XChart8" localSheetId="2" hidden="1">'[4]PIB corr'!#REF!</definedName>
    <definedName name="__123Graph_XChart8" localSheetId="3" hidden="1">'[3]PIB corr'!#REF!</definedName>
    <definedName name="__123Graph_XChart8" localSheetId="5" hidden="1">'[4]PIB corr'!#REF!</definedName>
    <definedName name="__123Graph_XChart8" localSheetId="6" hidden="1">'[4]PIB corr'!#REF!</definedName>
    <definedName name="__123Graph_XChart8" localSheetId="7" hidden="1">'[4]PIB corr'!#REF!</definedName>
    <definedName name="__123Graph_XChart8" localSheetId="8" hidden="1">'[4]PIB corr'!#REF!</definedName>
    <definedName name="__123Graph_XChart8" hidden="1">'[4]PIB corr'!#REF!</definedName>
    <definedName name="__123Graph_XChart9" localSheetId="10" hidden="1">'[3]PIB corr'!#REF!</definedName>
    <definedName name="__123Graph_XChart9" localSheetId="12" hidden="1">'[4]PIB corr'!#REF!</definedName>
    <definedName name="__123Graph_XChart9" localSheetId="13" hidden="1">'[3]PIB corr'!#REF!</definedName>
    <definedName name="__123Graph_XChart9" localSheetId="1" hidden="1">'[3]PIB corr'!#REF!</definedName>
    <definedName name="__123Graph_XChart9" localSheetId="2" hidden="1">'[4]PIB corr'!#REF!</definedName>
    <definedName name="__123Graph_XChart9" localSheetId="3" hidden="1">'[3]PIB corr'!#REF!</definedName>
    <definedName name="__123Graph_XChart9" localSheetId="5" hidden="1">'[4]PIB corr'!#REF!</definedName>
    <definedName name="__123Graph_XChart9" localSheetId="6" hidden="1">'[4]PIB corr'!#REF!</definedName>
    <definedName name="__123Graph_XChart9" localSheetId="7" hidden="1">'[4]PIB corr'!#REF!</definedName>
    <definedName name="__123Graph_XChart9" localSheetId="8" hidden="1">'[4]PIB corr'!#REF!</definedName>
    <definedName name="__123Graph_XChart9" hidden="1">'[4]PIB corr'!#REF!</definedName>
    <definedName name="__SRT11" hidden="1">{"Minpmon",#N/A,FALSE,"Monthinput"}</definedName>
    <definedName name="_1__123Graph_AGRAFICO_1" hidden="1">'[1]BASE ITCER'!$CI$9:$CI$120</definedName>
    <definedName name="_1__123Graph_AGROWTH_CPI" hidden="1">[5]Data!#REF!</definedName>
    <definedName name="_10__123Graph_XGRAFICO_1" hidden="1">'[1]BASE ITCER'!$A$9:$A$120</definedName>
    <definedName name="_2__123Graph_AGROWTH_CPI" localSheetId="10" hidden="1">[5]Data!#REF!</definedName>
    <definedName name="_2__123Graph_AGROWTH_CPI" hidden="1">[5]Data!#REF!</definedName>
    <definedName name="_2__123Graph_DGROWTH_CPI" hidden="1">[5]Data!#REF!</definedName>
    <definedName name="_3__123Graph_AGROWTH_CPI" localSheetId="13" hidden="1">[5]Data!#REF!</definedName>
    <definedName name="_3__123Graph_DGROWTH_CPI" hidden="1">[5]Data!#REF!</definedName>
    <definedName name="_4__123Graph_AGROWTH_CPI" localSheetId="3" hidden="1">[5]Data!#REF!</definedName>
    <definedName name="_4__123Graph_XGRAFICO_1" hidden="1">'[1]BASE ITCER'!$A$9:$A$120</definedName>
    <definedName name="_5__123Graph_AGROWTH_CPI" hidden="1">[5]Data!#REF!</definedName>
    <definedName name="_6__123Graph_DGROWTH_CPI" localSheetId="10" hidden="1">[5]Data!#REF!</definedName>
    <definedName name="_7__123Graph_DGROWTH_CPI" localSheetId="13" hidden="1">[5]Data!#REF!</definedName>
    <definedName name="_8__123Graph_DGROWTH_CPI" localSheetId="3" hidden="1">[5]Data!#REF!</definedName>
    <definedName name="_9__123Graph_DGROWTH_CPI" hidden="1">[5]Data!#REF!</definedName>
    <definedName name="_abs1">#REF!</definedName>
    <definedName name="_abs2">#REF!</definedName>
    <definedName name="_abs3">#REF!</definedName>
    <definedName name="_aen1">#REF!</definedName>
    <definedName name="_aen2">#REF!</definedName>
    <definedName name="_bem98">[6]Programa!#REF!</definedName>
    <definedName name="_cud21">#REF!</definedName>
    <definedName name="_dcc2000">#REF!</definedName>
    <definedName name="_dcc2001">#REF!</definedName>
    <definedName name="_dcc2002">#REF!</definedName>
    <definedName name="_dcc2003">#REF!</definedName>
    <definedName name="_dcc98">[6]Programa!#REF!</definedName>
    <definedName name="_dcc99">#REF!</definedName>
    <definedName name="_dic96">#REF!</definedName>
    <definedName name="_emi2000">#REF!</definedName>
    <definedName name="_emi2001">#REF!</definedName>
    <definedName name="_emi2002">#REF!</definedName>
    <definedName name="_emi2003">#REF!</definedName>
    <definedName name="_emi98">#REF!</definedName>
    <definedName name="_emi99">#REF!</definedName>
    <definedName name="_f" localSheetId="1">'III-1a'!_f</definedName>
    <definedName name="_f">[0]!_f</definedName>
    <definedName name="_Fill" localSheetId="10" hidden="1">#REF!</definedName>
    <definedName name="_Fill" localSheetId="12" hidden="1">#REF!</definedName>
    <definedName name="_Fill" localSheetId="13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FIS96" localSheetId="1">#REF!</definedName>
    <definedName name="_FIS96">#REF!</definedName>
    <definedName name="_INE1">#REF!</definedName>
    <definedName name="_ipc2000">#REF!</definedName>
    <definedName name="_ipc2001">#REF!</definedName>
    <definedName name="_ipc2002">#REF!</definedName>
    <definedName name="_ipc2003">#REF!</definedName>
    <definedName name="_ipc98">#REF!</definedName>
    <definedName name="_ipc99">#REF!</definedName>
    <definedName name="_MCV1">[7]Q2!$E$64:$AH$64</definedName>
    <definedName name="_me98">[6]Programa!#REF!</definedName>
    <definedName name="_npp2000">#REF!</definedName>
    <definedName name="_npp2001">#REF!</definedName>
    <definedName name="_npp2002">#REF!</definedName>
    <definedName name="_npp2003">#REF!</definedName>
    <definedName name="_npp98">#REF!</definedName>
    <definedName name="_npp99">#REF!</definedName>
    <definedName name="_Order1" hidden="1">255</definedName>
    <definedName name="_Parse_Out" localSheetId="10" hidden="1">#REF!</definedName>
    <definedName name="_Parse_Out" localSheetId="12" hidden="1">#REF!</definedName>
    <definedName name="_Parse_Out" localSheetId="13" hidden="1">#REF!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localSheetId="5" hidden="1">#REF!</definedName>
    <definedName name="_Parse_Out" localSheetId="6" hidden="1">#REF!</definedName>
    <definedName name="_Parse_Out" localSheetId="7" hidden="1">#REF!</definedName>
    <definedName name="_Parse_Out" localSheetId="8" hidden="1">#REF!</definedName>
    <definedName name="_Parse_Out" hidden="1">#REF!</definedName>
    <definedName name="_pib2000">#REF!</definedName>
    <definedName name="_pib2001">#REF!</definedName>
    <definedName name="_pib2002">#REF!</definedName>
    <definedName name="_pib2003">#REF!</definedName>
    <definedName name="_PIB91">'[3]PIB corr'!#REF!</definedName>
    <definedName name="_pib98">[6]Programa!#REF!</definedName>
    <definedName name="_pib99">#REF!</definedName>
    <definedName name="_POR96">#REF!</definedName>
    <definedName name="_PRN96">#REF!</definedName>
    <definedName name="_SRN96">#REF!</definedName>
    <definedName name="_SRT11" localSheetId="0" hidden="1">{"Minpmon",#N/A,FALSE,"Monthinput"}</definedName>
    <definedName name="_SRT11" localSheetId="10" hidden="1">{"Minpmon",#N/A,FALSE,"Monthinput"}</definedName>
    <definedName name="_SRT11" localSheetId="12" hidden="1">{"Minpmon",#N/A,FALSE,"Monthinput"}</definedName>
    <definedName name="_SRT11" localSheetId="13" hidden="1">{"Minpmon",#N/A,FALSE,"Monthinput"}</definedName>
    <definedName name="_SRT11" localSheetId="1" hidden="1">{"Minpmon",#N/A,FALSE,"Monthinput"}</definedName>
    <definedName name="_SRT11" localSheetId="3" hidden="1">{"Minpmon",#N/A,FALSE,"Monthinput"}</definedName>
    <definedName name="_SRT11" localSheetId="5" hidden="1">{"Minpmon",#N/A,FALSE,"Monthinput"}</definedName>
    <definedName name="_SRT11" localSheetId="6" hidden="1">{"Minpmon",#N/A,FALSE,"Monthinput"}</definedName>
    <definedName name="_SRT11" localSheetId="7" hidden="1">{"Minpmon",#N/A,FALSE,"Monthinput"}</definedName>
    <definedName name="_SRT11" localSheetId="8" hidden="1">{"Minpmon",#N/A,FALSE,"Monthinput"}</definedName>
    <definedName name="_SRT11" hidden="1">{"Minpmon",#N/A,FALSE,"Monthinput"}</definedName>
    <definedName name="_tAB4">#REF!</definedName>
    <definedName name="a">#REF!</definedName>
    <definedName name="A_impresión_IM">#REF!</definedName>
    <definedName name="aaa" localSheetId="0" hidden="1">{"Riqfin97",#N/A,FALSE,"Tran";"Riqfinpro",#N/A,FALSE,"Tran"}</definedName>
    <definedName name="aaa" localSheetId="10" hidden="1">{"Riqfin97",#N/A,FALSE,"Tran";"Riqfinpro",#N/A,FALSE,"Tran"}</definedName>
    <definedName name="aaa" localSheetId="12" hidden="1">{"Riqfin97",#N/A,FALSE,"Tran";"Riqfinpro",#N/A,FALSE,"Tran"}</definedName>
    <definedName name="aaa" localSheetId="13" hidden="1">{"Riqfin97",#N/A,FALSE,"Tran";"Riqfinpro",#N/A,FALSE,"Tran"}</definedName>
    <definedName name="aaa" localSheetId="1" hidden="1">{"Riqfin97",#N/A,FALSE,"Tran";"Riqfinpro",#N/A,FALSE,"Tran"}</definedName>
    <definedName name="aaa" localSheetId="2" hidden="1">{"Riqfin97",#N/A,FALSE,"Tran";"Riqfinpro",#N/A,FALSE,"Tran"}</definedName>
    <definedName name="aaa" localSheetId="3" hidden="1">{"Riqfin97",#N/A,FALSE,"Tran";"Riqfinpro",#N/A,FALSE,"Tran"}</definedName>
    <definedName name="aaa" localSheetId="5" hidden="1">{"Riqfin97",#N/A,FALSE,"Tran";"Riqfinpro",#N/A,FALSE,"Tran"}</definedName>
    <definedName name="aaa" localSheetId="6" hidden="1">{"Riqfin97",#N/A,FALSE,"Tran";"Riqfinpro",#N/A,FALSE,"Tran"}</definedName>
    <definedName name="aaa" localSheetId="7" hidden="1">{"Riqfin97",#N/A,FALSE,"Tran";"Riqfinpro",#N/A,FALSE,"Tran"}</definedName>
    <definedName name="aaa" localSheetId="8" hidden="1">{"Riqfin97",#N/A,FALSE,"Tran";"Riqfinpro",#N/A,FALSE,"Tran"}</definedName>
    <definedName name="aaa" hidden="1">{"Riqfin97",#N/A,FALSE,"Tran";"Riqfinpro",#N/A,FALSE,"Tran"}</definedName>
    <definedName name="aab" localSheetId="0" hidden="1">{"Riqfin97",#N/A,FALSE,"Tran";"Riqfinpro",#N/A,FALSE,"Tran"}</definedName>
    <definedName name="aab" localSheetId="10" hidden="1">{"Riqfin97",#N/A,FALSE,"Tran";"Riqfinpro",#N/A,FALSE,"Tran"}</definedName>
    <definedName name="aab" localSheetId="12" hidden="1">{"Riqfin97",#N/A,FALSE,"Tran";"Riqfinpro",#N/A,FALSE,"Tran"}</definedName>
    <definedName name="aab" localSheetId="13" hidden="1">{"Riqfin97",#N/A,FALSE,"Tran";"Riqfinpro",#N/A,FALSE,"Tran"}</definedName>
    <definedName name="aab" localSheetId="1" hidden="1">{"Riqfin97",#N/A,FALSE,"Tran";"Riqfinpro",#N/A,FALSE,"Tran"}</definedName>
    <definedName name="aab" localSheetId="2" hidden="1">{"Riqfin97",#N/A,FALSE,"Tran";"Riqfinpro",#N/A,FALSE,"Tran"}</definedName>
    <definedName name="aab" localSheetId="3" hidden="1">{"Riqfin97",#N/A,FALSE,"Tran";"Riqfinpro",#N/A,FALSE,"Tran"}</definedName>
    <definedName name="aab" localSheetId="5" hidden="1">{"Riqfin97",#N/A,FALSE,"Tran";"Riqfinpro",#N/A,FALSE,"Tran"}</definedName>
    <definedName name="aab" localSheetId="6" hidden="1">{"Riqfin97",#N/A,FALSE,"Tran";"Riqfinpro",#N/A,FALSE,"Tran"}</definedName>
    <definedName name="aab" localSheetId="7" hidden="1">{"Riqfin97",#N/A,FALSE,"Tran";"Riqfinpro",#N/A,FALSE,"Tran"}</definedName>
    <definedName name="aab" localSheetId="8" hidden="1">{"Riqfin97",#N/A,FALSE,"Tran";"Riqfinpro",#N/A,FALSE,"Tran"}</definedName>
    <definedName name="aab" hidden="1">{"Riqfin97",#N/A,FALSE,"Tran";"Riqfinpro",#N/A,FALSE,"Tran"}</definedName>
    <definedName name="abr">[6]Programa!#REF!</definedName>
    <definedName name="ACPAZ96">#REF!</definedName>
    <definedName name="ad" localSheetId="0" hidden="1">{"Riqfin97",#N/A,FALSE,"Tran";"Riqfinpro",#N/A,FALSE,"Tran"}</definedName>
    <definedName name="ad" localSheetId="10" hidden="1">{"Riqfin97",#N/A,FALSE,"Tran";"Riqfinpro",#N/A,FALSE,"Tran"}</definedName>
    <definedName name="ad" localSheetId="12" hidden="1">{"Riqfin97",#N/A,FALSE,"Tran";"Riqfinpro",#N/A,FALSE,"Tran"}</definedName>
    <definedName name="ad" localSheetId="13" hidden="1">{"Riqfin97",#N/A,FALSE,"Tran";"Riqfinpro",#N/A,FALSE,"Tran"}</definedName>
    <definedName name="ad" localSheetId="1" hidden="1">{"Riqfin97",#N/A,FALSE,"Tran";"Riqfinpro",#N/A,FALSE,"Tran"}</definedName>
    <definedName name="ad" localSheetId="2" hidden="1">{"Riqfin97",#N/A,FALSE,"Tran";"Riqfinpro",#N/A,FALSE,"Tran"}</definedName>
    <definedName name="ad" localSheetId="3" hidden="1">{"Riqfin97",#N/A,FALSE,"Tran";"Riqfinpro",#N/A,FALSE,"Tran"}</definedName>
    <definedName name="ad" localSheetId="5" hidden="1">{"Riqfin97",#N/A,FALSE,"Tran";"Riqfinpro",#N/A,FALSE,"Tran"}</definedName>
    <definedName name="ad" localSheetId="6" hidden="1">{"Riqfin97",#N/A,FALSE,"Tran";"Riqfinpro",#N/A,FALSE,"Tran"}</definedName>
    <definedName name="ad" localSheetId="7" hidden="1">{"Riqfin97",#N/A,FALSE,"Tran";"Riqfinpro",#N/A,FALSE,"Tran"}</definedName>
    <definedName name="ad" localSheetId="8" hidden="1">{"Riqfin97",#N/A,FALSE,"Tran";"Riqfinpro",#N/A,FALSE,"Tran"}</definedName>
    <definedName name="ad" hidden="1">{"Riqfin97",#N/A,FALSE,"Tran";"Riqfinpro",#N/A,FALSE,"Tran"}</definedName>
    <definedName name="adf" localSheetId="0" hidden="1">{"Riqfin97",#N/A,FALSE,"Tran";"Riqfinpro",#N/A,FALSE,"Tran"}</definedName>
    <definedName name="adf" localSheetId="10" hidden="1">{"Riqfin97",#N/A,FALSE,"Tran";"Riqfinpro",#N/A,FALSE,"Tran"}</definedName>
    <definedName name="adf" localSheetId="12" hidden="1">{"Riqfin97",#N/A,FALSE,"Tran";"Riqfinpro",#N/A,FALSE,"Tran"}</definedName>
    <definedName name="adf" localSheetId="13" hidden="1">{"Riqfin97",#N/A,FALSE,"Tran";"Riqfinpro",#N/A,FALSE,"Tran"}</definedName>
    <definedName name="adf" localSheetId="1" hidden="1">{"Riqfin97",#N/A,FALSE,"Tran";"Riqfinpro",#N/A,FALSE,"Tran"}</definedName>
    <definedName name="adf" localSheetId="2" hidden="1">{"Riqfin97",#N/A,FALSE,"Tran";"Riqfinpro",#N/A,FALSE,"Tran"}</definedName>
    <definedName name="adf" localSheetId="3" hidden="1">{"Riqfin97",#N/A,FALSE,"Tran";"Riqfinpro",#N/A,FALSE,"Tran"}</definedName>
    <definedName name="adf" localSheetId="5" hidden="1">{"Riqfin97",#N/A,FALSE,"Tran";"Riqfinpro",#N/A,FALSE,"Tran"}</definedName>
    <definedName name="adf" localSheetId="6" hidden="1">{"Riqfin97",#N/A,FALSE,"Tran";"Riqfinpro",#N/A,FALSE,"Tran"}</definedName>
    <definedName name="adf" localSheetId="7" hidden="1">{"Riqfin97",#N/A,FALSE,"Tran";"Riqfinpro",#N/A,FALSE,"Tran"}</definedName>
    <definedName name="adf" localSheetId="8" hidden="1">{"Riqfin97",#N/A,FALSE,"Tran";"Riqfinpro",#N/A,FALSE,"Tran"}</definedName>
    <definedName name="adf" hidden="1">{"Riqfin97",#N/A,FALSE,"Tran";"Riqfinpro",#N/A,FALSE,"Tran"}</definedName>
    <definedName name="adfasdf" localSheetId="0" hidden="1">{"Riqfin97",#N/A,FALSE,"Tran";"Riqfinpro",#N/A,FALSE,"Tran"}</definedName>
    <definedName name="adfasdf" localSheetId="10" hidden="1">{"Riqfin97",#N/A,FALSE,"Tran";"Riqfinpro",#N/A,FALSE,"Tran"}</definedName>
    <definedName name="adfasdf" localSheetId="12" hidden="1">{"Riqfin97",#N/A,FALSE,"Tran";"Riqfinpro",#N/A,FALSE,"Tran"}</definedName>
    <definedName name="adfasdf" localSheetId="13" hidden="1">{"Riqfin97",#N/A,FALSE,"Tran";"Riqfinpro",#N/A,FALSE,"Tran"}</definedName>
    <definedName name="adfasdf" localSheetId="1" hidden="1">{"Riqfin97",#N/A,FALSE,"Tran";"Riqfinpro",#N/A,FALSE,"Tran"}</definedName>
    <definedName name="adfasdf" localSheetId="2" hidden="1">{"Riqfin97",#N/A,FALSE,"Tran";"Riqfinpro",#N/A,FALSE,"Tran"}</definedName>
    <definedName name="adfasdf" localSheetId="3" hidden="1">{"Riqfin97",#N/A,FALSE,"Tran";"Riqfinpro",#N/A,FALSE,"Tran"}</definedName>
    <definedName name="adfasdf" localSheetId="5" hidden="1">{"Riqfin97",#N/A,FALSE,"Tran";"Riqfinpro",#N/A,FALSE,"Tran"}</definedName>
    <definedName name="adfasdf" localSheetId="6" hidden="1">{"Riqfin97",#N/A,FALSE,"Tran";"Riqfinpro",#N/A,FALSE,"Tran"}</definedName>
    <definedName name="adfasdf" localSheetId="7" hidden="1">{"Riqfin97",#N/A,FALSE,"Tran";"Riqfinpro",#N/A,FALSE,"Tran"}</definedName>
    <definedName name="adfasdf" localSheetId="8" hidden="1">{"Riqfin97",#N/A,FALSE,"Tran";"Riqfinpro",#N/A,FALSE,"Tran"}</definedName>
    <definedName name="adfasdf" hidden="1">{"Riqfin97",#N/A,FALSE,"Tran";"Riqfinpro",#N/A,FALSE,"Tran"}</definedName>
    <definedName name="adfasdfsd" localSheetId="1">'III-1a'!adfasdfsd</definedName>
    <definedName name="adfasdfsd">[0]!adfasdfsd</definedName>
    <definedName name="adfasdgd" localSheetId="0" hidden="1">{"Tab1",#N/A,FALSE,"P";"Tab2",#N/A,FALSE,"P"}</definedName>
    <definedName name="adfasdgd" localSheetId="10" hidden="1">{"Tab1",#N/A,FALSE,"P";"Tab2",#N/A,FALSE,"P"}</definedName>
    <definedName name="adfasdgd" localSheetId="12" hidden="1">{"Tab1",#N/A,FALSE,"P";"Tab2",#N/A,FALSE,"P"}</definedName>
    <definedName name="adfasdgd" localSheetId="13" hidden="1">{"Tab1",#N/A,FALSE,"P";"Tab2",#N/A,FALSE,"P"}</definedName>
    <definedName name="adfasdgd" localSheetId="1" hidden="1">{"Tab1",#N/A,FALSE,"P";"Tab2",#N/A,FALSE,"P"}</definedName>
    <definedName name="adfasdgd" localSheetId="2" hidden="1">{"Tab1",#N/A,FALSE,"P";"Tab2",#N/A,FALSE,"P"}</definedName>
    <definedName name="adfasdgd" localSheetId="3" hidden="1">{"Tab1",#N/A,FALSE,"P";"Tab2",#N/A,FALSE,"P"}</definedName>
    <definedName name="adfasdgd" localSheetId="5" hidden="1">{"Tab1",#N/A,FALSE,"P";"Tab2",#N/A,FALSE,"P"}</definedName>
    <definedName name="adfasdgd" localSheetId="6" hidden="1">{"Tab1",#N/A,FALSE,"P";"Tab2",#N/A,FALSE,"P"}</definedName>
    <definedName name="adfasdgd" localSheetId="7" hidden="1">{"Tab1",#N/A,FALSE,"P";"Tab2",#N/A,FALSE,"P"}</definedName>
    <definedName name="adfasdgd" localSheetId="8" hidden="1">{"Tab1",#N/A,FALSE,"P";"Tab2",#N/A,FALSE,"P"}</definedName>
    <definedName name="adfasdgd" hidden="1">{"Tab1",#N/A,FALSE,"P";"Tab2",#N/A,FALSE,"P"}</definedName>
    <definedName name="af" localSheetId="0" hidden="1">{"Tab1",#N/A,FALSE,"P";"Tab2",#N/A,FALSE,"P"}</definedName>
    <definedName name="af" localSheetId="10" hidden="1">{"Tab1",#N/A,FALSE,"P";"Tab2",#N/A,FALSE,"P"}</definedName>
    <definedName name="af" localSheetId="12" hidden="1">{"Tab1",#N/A,FALSE,"P";"Tab2",#N/A,FALSE,"P"}</definedName>
    <definedName name="af" localSheetId="13" hidden="1">{"Tab1",#N/A,FALSE,"P";"Tab2",#N/A,FALSE,"P"}</definedName>
    <definedName name="af" localSheetId="1" hidden="1">{"Tab1",#N/A,FALSE,"P";"Tab2",#N/A,FALSE,"P"}</definedName>
    <definedName name="af" localSheetId="2" hidden="1">{"Tab1",#N/A,FALSE,"P";"Tab2",#N/A,FALSE,"P"}</definedName>
    <definedName name="af" localSheetId="3" hidden="1">{"Tab1",#N/A,FALSE,"P";"Tab2",#N/A,FALSE,"P"}</definedName>
    <definedName name="af" localSheetId="5" hidden="1">{"Tab1",#N/A,FALSE,"P";"Tab2",#N/A,FALSE,"P"}</definedName>
    <definedName name="af" localSheetId="6" hidden="1">{"Tab1",#N/A,FALSE,"P";"Tab2",#N/A,FALSE,"P"}</definedName>
    <definedName name="af" localSheetId="7" hidden="1">{"Tab1",#N/A,FALSE,"P";"Tab2",#N/A,FALSE,"P"}</definedName>
    <definedName name="af" localSheetId="8" hidden="1">{"Tab1",#N/A,FALSE,"P";"Tab2",#N/A,FALSE,"P"}</definedName>
    <definedName name="af" hidden="1">{"Tab1",#N/A,FALSE,"P";"Tab2",#N/A,FALSE,"P"}</definedName>
    <definedName name="ag" localSheetId="0" hidden="1">{"Tab1",#N/A,FALSE,"P";"Tab2",#N/A,FALSE,"P"}</definedName>
    <definedName name="ag" localSheetId="10" hidden="1">{"Tab1",#N/A,FALSE,"P";"Tab2",#N/A,FALSE,"P"}</definedName>
    <definedName name="ag" localSheetId="12" hidden="1">{"Tab1",#N/A,FALSE,"P";"Tab2",#N/A,FALSE,"P"}</definedName>
    <definedName name="ag" localSheetId="13" hidden="1">{"Tab1",#N/A,FALSE,"P";"Tab2",#N/A,FALSE,"P"}</definedName>
    <definedName name="ag" localSheetId="1" hidden="1">{"Tab1",#N/A,FALSE,"P";"Tab2",#N/A,FALSE,"P"}</definedName>
    <definedName name="ag" localSheetId="2" hidden="1">{"Tab1",#N/A,FALSE,"P";"Tab2",#N/A,FALSE,"P"}</definedName>
    <definedName name="ag" localSheetId="3" hidden="1">{"Tab1",#N/A,FALSE,"P";"Tab2",#N/A,FALSE,"P"}</definedName>
    <definedName name="ag" localSheetId="5" hidden="1">{"Tab1",#N/A,FALSE,"P";"Tab2",#N/A,FALSE,"P"}</definedName>
    <definedName name="ag" localSheetId="6" hidden="1">{"Tab1",#N/A,FALSE,"P";"Tab2",#N/A,FALSE,"P"}</definedName>
    <definedName name="ag" localSheetId="7" hidden="1">{"Tab1",#N/A,FALSE,"P";"Tab2",#N/A,FALSE,"P"}</definedName>
    <definedName name="ag" localSheetId="8" hidden="1">{"Tab1",#N/A,FALSE,"P";"Tab2",#N/A,FALSE,"P"}</definedName>
    <definedName name="ag" hidden="1">{"Tab1",#N/A,FALSE,"P";"Tab2",#N/A,FALSE,"P"}</definedName>
    <definedName name="ah" localSheetId="0" hidden="1">{"Riqfin97",#N/A,FALSE,"Tran";"Riqfinpro",#N/A,FALSE,"Tran"}</definedName>
    <definedName name="ah" localSheetId="10" hidden="1">{"Riqfin97",#N/A,FALSE,"Tran";"Riqfinpro",#N/A,FALSE,"Tran"}</definedName>
    <definedName name="ah" localSheetId="12" hidden="1">{"Riqfin97",#N/A,FALSE,"Tran";"Riqfinpro",#N/A,FALSE,"Tran"}</definedName>
    <definedName name="ah" localSheetId="13" hidden="1">{"Riqfin97",#N/A,FALSE,"Tran";"Riqfinpro",#N/A,FALSE,"Tran"}</definedName>
    <definedName name="ah" localSheetId="1" hidden="1">{"Riqfin97",#N/A,FALSE,"Tran";"Riqfinpro",#N/A,FALSE,"Tran"}</definedName>
    <definedName name="ah" localSheetId="2" hidden="1">{"Riqfin97",#N/A,FALSE,"Tran";"Riqfinpro",#N/A,FALSE,"Tran"}</definedName>
    <definedName name="ah" localSheetId="3" hidden="1">{"Riqfin97",#N/A,FALSE,"Tran";"Riqfinpro",#N/A,FALSE,"Tran"}</definedName>
    <definedName name="ah" localSheetId="5" hidden="1">{"Riqfin97",#N/A,FALSE,"Tran";"Riqfinpro",#N/A,FALSE,"Tran"}</definedName>
    <definedName name="ah" localSheetId="6" hidden="1">{"Riqfin97",#N/A,FALSE,"Tran";"Riqfinpro",#N/A,FALSE,"Tran"}</definedName>
    <definedName name="ah" localSheetId="7" hidden="1">{"Riqfin97",#N/A,FALSE,"Tran";"Riqfinpro",#N/A,FALSE,"Tran"}</definedName>
    <definedName name="ah" localSheetId="8" hidden="1">{"Riqfin97",#N/A,FALSE,"Tran";"Riqfinpro",#N/A,FALSE,"Tran"}</definedName>
    <definedName name="ah" hidden="1">{"Riqfin97",#N/A,FALSE,"Tran";"Riqfinpro",#N/A,FALSE,"Tran"}</definedName>
    <definedName name="ahme2000">#REF!</definedName>
    <definedName name="ahme2001">#REF!</definedName>
    <definedName name="ahme2002">#REF!</definedName>
    <definedName name="ahme2003">#REF!</definedName>
    <definedName name="ahme98">[6]Programa!#REF!</definedName>
    <definedName name="ahme98s">#REF!</definedName>
    <definedName name="ahme99">#REF!</definedName>
    <definedName name="ahome">#REF!</definedName>
    <definedName name="ahome98">[6]Programa!#REF!</definedName>
    <definedName name="ahome98j">[6]Programa!#REF!</definedName>
    <definedName name="ahorro">#REF!</definedName>
    <definedName name="ahorro2000">#REF!</definedName>
    <definedName name="ahorro2001">#REF!</definedName>
    <definedName name="ahorro2002">#REF!</definedName>
    <definedName name="ahorro2003">#REF!</definedName>
    <definedName name="ahorro98">[6]Programa!#REF!</definedName>
    <definedName name="ahorro98j">[6]Programa!#REF!</definedName>
    <definedName name="ahorro98s">#REF!</definedName>
    <definedName name="ahorro99">#REF!</definedName>
    <definedName name="aj" localSheetId="0" hidden="1">{"Riqfin97",#N/A,FALSE,"Tran";"Riqfinpro",#N/A,FALSE,"Tran"}</definedName>
    <definedName name="aj" localSheetId="10" hidden="1">{"Riqfin97",#N/A,FALSE,"Tran";"Riqfinpro",#N/A,FALSE,"Tran"}</definedName>
    <definedName name="aj" localSheetId="12" hidden="1">{"Riqfin97",#N/A,FALSE,"Tran";"Riqfinpro",#N/A,FALSE,"Tran"}</definedName>
    <definedName name="aj" localSheetId="13" hidden="1">{"Riqfin97",#N/A,FALSE,"Tran";"Riqfinpro",#N/A,FALSE,"Tran"}</definedName>
    <definedName name="aj" localSheetId="1" hidden="1">{"Riqfin97",#N/A,FALSE,"Tran";"Riqfinpro",#N/A,FALSE,"Tran"}</definedName>
    <definedName name="aj" localSheetId="2" hidden="1">{"Riqfin97",#N/A,FALSE,"Tran";"Riqfinpro",#N/A,FALSE,"Tran"}</definedName>
    <definedName name="aj" localSheetId="3" hidden="1">{"Riqfin97",#N/A,FALSE,"Tran";"Riqfinpro",#N/A,FALSE,"Tran"}</definedName>
    <definedName name="aj" localSheetId="5" hidden="1">{"Riqfin97",#N/A,FALSE,"Tran";"Riqfinpro",#N/A,FALSE,"Tran"}</definedName>
    <definedName name="aj" localSheetId="6" hidden="1">{"Riqfin97",#N/A,FALSE,"Tran";"Riqfinpro",#N/A,FALSE,"Tran"}</definedName>
    <definedName name="aj" localSheetId="7" hidden="1">{"Riqfin97",#N/A,FALSE,"Tran";"Riqfinpro",#N/A,FALSE,"Tran"}</definedName>
    <definedName name="aj" localSheetId="8" hidden="1">{"Riqfin97",#N/A,FALSE,"Tran";"Riqfinpro",#N/A,FALSE,"Tran"}</definedName>
    <definedName name="aj" hidden="1">{"Riqfin97",#N/A,FALSE,"Tran";"Riqfinpro",#N/A,FALSE,"Tran"}</definedName>
    <definedName name="al" localSheetId="0" hidden="1">{"Riqfin97",#N/A,FALSE,"Tran";"Riqfinpro",#N/A,FALSE,"Tran"}</definedName>
    <definedName name="al" localSheetId="10" hidden="1">{"Riqfin97",#N/A,FALSE,"Tran";"Riqfinpro",#N/A,FALSE,"Tran"}</definedName>
    <definedName name="al" localSheetId="12" hidden="1">{"Riqfin97",#N/A,FALSE,"Tran";"Riqfinpro",#N/A,FALSE,"Tran"}</definedName>
    <definedName name="al" localSheetId="13" hidden="1">{"Riqfin97",#N/A,FALSE,"Tran";"Riqfinpro",#N/A,FALSE,"Tran"}</definedName>
    <definedName name="al" localSheetId="1" hidden="1">{"Riqfin97",#N/A,FALSE,"Tran";"Riqfinpro",#N/A,FALSE,"Tran"}</definedName>
    <definedName name="al" localSheetId="2" hidden="1">{"Riqfin97",#N/A,FALSE,"Tran";"Riqfinpro",#N/A,FALSE,"Tran"}</definedName>
    <definedName name="al" localSheetId="3" hidden="1">{"Riqfin97",#N/A,FALSE,"Tran";"Riqfinpro",#N/A,FALSE,"Tran"}</definedName>
    <definedName name="al" localSheetId="5" hidden="1">{"Riqfin97",#N/A,FALSE,"Tran";"Riqfinpro",#N/A,FALSE,"Tran"}</definedName>
    <definedName name="al" localSheetId="6" hidden="1">{"Riqfin97",#N/A,FALSE,"Tran";"Riqfinpro",#N/A,FALSE,"Tran"}</definedName>
    <definedName name="al" localSheetId="7" hidden="1">{"Riqfin97",#N/A,FALSE,"Tran";"Riqfinpro",#N/A,FALSE,"Tran"}</definedName>
    <definedName name="al" localSheetId="8" hidden="1">{"Riqfin97",#N/A,FALSE,"Tran";"Riqfinpro",#N/A,FALSE,"Tran"}</definedName>
    <definedName name="al" hidden="1">{"Riqfin97",#N/A,FALSE,"Tran";"Riqfinpro",#N/A,FALSE,"Tran"}</definedName>
    <definedName name="amo" localSheetId="0" hidden="1">{"Tab1",#N/A,FALSE,"P";"Tab2",#N/A,FALSE,"P"}</definedName>
    <definedName name="amo" localSheetId="10" hidden="1">{"Tab1",#N/A,FALSE,"P";"Tab2",#N/A,FALSE,"P"}</definedName>
    <definedName name="amo" localSheetId="12" hidden="1">{"Tab1",#N/A,FALSE,"P";"Tab2",#N/A,FALSE,"P"}</definedName>
    <definedName name="amo" localSheetId="13" hidden="1">{"Tab1",#N/A,FALSE,"P";"Tab2",#N/A,FALSE,"P"}</definedName>
    <definedName name="amo" localSheetId="1" hidden="1">{"Tab1",#N/A,FALSE,"P";"Tab2",#N/A,FALSE,"P"}</definedName>
    <definedName name="amo" localSheetId="2" hidden="1">{"Tab1",#N/A,FALSE,"P";"Tab2",#N/A,FALSE,"P"}</definedName>
    <definedName name="amo" localSheetId="3" hidden="1">{"Tab1",#N/A,FALSE,"P";"Tab2",#N/A,FALSE,"P"}</definedName>
    <definedName name="amo" localSheetId="5" hidden="1">{"Tab1",#N/A,FALSE,"P";"Tab2",#N/A,FALSE,"P"}</definedName>
    <definedName name="amo" localSheetId="6" hidden="1">{"Tab1",#N/A,FALSE,"P";"Tab2",#N/A,FALSE,"P"}</definedName>
    <definedName name="amo" localSheetId="7" hidden="1">{"Tab1",#N/A,FALSE,"P";"Tab2",#N/A,FALSE,"P"}</definedName>
    <definedName name="amo" localSheetId="8" hidden="1">{"Tab1",#N/A,FALSE,"P";"Tab2",#N/A,FALSE,"P"}</definedName>
    <definedName name="amo" hidden="1">{"Tab1",#N/A,FALSE,"P";"Tab2",#N/A,FALSE,"P"}</definedName>
    <definedName name="APYR">#REF!</definedName>
    <definedName name="_xlnm.Print_Area" localSheetId="0">'III-1'!$A$1:$BG$39</definedName>
    <definedName name="_xlnm.Print_Area" localSheetId="2">'III-2'!$A$1:$BD$22</definedName>
    <definedName name="_xlnm.Print_Area" localSheetId="3">'III-3'!$A$1:$R$34</definedName>
    <definedName name="areor">#REF!</definedName>
    <definedName name="as" localSheetId="0" hidden="1">{"Minpmon",#N/A,FALSE,"Monthinput"}</definedName>
    <definedName name="as" localSheetId="10" hidden="1">{"Minpmon",#N/A,FALSE,"Monthinput"}</definedName>
    <definedName name="as" localSheetId="12" hidden="1">{"Minpmon",#N/A,FALSE,"Monthinput"}</definedName>
    <definedName name="as" localSheetId="13" hidden="1">{"Minpmon",#N/A,FALSE,"Monthinput"}</definedName>
    <definedName name="as" localSheetId="1" hidden="1">{"Minpmon",#N/A,FALSE,"Monthinput"}</definedName>
    <definedName name="as" localSheetId="2" hidden="1">{"Minpmon",#N/A,FALSE,"Monthinput"}</definedName>
    <definedName name="as" localSheetId="3" hidden="1">{"Minpmon",#N/A,FALSE,"Monthinput"}</definedName>
    <definedName name="as" localSheetId="5" hidden="1">{"Minpmon",#N/A,FALSE,"Monthinput"}</definedName>
    <definedName name="as" localSheetId="6" hidden="1">{"Minpmon",#N/A,FALSE,"Monthinput"}</definedName>
    <definedName name="as" localSheetId="7" hidden="1">{"Minpmon",#N/A,FALSE,"Monthinput"}</definedName>
    <definedName name="as" localSheetId="8" hidden="1">{"Minpmon",#N/A,FALSE,"Monthinput"}</definedName>
    <definedName name="as" hidden="1">{"Minpmon",#N/A,FALSE,"Monthinput"}</definedName>
    <definedName name="asdfasdf" localSheetId="0" hidden="1">{"Tab1",#N/A,FALSE,"P";"Tab2",#N/A,FALSE,"P"}</definedName>
    <definedName name="asdfasdf" localSheetId="10" hidden="1">{"Tab1",#N/A,FALSE,"P";"Tab2",#N/A,FALSE,"P"}</definedName>
    <definedName name="asdfasdf" localSheetId="12" hidden="1">{"Tab1",#N/A,FALSE,"P";"Tab2",#N/A,FALSE,"P"}</definedName>
    <definedName name="asdfasdf" localSheetId="13" hidden="1">{"Tab1",#N/A,FALSE,"P";"Tab2",#N/A,FALSE,"P"}</definedName>
    <definedName name="asdfasdf" localSheetId="1" hidden="1">{"Tab1",#N/A,FALSE,"P";"Tab2",#N/A,FALSE,"P"}</definedName>
    <definedName name="asdfasdf" localSheetId="2" hidden="1">{"Tab1",#N/A,FALSE,"P";"Tab2",#N/A,FALSE,"P"}</definedName>
    <definedName name="asdfasdf" localSheetId="3" hidden="1">{"Tab1",#N/A,FALSE,"P";"Tab2",#N/A,FALSE,"P"}</definedName>
    <definedName name="asdfasdf" localSheetId="5" hidden="1">{"Tab1",#N/A,FALSE,"P";"Tab2",#N/A,FALSE,"P"}</definedName>
    <definedName name="asdfasdf" localSheetId="6" hidden="1">{"Tab1",#N/A,FALSE,"P";"Tab2",#N/A,FALSE,"P"}</definedName>
    <definedName name="asdfasdf" localSheetId="7" hidden="1">{"Tab1",#N/A,FALSE,"P";"Tab2",#N/A,FALSE,"P"}</definedName>
    <definedName name="asdfasdf" localSheetId="8" hidden="1">{"Tab1",#N/A,FALSE,"P";"Tab2",#N/A,FALSE,"P"}</definedName>
    <definedName name="asdfasdf" hidden="1">{"Tab1",#N/A,FALSE,"P";"Tab2",#N/A,FALSE,"P"}</definedName>
    <definedName name="asdgagsdag" localSheetId="0" hidden="1">{"Riqfin97",#N/A,FALSE,"Tran";"Riqfinpro",#N/A,FALSE,"Tran"}</definedName>
    <definedName name="asdgagsdag" localSheetId="10" hidden="1">{"Riqfin97",#N/A,FALSE,"Tran";"Riqfinpro",#N/A,FALSE,"Tran"}</definedName>
    <definedName name="asdgagsdag" localSheetId="12" hidden="1">{"Riqfin97",#N/A,FALSE,"Tran";"Riqfinpro",#N/A,FALSE,"Tran"}</definedName>
    <definedName name="asdgagsdag" localSheetId="13" hidden="1">{"Riqfin97",#N/A,FALSE,"Tran";"Riqfinpro",#N/A,FALSE,"Tran"}</definedName>
    <definedName name="asdgagsdag" localSheetId="1" hidden="1">{"Riqfin97",#N/A,FALSE,"Tran";"Riqfinpro",#N/A,FALSE,"Tran"}</definedName>
    <definedName name="asdgagsdag" localSheetId="2" hidden="1">{"Riqfin97",#N/A,FALSE,"Tran";"Riqfinpro",#N/A,FALSE,"Tran"}</definedName>
    <definedName name="asdgagsdag" localSheetId="3" hidden="1">{"Riqfin97",#N/A,FALSE,"Tran";"Riqfinpro",#N/A,FALSE,"Tran"}</definedName>
    <definedName name="asdgagsdag" localSheetId="5" hidden="1">{"Riqfin97",#N/A,FALSE,"Tran";"Riqfinpro",#N/A,FALSE,"Tran"}</definedName>
    <definedName name="asdgagsdag" localSheetId="6" hidden="1">{"Riqfin97",#N/A,FALSE,"Tran";"Riqfinpro",#N/A,FALSE,"Tran"}</definedName>
    <definedName name="asdgagsdag" localSheetId="7" hidden="1">{"Riqfin97",#N/A,FALSE,"Tran";"Riqfinpro",#N/A,FALSE,"Tran"}</definedName>
    <definedName name="asdgagsdag" localSheetId="8" hidden="1">{"Riqfin97",#N/A,FALSE,"Tran";"Riqfinpro",#N/A,FALSE,"Tran"}</definedName>
    <definedName name="asdgagsdag" hidden="1">{"Riqfin97",#N/A,FALSE,"Tran";"Riqfinpro",#N/A,FALSE,"Tran"}</definedName>
    <definedName name="asfasdfas" localSheetId="0" hidden="1">{"Riqfin97",#N/A,FALSE,"Tran";"Riqfinpro",#N/A,FALSE,"Tran"}</definedName>
    <definedName name="asfasdfas" localSheetId="10" hidden="1">{"Riqfin97",#N/A,FALSE,"Tran";"Riqfinpro",#N/A,FALSE,"Tran"}</definedName>
    <definedName name="asfasdfas" localSheetId="12" hidden="1">{"Riqfin97",#N/A,FALSE,"Tran";"Riqfinpro",#N/A,FALSE,"Tran"}</definedName>
    <definedName name="asfasdfas" localSheetId="13" hidden="1">{"Riqfin97",#N/A,FALSE,"Tran";"Riqfinpro",#N/A,FALSE,"Tran"}</definedName>
    <definedName name="asfasdfas" localSheetId="1" hidden="1">{"Riqfin97",#N/A,FALSE,"Tran";"Riqfinpro",#N/A,FALSE,"Tran"}</definedName>
    <definedName name="asfasdfas" localSheetId="2" hidden="1">{"Riqfin97",#N/A,FALSE,"Tran";"Riqfinpro",#N/A,FALSE,"Tran"}</definedName>
    <definedName name="asfasdfas" localSheetId="3" hidden="1">{"Riqfin97",#N/A,FALSE,"Tran";"Riqfinpro",#N/A,FALSE,"Tran"}</definedName>
    <definedName name="asfasdfas" localSheetId="5" hidden="1">{"Riqfin97",#N/A,FALSE,"Tran";"Riqfinpro",#N/A,FALSE,"Tran"}</definedName>
    <definedName name="asfasdfas" localSheetId="6" hidden="1">{"Riqfin97",#N/A,FALSE,"Tran";"Riqfinpro",#N/A,FALSE,"Tran"}</definedName>
    <definedName name="asfasdfas" localSheetId="7" hidden="1">{"Riqfin97",#N/A,FALSE,"Tran";"Riqfinpro",#N/A,FALSE,"Tran"}</definedName>
    <definedName name="asfasdfas" localSheetId="8" hidden="1">{"Riqfin97",#N/A,FALSE,"Tran";"Riqfinpro",#N/A,FALSE,"Tran"}</definedName>
    <definedName name="asfasdfas" hidden="1">{"Riqfin97",#N/A,FALSE,"Tran";"Riqfinpro",#N/A,FALSE,"Tran"}</definedName>
    <definedName name="asfdfgasrgsrg" localSheetId="0" hidden="1">{"Riqfin97",#N/A,FALSE,"Tran";"Riqfinpro",#N/A,FALSE,"Tran"}</definedName>
    <definedName name="asfdfgasrgsrg" localSheetId="10" hidden="1">{"Riqfin97",#N/A,FALSE,"Tran";"Riqfinpro",#N/A,FALSE,"Tran"}</definedName>
    <definedName name="asfdfgasrgsrg" localSheetId="12" hidden="1">{"Riqfin97",#N/A,FALSE,"Tran";"Riqfinpro",#N/A,FALSE,"Tran"}</definedName>
    <definedName name="asfdfgasrgsrg" localSheetId="13" hidden="1">{"Riqfin97",#N/A,FALSE,"Tran";"Riqfinpro",#N/A,FALSE,"Tran"}</definedName>
    <definedName name="asfdfgasrgsrg" localSheetId="1" hidden="1">{"Riqfin97",#N/A,FALSE,"Tran";"Riqfinpro",#N/A,FALSE,"Tran"}</definedName>
    <definedName name="asfdfgasrgsrg" localSheetId="2" hidden="1">{"Riqfin97",#N/A,FALSE,"Tran";"Riqfinpro",#N/A,FALSE,"Tran"}</definedName>
    <definedName name="asfdfgasrgsrg" localSheetId="3" hidden="1">{"Riqfin97",#N/A,FALSE,"Tran";"Riqfinpro",#N/A,FALSE,"Tran"}</definedName>
    <definedName name="asfdfgasrgsrg" localSheetId="5" hidden="1">{"Riqfin97",#N/A,FALSE,"Tran";"Riqfinpro",#N/A,FALSE,"Tran"}</definedName>
    <definedName name="asfdfgasrgsrg" localSheetId="6" hidden="1">{"Riqfin97",#N/A,FALSE,"Tran";"Riqfinpro",#N/A,FALSE,"Tran"}</definedName>
    <definedName name="asfdfgasrgsrg" localSheetId="7" hidden="1">{"Riqfin97",#N/A,FALSE,"Tran";"Riqfinpro",#N/A,FALSE,"Tran"}</definedName>
    <definedName name="asfdfgasrgsrg" localSheetId="8" hidden="1">{"Riqfin97",#N/A,FALSE,"Tran";"Riqfinpro",#N/A,FALSE,"Tran"}</definedName>
    <definedName name="asfdfgasrgsrg" hidden="1">{"Riqfin97",#N/A,FALSE,"Tran";"Riqfinpro",#N/A,FALSE,"Tran"}</definedName>
    <definedName name="b">#REF!</definedName>
    <definedName name="BAAJUSTADA">#REF!</definedName>
    <definedName name="BALDETALLADA">#REF!</definedName>
    <definedName name="bancos">#REF!</definedName>
    <definedName name="BANCOS_COMERCIALES">#REF!</definedName>
    <definedName name="Basic_Data">#REF!</definedName>
    <definedName name="bb" localSheetId="0" hidden="1">{"Riqfin97",#N/A,FALSE,"Tran";"Riqfinpro",#N/A,FALSE,"Tran"}</definedName>
    <definedName name="bb" localSheetId="10" hidden="1">{"Riqfin97",#N/A,FALSE,"Tran";"Riqfinpro",#N/A,FALSE,"Tran"}</definedName>
    <definedName name="bb" localSheetId="12" hidden="1">{"Riqfin97",#N/A,FALSE,"Tran";"Riqfinpro",#N/A,FALSE,"Tran"}</definedName>
    <definedName name="bb" localSheetId="13" hidden="1">{"Riqfin97",#N/A,FALSE,"Tran";"Riqfinpro",#N/A,FALSE,"Tran"}</definedName>
    <definedName name="bb" localSheetId="1" hidden="1">{"Riqfin97",#N/A,FALSE,"Tran";"Riqfinpro",#N/A,FALSE,"Tran"}</definedName>
    <definedName name="bb" localSheetId="2" hidden="1">{"Riqfin97",#N/A,FALSE,"Tran";"Riqfinpro",#N/A,FALSE,"Tran"}</definedName>
    <definedName name="bb" localSheetId="3" hidden="1">{"Riqfin97",#N/A,FALSE,"Tran";"Riqfinpro",#N/A,FALSE,"Tran"}</definedName>
    <definedName name="bb" localSheetId="5" hidden="1">{"Riqfin97",#N/A,FALSE,"Tran";"Riqfinpro",#N/A,FALSE,"Tran"}</definedName>
    <definedName name="bb" localSheetId="6" hidden="1">{"Riqfin97",#N/A,FALSE,"Tran";"Riqfinpro",#N/A,FALSE,"Tran"}</definedName>
    <definedName name="bb" localSheetId="7" hidden="1">{"Riqfin97",#N/A,FALSE,"Tran";"Riqfinpro",#N/A,FALSE,"Tran"}</definedName>
    <definedName name="bb" localSheetId="8" hidden="1">{"Riqfin97",#N/A,FALSE,"Tran";"Riqfinpro",#N/A,FALSE,"Tran"}</definedName>
    <definedName name="bb" hidden="1">{"Riqfin97",#N/A,FALSE,"Tran";"Riqfinpro",#N/A,FALSE,"Tran"}</definedName>
    <definedName name="bbbb" localSheetId="0" hidden="1">{"Minpmon",#N/A,FALSE,"Monthinput"}</definedName>
    <definedName name="bbbb" localSheetId="10" hidden="1">{"Minpmon",#N/A,FALSE,"Monthinput"}</definedName>
    <definedName name="bbbb" localSheetId="12" hidden="1">{"Minpmon",#N/A,FALSE,"Monthinput"}</definedName>
    <definedName name="bbbb" localSheetId="13" hidden="1">{"Minpmon",#N/A,FALSE,"Monthinput"}</definedName>
    <definedName name="bbbb" localSheetId="1" hidden="1">{"Minpmon",#N/A,FALSE,"Monthinput"}</definedName>
    <definedName name="bbbb" localSheetId="2" hidden="1">{"Minpmon",#N/A,FALSE,"Monthinput"}</definedName>
    <definedName name="bbbb" localSheetId="3" hidden="1">{"Minpmon",#N/A,FALSE,"Monthinput"}</definedName>
    <definedName name="bbbb" localSheetId="5" hidden="1">{"Minpmon",#N/A,FALSE,"Monthinput"}</definedName>
    <definedName name="bbbb" localSheetId="6" hidden="1">{"Minpmon",#N/A,FALSE,"Monthinput"}</definedName>
    <definedName name="bbbb" localSheetId="7" hidden="1">{"Minpmon",#N/A,FALSE,"Monthinput"}</definedName>
    <definedName name="bbbb" localSheetId="8" hidden="1">{"Minpmon",#N/A,FALSE,"Monthinput"}</definedName>
    <definedName name="bbbb" hidden="1">{"Minpmon",#N/A,FALSE,"Monthinput"}</definedName>
    <definedName name="bbbbbbbbbbbbb" localSheetId="0" hidden="1">{"Tab1",#N/A,FALSE,"P";"Tab2",#N/A,FALSE,"P"}</definedName>
    <definedName name="bbbbbbbbbbbbb" localSheetId="10" hidden="1">{"Tab1",#N/A,FALSE,"P";"Tab2",#N/A,FALSE,"P"}</definedName>
    <definedName name="bbbbbbbbbbbbb" localSheetId="12" hidden="1">{"Tab1",#N/A,FALSE,"P";"Tab2",#N/A,FALSE,"P"}</definedName>
    <definedName name="bbbbbbbbbbbbb" localSheetId="13" hidden="1">{"Tab1",#N/A,FALSE,"P";"Tab2",#N/A,FALSE,"P"}</definedName>
    <definedName name="bbbbbbbbbbbbb" localSheetId="1" hidden="1">{"Tab1",#N/A,FALSE,"P";"Tab2",#N/A,FALSE,"P"}</definedName>
    <definedName name="bbbbbbbbbbbbb" localSheetId="2" hidden="1">{"Tab1",#N/A,FALSE,"P";"Tab2",#N/A,FALSE,"P"}</definedName>
    <definedName name="bbbbbbbbbbbbb" localSheetId="3" hidden="1">{"Tab1",#N/A,FALSE,"P";"Tab2",#N/A,FALSE,"P"}</definedName>
    <definedName name="bbbbbbbbbbbbb" localSheetId="5" hidden="1">{"Tab1",#N/A,FALSE,"P";"Tab2",#N/A,FALSE,"P"}</definedName>
    <definedName name="bbbbbbbbbbbbb" localSheetId="6" hidden="1">{"Tab1",#N/A,FALSE,"P";"Tab2",#N/A,FALSE,"P"}</definedName>
    <definedName name="bbbbbbbbbbbbb" localSheetId="7" hidden="1">{"Tab1",#N/A,FALSE,"P";"Tab2",#N/A,FALSE,"P"}</definedName>
    <definedName name="bbbbbbbbbbbbb" localSheetId="8" hidden="1">{"Tab1",#N/A,FALSE,"P";"Tab2",#N/A,FALSE,"P"}</definedName>
    <definedName name="bbbbbbbbbbbbb" hidden="1">{"Tab1",#N/A,FALSE,"P";"Tab2",#N/A,FALSE,"P"}</definedName>
    <definedName name="bbvvvb" localSheetId="1">'III-1a'!bbvvvb</definedName>
    <definedName name="bbvvvb">[0]!bbvvvb</definedName>
    <definedName name="bbxvbcv" localSheetId="0" hidden="1">{"Tab1",#N/A,FALSE,"P";"Tab2",#N/A,FALSE,"P"}</definedName>
    <definedName name="bbxvbcv" localSheetId="10" hidden="1">{"Tab1",#N/A,FALSE,"P";"Tab2",#N/A,FALSE,"P"}</definedName>
    <definedName name="bbxvbcv" localSheetId="12" hidden="1">{"Tab1",#N/A,FALSE,"P";"Tab2",#N/A,FALSE,"P"}</definedName>
    <definedName name="bbxvbcv" localSheetId="13" hidden="1">{"Tab1",#N/A,FALSE,"P";"Tab2",#N/A,FALSE,"P"}</definedName>
    <definedName name="bbxvbcv" localSheetId="1" hidden="1">{"Tab1",#N/A,FALSE,"P";"Tab2",#N/A,FALSE,"P"}</definedName>
    <definedName name="bbxvbcv" localSheetId="2" hidden="1">{"Tab1",#N/A,FALSE,"P";"Tab2",#N/A,FALSE,"P"}</definedName>
    <definedName name="bbxvbcv" localSheetId="3" hidden="1">{"Tab1",#N/A,FALSE,"P";"Tab2",#N/A,FALSE,"P"}</definedName>
    <definedName name="bbxvbcv" localSheetId="5" hidden="1">{"Tab1",#N/A,FALSE,"P";"Tab2",#N/A,FALSE,"P"}</definedName>
    <definedName name="bbxvbcv" localSheetId="6" hidden="1">{"Tab1",#N/A,FALSE,"P";"Tab2",#N/A,FALSE,"P"}</definedName>
    <definedName name="bbxvbcv" localSheetId="7" hidden="1">{"Tab1",#N/A,FALSE,"P";"Tab2",#N/A,FALSE,"P"}</definedName>
    <definedName name="bbxvbcv" localSheetId="8" hidden="1">{"Tab1",#N/A,FALSE,"P";"Tab2",#N/A,FALSE,"P"}</definedName>
    <definedName name="bbxvbcv" hidden="1">{"Tab1",#N/A,FALSE,"P";"Tab2",#N/A,FALSE,"P"}</definedName>
    <definedName name="BCA">[7]Q6!$E$9:$AH$9</definedName>
    <definedName name="BCA_NGDP">[7]Q6!$E$10:$AH$10</definedName>
    <definedName name="bcos">#REF!</definedName>
    <definedName name="bdbdcbv" localSheetId="0" hidden="1">{"Tab1",#N/A,FALSE,"P";"Tab2",#N/A,FALSE,"P"}</definedName>
    <definedName name="bdbdcbv" localSheetId="10" hidden="1">{"Tab1",#N/A,FALSE,"P";"Tab2",#N/A,FALSE,"P"}</definedName>
    <definedName name="bdbdcbv" localSheetId="12" hidden="1">{"Tab1",#N/A,FALSE,"P";"Tab2",#N/A,FALSE,"P"}</definedName>
    <definedName name="bdbdcbv" localSheetId="13" hidden="1">{"Tab1",#N/A,FALSE,"P";"Tab2",#N/A,FALSE,"P"}</definedName>
    <definedName name="bdbdcbv" localSheetId="1" hidden="1">{"Tab1",#N/A,FALSE,"P";"Tab2",#N/A,FALSE,"P"}</definedName>
    <definedName name="bdbdcbv" localSheetId="2" hidden="1">{"Tab1",#N/A,FALSE,"P";"Tab2",#N/A,FALSE,"P"}</definedName>
    <definedName name="bdbdcbv" localSheetId="3" hidden="1">{"Tab1",#N/A,FALSE,"P";"Tab2",#N/A,FALSE,"P"}</definedName>
    <definedName name="bdbdcbv" localSheetId="5" hidden="1">{"Tab1",#N/A,FALSE,"P";"Tab2",#N/A,FALSE,"P"}</definedName>
    <definedName name="bdbdcbv" localSheetId="6" hidden="1">{"Tab1",#N/A,FALSE,"P";"Tab2",#N/A,FALSE,"P"}</definedName>
    <definedName name="bdbdcbv" localSheetId="7" hidden="1">{"Tab1",#N/A,FALSE,"P";"Tab2",#N/A,FALSE,"P"}</definedName>
    <definedName name="bdbdcbv" localSheetId="8" hidden="1">{"Tab1",#N/A,FALSE,"P";"Tab2",#N/A,FALSE,"P"}</definedName>
    <definedName name="bdbdcbv" hidden="1">{"Tab1",#N/A,FALSE,"P";"Tab2",#N/A,FALSE,"P"}</definedName>
    <definedName name="BE">[7]Q6!$E$138:$AH$138</definedName>
    <definedName name="BEA">[7]Q6!$E$141:$AH$141</definedName>
    <definedName name="BED">[7]Q6!$E$51:$AH$51</definedName>
    <definedName name="BED_6">[7]Q6!$E$140:$AH$140</definedName>
    <definedName name="bem">[6]Programa!#REF!</definedName>
    <definedName name="BEO">[7]Q6!$E$143:$AH$143</definedName>
    <definedName name="BER">[7]Q6!$E$142:$AH$142</definedName>
    <definedName name="bf">#REF!</definedName>
    <definedName name="BFD">[7]Q6!$E$57:$AH$57</definedName>
    <definedName name="BFDA">[7]Q6!$E$59:$AH$59</definedName>
    <definedName name="BFDI">[7]Q6!$E$62:$AH$62</definedName>
    <definedName name="BFDIL">[7]Q6!$E$65:$AH$65</definedName>
    <definedName name="BFL_D">[7]Q7!$E$50:$AH$50</definedName>
    <definedName name="BFO">[7]Q6!$E$94:$AH$94</definedName>
    <definedName name="BFOA">[7]Q6!$E$97:$AH$97</definedName>
    <definedName name="BFOAG">[7]Q6!$E$99:$AH$99</definedName>
    <definedName name="BFOL">[7]Q6!$E$101:$AH$101</definedName>
    <definedName name="BFOL_B">[7]Q6!$E$118:$AH$118</definedName>
    <definedName name="BFOL_G">[7]Q6!$E$113:$AH$113</definedName>
    <definedName name="BFOL_L">[7]Q6!$E$105:$AH$105</definedName>
    <definedName name="BFOL_O">[7]Q6!$E$120:$AH$120</definedName>
    <definedName name="BFOL_S">[7]Q6!$E$110:$AH$110</definedName>
    <definedName name="BFOLB">[7]Q6!$E$118:$AH$118</definedName>
    <definedName name="BFOLG_L">[7]Q6!$E$108:$AH$108</definedName>
    <definedName name="BFP">[7]Q6!$E$68:$AH$68</definedName>
    <definedName name="BFPA">[7]Q6!$E$70:$AH$70</definedName>
    <definedName name="BFPAG">[7]Q6!$E$72:$AH$72</definedName>
    <definedName name="BFPL">[7]Q6!$E$74:$AH$74</definedName>
    <definedName name="BFPLBN">[7]Q6!$E$89:$AH$89</definedName>
    <definedName name="BFPLD">[7]Q6!$E$82:$AH$82</definedName>
    <definedName name="BFPLD_G">[7]Q6!$E$85:$AH$85</definedName>
    <definedName name="BFPLE">[7]Q6!$E$77:$AH$77</definedName>
    <definedName name="BFPLE_G">[7]Q6!$E$79:$AH$79</definedName>
    <definedName name="BFPLMM">[7]Q6!$E$91:$AH$91</definedName>
    <definedName name="BFRA">[7]Q6!$E$124:$AH$124</definedName>
    <definedName name="BFUND">[7]Q6!$E$115:$AH$115</definedName>
    <definedName name="bgbdfbs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localSheetId="1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localSheetId="1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localSheetId="1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localSheetId="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localSheetId="8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S">[7]Q6!$E$12:$AH$12</definedName>
    <definedName name="BI">[7]Q6!$E$31:$AH$31</definedName>
    <definedName name="BIP">[7]Q6!$E$34:$AH$34</definedName>
    <definedName name="BK">[7]Q6!$E$48:$AH$48</definedName>
    <definedName name="BKFA">[7]Q6!$E$43:$AH$43</definedName>
    <definedName name="BKO">[7]Q6!$E$52:$AH$52</definedName>
    <definedName name="BM">[7]Q6!$E$23:$AH$23</definedName>
    <definedName name="BMG">[7]Q6!$E$26:$AH$26</definedName>
    <definedName name="BMII">[7]Q6!$E$35:$AH$35</definedName>
    <definedName name="BMII_7">[7]Q7!$E$48:$AH$48</definedName>
    <definedName name="BMS">[7]Q6!$E$28:$AH$28</definedName>
    <definedName name="BOP">[7]Q6!$E$131:$AH$131</definedName>
    <definedName name="BPRESU">#REF!</definedName>
    <definedName name="BRASS">[7]Q6!$E$150:$AH$150</definedName>
    <definedName name="BRASS_6">[7]Q6!$E$127:$AH$127</definedName>
    <definedName name="BTR">[7]Q6!$E$38:$AH$38</definedName>
    <definedName name="BTRG">[7]Q6!$E$40:$AH$40</definedName>
    <definedName name="BX">[7]Q6!$E$15:$AH$15</definedName>
    <definedName name="BXG">[7]Q6!$E$18:$AH$18</definedName>
    <definedName name="BXS">[7]Q6!$E$20:$AH$20</definedName>
    <definedName name="CAJA">#REF!</definedName>
    <definedName name="CAT">#REF!</definedName>
    <definedName name="cc" localSheetId="0" hidden="1">{"Riqfin97",#N/A,FALSE,"Tran";"Riqfinpro",#N/A,FALSE,"Tran"}</definedName>
    <definedName name="cc" localSheetId="10" hidden="1">{"Riqfin97",#N/A,FALSE,"Tran";"Riqfinpro",#N/A,FALSE,"Tran"}</definedName>
    <definedName name="cc" localSheetId="12" hidden="1">{"Riqfin97",#N/A,FALSE,"Tran";"Riqfinpro",#N/A,FALSE,"Tran"}</definedName>
    <definedName name="cc" localSheetId="13" hidden="1">{"Riqfin97",#N/A,FALSE,"Tran";"Riqfinpro",#N/A,FALSE,"Tran"}</definedName>
    <definedName name="cc" localSheetId="1" hidden="1">{"Riqfin97",#N/A,FALSE,"Tran";"Riqfinpro",#N/A,FALSE,"Tran"}</definedName>
    <definedName name="cc" localSheetId="2" hidden="1">{"Riqfin97",#N/A,FALSE,"Tran";"Riqfinpro",#N/A,FALSE,"Tran"}</definedName>
    <definedName name="cc" localSheetId="3" hidden="1">{"Riqfin97",#N/A,FALSE,"Tran";"Riqfinpro",#N/A,FALSE,"Tran"}</definedName>
    <definedName name="cc" localSheetId="5" hidden="1">{"Riqfin97",#N/A,FALSE,"Tran";"Riqfinpro",#N/A,FALSE,"Tran"}</definedName>
    <definedName name="cc" localSheetId="6" hidden="1">{"Riqfin97",#N/A,FALSE,"Tran";"Riqfinpro",#N/A,FALSE,"Tran"}</definedName>
    <definedName name="cc" localSheetId="7" hidden="1">{"Riqfin97",#N/A,FALSE,"Tran";"Riqfinpro",#N/A,FALSE,"Tran"}</definedName>
    <definedName name="cc" localSheetId="8" hidden="1">{"Riqfin97",#N/A,FALSE,"Tran";"Riqfinpro",#N/A,FALSE,"Tran"}</definedName>
    <definedName name="cc" hidden="1">{"Riqfin97",#N/A,FALSE,"Tran";"Riqfinpro",#N/A,FALSE,"Tran"}</definedName>
    <definedName name="ccbccr">#REF!</definedName>
    <definedName name="ccc" localSheetId="1">'III-1a'!ccc</definedName>
    <definedName name="ccc">[0]!ccc</definedName>
    <definedName name="cccc" localSheetId="1">'III-1a'!cccc</definedName>
    <definedName name="cccc">[0]!cccc</definedName>
    <definedName name="ccccc" localSheetId="0" hidden="1">{"Minpmon",#N/A,FALSE,"Monthinput"}</definedName>
    <definedName name="ccccc" localSheetId="10" hidden="1">{"Minpmon",#N/A,FALSE,"Monthinput"}</definedName>
    <definedName name="ccccc" localSheetId="12" hidden="1">{"Minpmon",#N/A,FALSE,"Monthinput"}</definedName>
    <definedName name="ccccc" localSheetId="13" hidden="1">{"Minpmon",#N/A,FALSE,"Monthinput"}</definedName>
    <definedName name="ccccc" localSheetId="1" hidden="1">{"Minpmon",#N/A,FALSE,"Monthinput"}</definedName>
    <definedName name="ccccc" localSheetId="2" hidden="1">{"Minpmon",#N/A,FALSE,"Monthinput"}</definedName>
    <definedName name="ccccc" localSheetId="3" hidden="1">{"Minpmon",#N/A,FALSE,"Monthinput"}</definedName>
    <definedName name="ccccc" localSheetId="5" hidden="1">{"Minpmon",#N/A,FALSE,"Monthinput"}</definedName>
    <definedName name="ccccc" localSheetId="6" hidden="1">{"Minpmon",#N/A,FALSE,"Monthinput"}</definedName>
    <definedName name="ccccc" localSheetId="7" hidden="1">{"Minpmon",#N/A,FALSE,"Monthinput"}</definedName>
    <definedName name="ccccc" localSheetId="8" hidden="1">{"Minpmon",#N/A,FALSE,"Monthinput"}</definedName>
    <definedName name="ccccc" hidden="1">{"Minpmon",#N/A,FALSE,"Monthinput"}</definedName>
    <definedName name="cccccccccccccc" localSheetId="0" hidden="1">{"Tab1",#N/A,FALSE,"P";"Tab2",#N/A,FALSE,"P"}</definedName>
    <definedName name="cccccccccccccc" localSheetId="10" hidden="1">{"Tab1",#N/A,FALSE,"P";"Tab2",#N/A,FALSE,"P"}</definedName>
    <definedName name="cccccccccccccc" localSheetId="12" hidden="1">{"Tab1",#N/A,FALSE,"P";"Tab2",#N/A,FALSE,"P"}</definedName>
    <definedName name="cccccccccccccc" localSheetId="13" hidden="1">{"Tab1",#N/A,FALSE,"P";"Tab2",#N/A,FALSE,"P"}</definedName>
    <definedName name="cccccccccccccc" localSheetId="1" hidden="1">{"Tab1",#N/A,FALSE,"P";"Tab2",#N/A,FALSE,"P"}</definedName>
    <definedName name="cccccccccccccc" localSheetId="2" hidden="1">{"Tab1",#N/A,FALSE,"P";"Tab2",#N/A,FALSE,"P"}</definedName>
    <definedName name="cccccccccccccc" localSheetId="3" hidden="1">{"Tab1",#N/A,FALSE,"P";"Tab2",#N/A,FALSE,"P"}</definedName>
    <definedName name="cccccccccccccc" localSheetId="5" hidden="1">{"Tab1",#N/A,FALSE,"P";"Tab2",#N/A,FALSE,"P"}</definedName>
    <definedName name="cccccccccccccc" localSheetId="6" hidden="1">{"Tab1",#N/A,FALSE,"P";"Tab2",#N/A,FALSE,"P"}</definedName>
    <definedName name="cccccccccccccc" localSheetId="7" hidden="1">{"Tab1",#N/A,FALSE,"P";"Tab2",#N/A,FALSE,"P"}</definedName>
    <definedName name="cccccccccccccc" localSheetId="8" hidden="1">{"Tab1",#N/A,FALSE,"P";"Tab2",#N/A,FALSE,"P"}</definedName>
    <definedName name="cccccccccccccc" hidden="1">{"Tab1",#N/A,FALSE,"P";"Tab2",#N/A,FALSE,"P"}</definedName>
    <definedName name="cccm" localSheetId="0" hidden="1">{"Riqfin97",#N/A,FALSE,"Tran";"Riqfinpro",#N/A,FALSE,"Tran"}</definedName>
    <definedName name="cccm" localSheetId="10" hidden="1">{"Riqfin97",#N/A,FALSE,"Tran";"Riqfinpro",#N/A,FALSE,"Tran"}</definedName>
    <definedName name="cccm" localSheetId="12" hidden="1">{"Riqfin97",#N/A,FALSE,"Tran";"Riqfinpro",#N/A,FALSE,"Tran"}</definedName>
    <definedName name="cccm" localSheetId="13" hidden="1">{"Riqfin97",#N/A,FALSE,"Tran";"Riqfinpro",#N/A,FALSE,"Tran"}</definedName>
    <definedName name="cccm" localSheetId="1" hidden="1">{"Riqfin97",#N/A,FALSE,"Tran";"Riqfinpro",#N/A,FALSE,"Tran"}</definedName>
    <definedName name="cccm" localSheetId="2" hidden="1">{"Riqfin97",#N/A,FALSE,"Tran";"Riqfinpro",#N/A,FALSE,"Tran"}</definedName>
    <definedName name="cccm" localSheetId="3" hidden="1">{"Riqfin97",#N/A,FALSE,"Tran";"Riqfinpro",#N/A,FALSE,"Tran"}</definedName>
    <definedName name="cccm" localSheetId="5" hidden="1">{"Riqfin97",#N/A,FALSE,"Tran";"Riqfinpro",#N/A,FALSE,"Tran"}</definedName>
    <definedName name="cccm" localSheetId="6" hidden="1">{"Riqfin97",#N/A,FALSE,"Tran";"Riqfinpro",#N/A,FALSE,"Tran"}</definedName>
    <definedName name="cccm" localSheetId="7" hidden="1">{"Riqfin97",#N/A,FALSE,"Tran";"Riqfinpro",#N/A,FALSE,"Tran"}</definedName>
    <definedName name="cccm" localSheetId="8" hidden="1">{"Riqfin97",#N/A,FALSE,"Tran";"Riqfinpro",#N/A,FALSE,"Tran"}</definedName>
    <definedName name="cccm" hidden="1">{"Riqfin97",#N/A,FALSE,"Tran";"Riqfinpro",#N/A,FALSE,"Tran"}</definedName>
    <definedName name="ccfgsdfgsdf" localSheetId="0" hidden="1">{"Riqfin97",#N/A,FALSE,"Tran";"Riqfinpro",#N/A,FALSE,"Tran"}</definedName>
    <definedName name="ccfgsdfgsdf" localSheetId="10" hidden="1">{"Riqfin97",#N/A,FALSE,"Tran";"Riqfinpro",#N/A,FALSE,"Tran"}</definedName>
    <definedName name="ccfgsdfgsdf" localSheetId="12" hidden="1">{"Riqfin97",#N/A,FALSE,"Tran";"Riqfinpro",#N/A,FALSE,"Tran"}</definedName>
    <definedName name="ccfgsdfgsdf" localSheetId="13" hidden="1">{"Riqfin97",#N/A,FALSE,"Tran";"Riqfinpro",#N/A,FALSE,"Tran"}</definedName>
    <definedName name="ccfgsdfgsdf" localSheetId="1" hidden="1">{"Riqfin97",#N/A,FALSE,"Tran";"Riqfinpro",#N/A,FALSE,"Tran"}</definedName>
    <definedName name="ccfgsdfgsdf" localSheetId="2" hidden="1">{"Riqfin97",#N/A,FALSE,"Tran";"Riqfinpro",#N/A,FALSE,"Tran"}</definedName>
    <definedName name="ccfgsdfgsdf" localSheetId="3" hidden="1">{"Riqfin97",#N/A,FALSE,"Tran";"Riqfinpro",#N/A,FALSE,"Tran"}</definedName>
    <definedName name="ccfgsdfgsdf" localSheetId="5" hidden="1">{"Riqfin97",#N/A,FALSE,"Tran";"Riqfinpro",#N/A,FALSE,"Tran"}</definedName>
    <definedName name="ccfgsdfgsdf" localSheetId="6" hidden="1">{"Riqfin97",#N/A,FALSE,"Tran";"Riqfinpro",#N/A,FALSE,"Tran"}</definedName>
    <definedName name="ccfgsdfgsdf" localSheetId="7" hidden="1">{"Riqfin97",#N/A,FALSE,"Tran";"Riqfinpro",#N/A,FALSE,"Tran"}</definedName>
    <definedName name="ccfgsdfgsdf" localSheetId="8" hidden="1">{"Riqfin97",#N/A,FALSE,"Tran";"Riqfinpro",#N/A,FALSE,"Tran"}</definedName>
    <definedName name="ccfgsdfgsdf" hidden="1">{"Riqfin97",#N/A,FALSE,"Tran";"Riqfinpro",#N/A,FALSE,"Tran"}</definedName>
    <definedName name="ccme">#REF!</definedName>
    <definedName name="ccme2000">#REF!</definedName>
    <definedName name="ccme2001">#REF!</definedName>
    <definedName name="ccme2002">#REF!</definedName>
    <definedName name="ccme2003">#REF!</definedName>
    <definedName name="ccme98">[6]Programa!#REF!</definedName>
    <definedName name="ccme98j">[6]Programa!#REF!</definedName>
    <definedName name="ccme98s">#REF!</definedName>
    <definedName name="ccme99">#REF!</definedName>
    <definedName name="cde" localSheetId="0" hidden="1">{"Riqfin97",#N/A,FALSE,"Tran";"Riqfinpro",#N/A,FALSE,"Tran"}</definedName>
    <definedName name="cde" localSheetId="10" hidden="1">{"Riqfin97",#N/A,FALSE,"Tran";"Riqfinpro",#N/A,FALSE,"Tran"}</definedName>
    <definedName name="cde" localSheetId="12" hidden="1">{"Riqfin97",#N/A,FALSE,"Tran";"Riqfinpro",#N/A,FALSE,"Tran"}</definedName>
    <definedName name="cde" localSheetId="13" hidden="1">{"Riqfin97",#N/A,FALSE,"Tran";"Riqfinpro",#N/A,FALSE,"Tran"}</definedName>
    <definedName name="cde" localSheetId="1" hidden="1">{"Riqfin97",#N/A,FALSE,"Tran";"Riqfinpro",#N/A,FALSE,"Tran"}</definedName>
    <definedName name="cde" localSheetId="2" hidden="1">{"Riqfin97",#N/A,FALSE,"Tran";"Riqfinpro",#N/A,FALSE,"Tran"}</definedName>
    <definedName name="cde" localSheetId="3" hidden="1">{"Riqfin97",#N/A,FALSE,"Tran";"Riqfinpro",#N/A,FALSE,"Tran"}</definedName>
    <definedName name="cde" localSheetId="5" hidden="1">{"Riqfin97",#N/A,FALSE,"Tran";"Riqfinpro",#N/A,FALSE,"Tran"}</definedName>
    <definedName name="cde" localSheetId="6" hidden="1">{"Riqfin97",#N/A,FALSE,"Tran";"Riqfinpro",#N/A,FALSE,"Tran"}</definedName>
    <definedName name="cde" localSheetId="7" hidden="1">{"Riqfin97",#N/A,FALSE,"Tran";"Riqfinpro",#N/A,FALSE,"Tran"}</definedName>
    <definedName name="cde" localSheetId="8" hidden="1">{"Riqfin97",#N/A,FALSE,"Tran";"Riqfinpro",#N/A,FALSE,"Tran"}</definedName>
    <definedName name="cde" hidden="1">{"Riqfin97",#N/A,FALSE,"Tran";"Riqfinpro",#N/A,FALSE,"Tran"}</definedName>
    <definedName name="CENGOVT">#REF!</definedName>
    <definedName name="CHK1.1">[8]Q1!$E$60:$AH$60</definedName>
    <definedName name="CHK2.1">[7]Q2!$E$67:$AH$67</definedName>
    <definedName name="CHK2.2">[7]Q2!$E$70:$AH$70</definedName>
    <definedName name="CHK2.3">[7]Q2!$E$75:$AH$75</definedName>
    <definedName name="CHK3.1">[7]Q3!$E$60:$AH$60</definedName>
    <definedName name="cmbccr">#REF!</definedName>
    <definedName name="cmbcom">#REF!</definedName>
    <definedName name="cmsbn">#REF!</definedName>
    <definedName name="cnspnf">#REF!</definedName>
    <definedName name="COMEXT">#REF!</definedName>
    <definedName name="conor">#REF!</definedName>
    <definedName name="cons">#REF!</definedName>
    <definedName name="CRECWM">[9]SUPUESTOS!A$15</definedName>
    <definedName name="cred">#REF!</definedName>
    <definedName name="cred1">#REF!</definedName>
    <definedName name="cred2000">#REF!</definedName>
    <definedName name="cred2001">#REF!</definedName>
    <definedName name="cred2002">#REF!</definedName>
    <definedName name="cred2003">#REF!</definedName>
    <definedName name="cred98">[6]Programa!#REF!</definedName>
    <definedName name="cred98j">[6]Programa!#REF!</definedName>
    <definedName name="cred98s">#REF!</definedName>
    <definedName name="cred99">#REF!</definedName>
    <definedName name="cuad1">#REF!</definedName>
    <definedName name="cuad10">#REF!</definedName>
    <definedName name="cuad11">#REF!</definedName>
    <definedName name="cuad12">#REF!</definedName>
    <definedName name="cuad13">#REF!</definedName>
    <definedName name="cuad14">#REF!</definedName>
    <definedName name="cuad15">#REF!</definedName>
    <definedName name="cuad16">#REF!</definedName>
    <definedName name="cuad17">#REF!</definedName>
    <definedName name="cuad18">#REF!</definedName>
    <definedName name="cuad19">#REF!</definedName>
    <definedName name="cuad2">#REF!</definedName>
    <definedName name="cuad20">#REF!</definedName>
    <definedName name="cuad21">#REF!</definedName>
    <definedName name="cuad22">#REF!</definedName>
    <definedName name="cuad23">#REF!</definedName>
    <definedName name="cuad24">#REF!</definedName>
    <definedName name="cuad25">#REF!</definedName>
    <definedName name="cuad3">#REF!</definedName>
    <definedName name="cuad4">#REF!</definedName>
    <definedName name="cuad5">#REF!</definedName>
    <definedName name="cuad6">#REF!</definedName>
    <definedName name="cuad7">#REF!</definedName>
    <definedName name="cuad8">#REF!</definedName>
    <definedName name="cuad9">#REF!</definedName>
    <definedName name="CUADR11">#REF!</definedName>
    <definedName name="CUADROB1">'[10]Tables 34-38'!#REF!</definedName>
    <definedName name="CUADROI">#REF!</definedName>
    <definedName name="cuadroI_3">#REF!</definedName>
    <definedName name="cuadroI_5">'[11]Cuadro I-5 94-00'!$A$3:$I$46</definedName>
    <definedName name="CUADROII">#REF!</definedName>
    <definedName name="CUADROIII">#REF!</definedName>
    <definedName name="CUADROIV">#REF!</definedName>
    <definedName name="CUADROV">#REF!</definedName>
    <definedName name="CUADROVI">#REF!</definedName>
    <definedName name="CUADROVII">#REF!</definedName>
    <definedName name="cvcxscfb" localSheetId="0" hidden="1">{"Riqfin97",#N/A,FALSE,"Tran";"Riqfinpro",#N/A,FALSE,"Tran"}</definedName>
    <definedName name="cvcxscfb" localSheetId="10" hidden="1">{"Riqfin97",#N/A,FALSE,"Tran";"Riqfinpro",#N/A,FALSE,"Tran"}</definedName>
    <definedName name="cvcxscfb" localSheetId="12" hidden="1">{"Riqfin97",#N/A,FALSE,"Tran";"Riqfinpro",#N/A,FALSE,"Tran"}</definedName>
    <definedName name="cvcxscfb" localSheetId="13" hidden="1">{"Riqfin97",#N/A,FALSE,"Tran";"Riqfinpro",#N/A,FALSE,"Tran"}</definedName>
    <definedName name="cvcxscfb" localSheetId="1" hidden="1">{"Riqfin97",#N/A,FALSE,"Tran";"Riqfinpro",#N/A,FALSE,"Tran"}</definedName>
    <definedName name="cvcxscfb" localSheetId="2" hidden="1">{"Riqfin97",#N/A,FALSE,"Tran";"Riqfinpro",#N/A,FALSE,"Tran"}</definedName>
    <definedName name="cvcxscfb" localSheetId="3" hidden="1">{"Riqfin97",#N/A,FALSE,"Tran";"Riqfinpro",#N/A,FALSE,"Tran"}</definedName>
    <definedName name="cvcxscfb" localSheetId="5" hidden="1">{"Riqfin97",#N/A,FALSE,"Tran";"Riqfinpro",#N/A,FALSE,"Tran"}</definedName>
    <definedName name="cvcxscfb" localSheetId="6" hidden="1">{"Riqfin97",#N/A,FALSE,"Tran";"Riqfinpro",#N/A,FALSE,"Tran"}</definedName>
    <definedName name="cvcxscfb" localSheetId="7" hidden="1">{"Riqfin97",#N/A,FALSE,"Tran";"Riqfinpro",#N/A,FALSE,"Tran"}</definedName>
    <definedName name="cvcxscfb" localSheetId="8" hidden="1">{"Riqfin97",#N/A,FALSE,"Tran";"Riqfinpro",#N/A,FALSE,"Tran"}</definedName>
    <definedName name="cvcxscfb" hidden="1">{"Riqfin97",#N/A,FALSE,"Tran";"Riqfinpro",#N/A,FALSE,"Tran"}</definedName>
    <definedName name="cvzxbz" localSheetId="0" hidden="1">{"Riqfin97",#N/A,FALSE,"Tran";"Riqfinpro",#N/A,FALSE,"Tran"}</definedName>
    <definedName name="cvzxbz" localSheetId="10" hidden="1">{"Riqfin97",#N/A,FALSE,"Tran";"Riqfinpro",#N/A,FALSE,"Tran"}</definedName>
    <definedName name="cvzxbz" localSheetId="12" hidden="1">{"Riqfin97",#N/A,FALSE,"Tran";"Riqfinpro",#N/A,FALSE,"Tran"}</definedName>
    <definedName name="cvzxbz" localSheetId="13" hidden="1">{"Riqfin97",#N/A,FALSE,"Tran";"Riqfinpro",#N/A,FALSE,"Tran"}</definedName>
    <definedName name="cvzxbz" localSheetId="1" hidden="1">{"Riqfin97",#N/A,FALSE,"Tran";"Riqfinpro",#N/A,FALSE,"Tran"}</definedName>
    <definedName name="cvzxbz" localSheetId="2" hidden="1">{"Riqfin97",#N/A,FALSE,"Tran";"Riqfinpro",#N/A,FALSE,"Tran"}</definedName>
    <definedName name="cvzxbz" localSheetId="3" hidden="1">{"Riqfin97",#N/A,FALSE,"Tran";"Riqfinpro",#N/A,FALSE,"Tran"}</definedName>
    <definedName name="cvzxbz" localSheetId="5" hidden="1">{"Riqfin97",#N/A,FALSE,"Tran";"Riqfinpro",#N/A,FALSE,"Tran"}</definedName>
    <definedName name="cvzxbz" localSheetId="6" hidden="1">{"Riqfin97",#N/A,FALSE,"Tran";"Riqfinpro",#N/A,FALSE,"Tran"}</definedName>
    <definedName name="cvzxbz" localSheetId="7" hidden="1">{"Riqfin97",#N/A,FALSE,"Tran";"Riqfinpro",#N/A,FALSE,"Tran"}</definedName>
    <definedName name="cvzxbz" localSheetId="8" hidden="1">{"Riqfin97",#N/A,FALSE,"Tran";"Riqfinpro",#N/A,FALSE,"Tran"}</definedName>
    <definedName name="cvzxbz" hidden="1">{"Riqfin97",#N/A,FALSE,"Tran";"Riqfinpro",#N/A,FALSE,"Tran"}</definedName>
    <definedName name="D">'[12]PIB EN CORR'!#REF!</definedName>
    <definedName name="D_B">[7]Q7!$E$22:$AH$22</definedName>
    <definedName name="D_BCA_NGDP">[13]DA!#REF!</definedName>
    <definedName name="D_BCA1">[13]DA!#REF!</definedName>
    <definedName name="D_BCA2">[13]DA!#REF!</definedName>
    <definedName name="D_BE">[13]DA!#REF!</definedName>
    <definedName name="D_BFDA">[13]DA!#REF!</definedName>
    <definedName name="D_BFL_C">[13]DA!#REF!</definedName>
    <definedName name="D_BFL_L">[13]DA!#REF!</definedName>
    <definedName name="D_BFLO">[13]DA!#REF!</definedName>
    <definedName name="D_BFPLBN">[13]DA!#REF!</definedName>
    <definedName name="D_BFPLMM">[13]DA!#REF!</definedName>
    <definedName name="D_BFRA">[13]DA!#REF!</definedName>
    <definedName name="D_BFRA2">[13]DA!#REF!</definedName>
    <definedName name="D_BFUND">[13]DA!#REF!</definedName>
    <definedName name="D_BGS1">[13]DA!#REF!</definedName>
    <definedName name="D_BGS2">[13]DA!#REF!</definedName>
    <definedName name="D_BK">[13]DA!#REF!</definedName>
    <definedName name="D_BKFAX">[13]DA!#REF!</definedName>
    <definedName name="D_BOB">[13]DA!#REF!</definedName>
    <definedName name="D_BOP">[13]DA!#REF!</definedName>
    <definedName name="D_BOP1">[13]DA!#REF!</definedName>
    <definedName name="D_BRASS2">[13]DA!#REF!</definedName>
    <definedName name="D_BS">[13]DA!#REF!</definedName>
    <definedName name="D_BT">[13]DA!#REF!</definedName>
    <definedName name="D_BTR">[13]DA!#REF!</definedName>
    <definedName name="D_G">[7]Q7!$E$21:$AH$21</definedName>
    <definedName name="D_L">[7]Q7!$E$13:$AH$13</definedName>
    <definedName name="D_O">[7]Q7!$E$23:$AH$23</definedName>
    <definedName name="D_S">[7]Q7!$E$16:$AH$16</definedName>
    <definedName name="D_SRM">[7]Q7!$E$34:$AH$34</definedName>
    <definedName name="D_SY">[7]Q7!$E$10:$AH$10</definedName>
    <definedName name="DA">[7]Q7!$E$33:$AH$33</definedName>
    <definedName name="date">#REF!</definedName>
    <definedName name="dates">#REF!</definedName>
    <definedName name="DATES_A">#REF!</definedName>
    <definedName name="DB">[7]Q7!$E$28:$AH$28</definedName>
    <definedName name="dcc98j">[6]Programa!#REF!</definedName>
    <definedName name="dcc98s">#REF!</definedName>
    <definedName name="dd" localSheetId="0" hidden="1">{"Riqfin97",#N/A,FALSE,"Tran";"Riqfinpro",#N/A,FALSE,"Tran"}</definedName>
    <definedName name="dd" localSheetId="10" hidden="1">{"Riqfin97",#N/A,FALSE,"Tran";"Riqfinpro",#N/A,FALSE,"Tran"}</definedName>
    <definedName name="dd" localSheetId="12" hidden="1">{"Riqfin97",#N/A,FALSE,"Tran";"Riqfinpro",#N/A,FALSE,"Tran"}</definedName>
    <definedName name="dd" localSheetId="13" hidden="1">{"Riqfin97",#N/A,FALSE,"Tran";"Riqfinpro",#N/A,FALSE,"Tran"}</definedName>
    <definedName name="dd" localSheetId="1" hidden="1">{"Riqfin97",#N/A,FALSE,"Tran";"Riqfinpro",#N/A,FALSE,"Tran"}</definedName>
    <definedName name="dd" localSheetId="2" hidden="1">{"Riqfin97",#N/A,FALSE,"Tran";"Riqfinpro",#N/A,FALSE,"Tran"}</definedName>
    <definedName name="dd" localSheetId="3" hidden="1">{"Riqfin97",#N/A,FALSE,"Tran";"Riqfinpro",#N/A,FALSE,"Tran"}</definedName>
    <definedName name="dd" localSheetId="5" hidden="1">{"Riqfin97",#N/A,FALSE,"Tran";"Riqfinpro",#N/A,FALSE,"Tran"}</definedName>
    <definedName name="dd" localSheetId="6" hidden="1">{"Riqfin97",#N/A,FALSE,"Tran";"Riqfinpro",#N/A,FALSE,"Tran"}</definedName>
    <definedName name="dd" localSheetId="7" hidden="1">{"Riqfin97",#N/A,FALSE,"Tran";"Riqfinpro",#N/A,FALSE,"Tran"}</definedName>
    <definedName name="dd" localSheetId="8" hidden="1">{"Riqfin97",#N/A,FALSE,"Tran";"Riqfinpro",#N/A,FALSE,"Tran"}</definedName>
    <definedName name="dd" hidden="1">{"Riqfin97",#N/A,FALSE,"Tran";"Riqfinpro",#N/A,FALSE,"Tran"}</definedName>
    <definedName name="ddd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localSheetId="1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localSheetId="1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localSheetId="1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localSheetId="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localSheetId="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localSheetId="5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localSheetId="6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localSheetId="8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d" localSheetId="0" hidden="1">{"Minpmon",#N/A,FALSE,"Monthinput"}</definedName>
    <definedName name="dddd" localSheetId="10" hidden="1">{"Minpmon",#N/A,FALSE,"Monthinput"}</definedName>
    <definedName name="dddd" localSheetId="12" hidden="1">{"Minpmon",#N/A,FALSE,"Monthinput"}</definedName>
    <definedName name="dddd" localSheetId="13" hidden="1">{"Minpmon",#N/A,FALSE,"Monthinput"}</definedName>
    <definedName name="dddd" localSheetId="1" hidden="1">{"Minpmon",#N/A,FALSE,"Monthinput"}</definedName>
    <definedName name="dddd" localSheetId="2" hidden="1">{"Minpmon",#N/A,FALSE,"Monthinput"}</definedName>
    <definedName name="dddd" localSheetId="3" hidden="1">{"Minpmon",#N/A,FALSE,"Monthinput"}</definedName>
    <definedName name="dddd" localSheetId="5" hidden="1">{"Minpmon",#N/A,FALSE,"Monthinput"}</definedName>
    <definedName name="dddd" localSheetId="6" hidden="1">{"Minpmon",#N/A,FALSE,"Monthinput"}</definedName>
    <definedName name="dddd" localSheetId="7" hidden="1">{"Minpmon",#N/A,FALSE,"Monthinput"}</definedName>
    <definedName name="dddd" localSheetId="8" hidden="1">{"Minpmon",#N/A,FALSE,"Monthinput"}</definedName>
    <definedName name="dddd" hidden="1">{"Minpmon",#N/A,FALSE,"Monthinput"}</definedName>
    <definedName name="dddddd" localSheetId="0" hidden="1">{"Tab1",#N/A,FALSE,"P";"Tab2",#N/A,FALSE,"P"}</definedName>
    <definedName name="dddddd" localSheetId="10" hidden="1">{"Tab1",#N/A,FALSE,"P";"Tab2",#N/A,FALSE,"P"}</definedName>
    <definedName name="dddddd" localSheetId="12" hidden="1">{"Tab1",#N/A,FALSE,"P";"Tab2",#N/A,FALSE,"P"}</definedName>
    <definedName name="dddddd" localSheetId="13" hidden="1">{"Tab1",#N/A,FALSE,"P";"Tab2",#N/A,FALSE,"P"}</definedName>
    <definedName name="dddddd" localSheetId="1" hidden="1">{"Tab1",#N/A,FALSE,"P";"Tab2",#N/A,FALSE,"P"}</definedName>
    <definedName name="dddddd" localSheetId="2" hidden="1">{"Tab1",#N/A,FALSE,"P";"Tab2",#N/A,FALSE,"P"}</definedName>
    <definedName name="dddddd" localSheetId="3" hidden="1">{"Tab1",#N/A,FALSE,"P";"Tab2",#N/A,FALSE,"P"}</definedName>
    <definedName name="dddddd" localSheetId="5" hidden="1">{"Tab1",#N/A,FALSE,"P";"Tab2",#N/A,FALSE,"P"}</definedName>
    <definedName name="dddddd" localSheetId="6" hidden="1">{"Tab1",#N/A,FALSE,"P";"Tab2",#N/A,FALSE,"P"}</definedName>
    <definedName name="dddddd" localSheetId="7" hidden="1">{"Tab1",#N/A,FALSE,"P";"Tab2",#N/A,FALSE,"P"}</definedName>
    <definedName name="dddddd" localSheetId="8" hidden="1">{"Tab1",#N/A,FALSE,"P";"Tab2",#N/A,FALSE,"P"}</definedName>
    <definedName name="dddddd" hidden="1">{"Tab1",#N/A,FALSE,"P";"Tab2",#N/A,FALSE,"P"}</definedName>
    <definedName name="defesti">#REF!</definedName>
    <definedName name="deficit">#REF!</definedName>
    <definedName name="DEFLATORS">[14]GDP!#REF!</definedName>
    <definedName name="DEFLGAST">'[3]PIB corr'!#REF!</definedName>
    <definedName name="der" localSheetId="0" hidden="1">{"Tab1",#N/A,FALSE,"P";"Tab2",#N/A,FALSE,"P"}</definedName>
    <definedName name="der" localSheetId="10" hidden="1">{"Tab1",#N/A,FALSE,"P";"Tab2",#N/A,FALSE,"P"}</definedName>
    <definedName name="der" localSheetId="12" hidden="1">{"Tab1",#N/A,FALSE,"P";"Tab2",#N/A,FALSE,"P"}</definedName>
    <definedName name="der" localSheetId="13" hidden="1">{"Tab1",#N/A,FALSE,"P";"Tab2",#N/A,FALSE,"P"}</definedName>
    <definedName name="der" localSheetId="1" hidden="1">{"Tab1",#N/A,FALSE,"P";"Tab2",#N/A,FALSE,"P"}</definedName>
    <definedName name="der" localSheetId="2" hidden="1">{"Tab1",#N/A,FALSE,"P";"Tab2",#N/A,FALSE,"P"}</definedName>
    <definedName name="der" localSheetId="3" hidden="1">{"Tab1",#N/A,FALSE,"P";"Tab2",#N/A,FALSE,"P"}</definedName>
    <definedName name="der" localSheetId="5" hidden="1">{"Tab1",#N/A,FALSE,"P";"Tab2",#N/A,FALSE,"P"}</definedName>
    <definedName name="der" localSheetId="6" hidden="1">{"Tab1",#N/A,FALSE,"P";"Tab2",#N/A,FALSE,"P"}</definedName>
    <definedName name="der" localSheetId="7" hidden="1">{"Tab1",#N/A,FALSE,"P";"Tab2",#N/A,FALSE,"P"}</definedName>
    <definedName name="der" localSheetId="8" hidden="1">{"Tab1",#N/A,FALSE,"P";"Tab2",#N/A,FALSE,"P"}</definedName>
    <definedName name="der" hidden="1">{"Tab1",#N/A,FALSE,"P";"Tab2",#N/A,FALSE,"P"}</definedName>
    <definedName name="DETALLE">#REF!</definedName>
    <definedName name="dexbccr">#REF!</definedName>
    <definedName name="dfasdf" localSheetId="1">'III-1a'!dfasdf</definedName>
    <definedName name="dfasdf">[0]!dfasdf</definedName>
    <definedName name="dfasdfas" localSheetId="0" hidden="1">{"Riqfin97",#N/A,FALSE,"Tran";"Riqfinpro",#N/A,FALSE,"Tran"}</definedName>
    <definedName name="dfasdfas" localSheetId="10" hidden="1">{"Riqfin97",#N/A,FALSE,"Tran";"Riqfinpro",#N/A,FALSE,"Tran"}</definedName>
    <definedName name="dfasdfas" localSheetId="12" hidden="1">{"Riqfin97",#N/A,FALSE,"Tran";"Riqfinpro",#N/A,FALSE,"Tran"}</definedName>
    <definedName name="dfasdfas" localSheetId="13" hidden="1">{"Riqfin97",#N/A,FALSE,"Tran";"Riqfinpro",#N/A,FALSE,"Tran"}</definedName>
    <definedName name="dfasdfas" localSheetId="1" hidden="1">{"Riqfin97",#N/A,FALSE,"Tran";"Riqfinpro",#N/A,FALSE,"Tran"}</definedName>
    <definedName name="dfasdfas" localSheetId="2" hidden="1">{"Riqfin97",#N/A,FALSE,"Tran";"Riqfinpro",#N/A,FALSE,"Tran"}</definedName>
    <definedName name="dfasdfas" localSheetId="3" hidden="1">{"Riqfin97",#N/A,FALSE,"Tran";"Riqfinpro",#N/A,FALSE,"Tran"}</definedName>
    <definedName name="dfasdfas" localSheetId="5" hidden="1">{"Riqfin97",#N/A,FALSE,"Tran";"Riqfinpro",#N/A,FALSE,"Tran"}</definedName>
    <definedName name="dfasdfas" localSheetId="6" hidden="1">{"Riqfin97",#N/A,FALSE,"Tran";"Riqfinpro",#N/A,FALSE,"Tran"}</definedName>
    <definedName name="dfasdfas" localSheetId="7" hidden="1">{"Riqfin97",#N/A,FALSE,"Tran";"Riqfinpro",#N/A,FALSE,"Tran"}</definedName>
    <definedName name="dfasdfas" localSheetId="8" hidden="1">{"Riqfin97",#N/A,FALSE,"Tran";"Riqfinpro",#N/A,FALSE,"Tran"}</definedName>
    <definedName name="dfasdfas" hidden="1">{"Riqfin97",#N/A,FALSE,"Tran";"Riqfinpro",#N/A,FALSE,"Tran"}</definedName>
    <definedName name="dfdf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1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1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1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8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G">[7]Q7!$E$27:$AH$27</definedName>
    <definedName name="DG_S">[7]Q7!$E$18:$AH$18</definedName>
    <definedName name="DMBYS">[9]RESULTADOS!$A$86:$IV$86</definedName>
    <definedName name="DNP">[9]SUPUESTOS!A$18</definedName>
    <definedName name="DO">[7]Q7!$E$29:$AH$29</definedName>
    <definedName name="DPOB">[9]SUPUESTOS!A$7</definedName>
    <definedName name="DRFP">'[9]SMONET-FINANC'!$A$99:$IV$99</definedName>
    <definedName name="DS">[7]Q7!$E$38:$AH$38</definedName>
    <definedName name="dsaf" localSheetId="0" hidden="1">{"Riqfin97",#N/A,FALSE,"Tran";"Riqfinpro",#N/A,FALSE,"Tran"}</definedName>
    <definedName name="dsaf" localSheetId="10" hidden="1">{"Riqfin97",#N/A,FALSE,"Tran";"Riqfinpro",#N/A,FALSE,"Tran"}</definedName>
    <definedName name="dsaf" localSheetId="12" hidden="1">{"Riqfin97",#N/A,FALSE,"Tran";"Riqfinpro",#N/A,FALSE,"Tran"}</definedName>
    <definedName name="dsaf" localSheetId="13" hidden="1">{"Riqfin97",#N/A,FALSE,"Tran";"Riqfinpro",#N/A,FALSE,"Tran"}</definedName>
    <definedName name="dsaf" localSheetId="1" hidden="1">{"Riqfin97",#N/A,FALSE,"Tran";"Riqfinpro",#N/A,FALSE,"Tran"}</definedName>
    <definedName name="dsaf" localSheetId="2" hidden="1">{"Riqfin97",#N/A,FALSE,"Tran";"Riqfinpro",#N/A,FALSE,"Tran"}</definedName>
    <definedName name="dsaf" localSheetId="3" hidden="1">{"Riqfin97",#N/A,FALSE,"Tran";"Riqfinpro",#N/A,FALSE,"Tran"}</definedName>
    <definedName name="dsaf" localSheetId="5" hidden="1">{"Riqfin97",#N/A,FALSE,"Tran";"Riqfinpro",#N/A,FALSE,"Tran"}</definedName>
    <definedName name="dsaf" localSheetId="6" hidden="1">{"Riqfin97",#N/A,FALSE,"Tran";"Riqfinpro",#N/A,FALSE,"Tran"}</definedName>
    <definedName name="dsaf" localSheetId="7" hidden="1">{"Riqfin97",#N/A,FALSE,"Tran";"Riqfinpro",#N/A,FALSE,"Tran"}</definedName>
    <definedName name="dsaf" localSheetId="8" hidden="1">{"Riqfin97",#N/A,FALSE,"Tran";"Riqfinpro",#N/A,FALSE,"Tran"}</definedName>
    <definedName name="dsaf" hidden="1">{"Riqfin97",#N/A,FALSE,"Tran";"Riqfinpro",#N/A,FALSE,"Tran"}</definedName>
    <definedName name="DSI">[7]Q7!$E$40:$AH$40</definedName>
    <definedName name="DSP">[7]Q7!$E$43:$AH$43</definedName>
    <definedName name="DSPG">[7]Q7!$E$45:$AH$45</definedName>
    <definedName name="dsrgwegr" localSheetId="0" hidden="1">{"Riqfin97",#N/A,FALSE,"Tran";"Riqfinpro",#N/A,FALSE,"Tran"}</definedName>
    <definedName name="dsrgwegr" localSheetId="10" hidden="1">{"Riqfin97",#N/A,FALSE,"Tran";"Riqfinpro",#N/A,FALSE,"Tran"}</definedName>
    <definedName name="dsrgwegr" localSheetId="12" hidden="1">{"Riqfin97",#N/A,FALSE,"Tran";"Riqfinpro",#N/A,FALSE,"Tran"}</definedName>
    <definedName name="dsrgwegr" localSheetId="13" hidden="1">{"Riqfin97",#N/A,FALSE,"Tran";"Riqfinpro",#N/A,FALSE,"Tran"}</definedName>
    <definedName name="dsrgwegr" localSheetId="1" hidden="1">{"Riqfin97",#N/A,FALSE,"Tran";"Riqfinpro",#N/A,FALSE,"Tran"}</definedName>
    <definedName name="dsrgwegr" localSheetId="2" hidden="1">{"Riqfin97",#N/A,FALSE,"Tran";"Riqfinpro",#N/A,FALSE,"Tran"}</definedName>
    <definedName name="dsrgwegr" localSheetId="3" hidden="1">{"Riqfin97",#N/A,FALSE,"Tran";"Riqfinpro",#N/A,FALSE,"Tran"}</definedName>
    <definedName name="dsrgwegr" localSheetId="5" hidden="1">{"Riqfin97",#N/A,FALSE,"Tran";"Riqfinpro",#N/A,FALSE,"Tran"}</definedName>
    <definedName name="dsrgwegr" localSheetId="6" hidden="1">{"Riqfin97",#N/A,FALSE,"Tran";"Riqfinpro",#N/A,FALSE,"Tran"}</definedName>
    <definedName name="dsrgwegr" localSheetId="7" hidden="1">{"Riqfin97",#N/A,FALSE,"Tran";"Riqfinpro",#N/A,FALSE,"Tran"}</definedName>
    <definedName name="dsrgwegr" localSheetId="8" hidden="1">{"Riqfin97",#N/A,FALSE,"Tran";"Riqfinpro",#N/A,FALSE,"Tran"}</definedName>
    <definedName name="dsrgwegr" hidden="1">{"Riqfin97",#N/A,FALSE,"Tran";"Riqfinpro",#N/A,FALSE,"Tran"}</definedName>
    <definedName name="DXBYS">[9]RESULTADOS!$A$82:$IV$82</definedName>
    <definedName name="E">'[12]PIB EN CORR'!#REF!</definedName>
    <definedName name="EDNA">[7]Q6!$E$151:$AH$151</definedName>
    <definedName name="edr" localSheetId="0" hidden="1">{"Riqfin97",#N/A,FALSE,"Tran";"Riqfinpro",#N/A,FALSE,"Tran"}</definedName>
    <definedName name="edr" localSheetId="10" hidden="1">{"Riqfin97",#N/A,FALSE,"Tran";"Riqfinpro",#N/A,FALSE,"Tran"}</definedName>
    <definedName name="edr" localSheetId="12" hidden="1">{"Riqfin97",#N/A,FALSE,"Tran";"Riqfinpro",#N/A,FALSE,"Tran"}</definedName>
    <definedName name="edr" localSheetId="13" hidden="1">{"Riqfin97",#N/A,FALSE,"Tran";"Riqfinpro",#N/A,FALSE,"Tran"}</definedName>
    <definedName name="edr" localSheetId="1" hidden="1">{"Riqfin97",#N/A,FALSE,"Tran";"Riqfinpro",#N/A,FALSE,"Tran"}</definedName>
    <definedName name="edr" localSheetId="2" hidden="1">{"Riqfin97",#N/A,FALSE,"Tran";"Riqfinpro",#N/A,FALSE,"Tran"}</definedName>
    <definedName name="edr" localSheetId="3" hidden="1">{"Riqfin97",#N/A,FALSE,"Tran";"Riqfinpro",#N/A,FALSE,"Tran"}</definedName>
    <definedName name="edr" localSheetId="5" hidden="1">{"Riqfin97",#N/A,FALSE,"Tran";"Riqfinpro",#N/A,FALSE,"Tran"}</definedName>
    <definedName name="edr" localSheetId="6" hidden="1">{"Riqfin97",#N/A,FALSE,"Tran";"Riqfinpro",#N/A,FALSE,"Tran"}</definedName>
    <definedName name="edr" localSheetId="7" hidden="1">{"Riqfin97",#N/A,FALSE,"Tran";"Riqfinpro",#N/A,FALSE,"Tran"}</definedName>
    <definedName name="edr" localSheetId="8" hidden="1">{"Riqfin97",#N/A,FALSE,"Tran";"Riqfinpro",#N/A,FALSE,"Tran"}</definedName>
    <definedName name="edr" hidden="1">{"Riqfin97",#N/A,FALSE,"Tran";"Riqfinpro",#N/A,FALSE,"Tran"}</definedName>
    <definedName name="ee" localSheetId="0" hidden="1">{"Tab1",#N/A,FALSE,"P";"Tab2",#N/A,FALSE,"P"}</definedName>
    <definedName name="ee" localSheetId="10" hidden="1">{"Tab1",#N/A,FALSE,"P";"Tab2",#N/A,FALSE,"P"}</definedName>
    <definedName name="ee" localSheetId="12" hidden="1">{"Tab1",#N/A,FALSE,"P";"Tab2",#N/A,FALSE,"P"}</definedName>
    <definedName name="ee" localSheetId="13" hidden="1">{"Tab1",#N/A,FALSE,"P";"Tab2",#N/A,FALSE,"P"}</definedName>
    <definedName name="ee" localSheetId="1" hidden="1">{"Tab1",#N/A,FALSE,"P";"Tab2",#N/A,FALSE,"P"}</definedName>
    <definedName name="ee" localSheetId="2" hidden="1">{"Tab1",#N/A,FALSE,"P";"Tab2",#N/A,FALSE,"P"}</definedName>
    <definedName name="ee" localSheetId="3" hidden="1">{"Tab1",#N/A,FALSE,"P";"Tab2",#N/A,FALSE,"P"}</definedName>
    <definedName name="ee" localSheetId="5" hidden="1">{"Tab1",#N/A,FALSE,"P";"Tab2",#N/A,FALSE,"P"}</definedName>
    <definedName name="ee" localSheetId="6" hidden="1">{"Tab1",#N/A,FALSE,"P";"Tab2",#N/A,FALSE,"P"}</definedName>
    <definedName name="ee" localSheetId="7" hidden="1">{"Tab1",#N/A,FALSE,"P";"Tab2",#N/A,FALSE,"P"}</definedName>
    <definedName name="ee" localSheetId="8" hidden="1">{"Tab1",#N/A,FALSE,"P";"Tab2",#N/A,FALSE,"P"}</definedName>
    <definedName name="ee" hidden="1">{"Tab1",#N/A,FALSE,"P";"Tab2",#N/A,FALSE,"P"}</definedName>
    <definedName name="eee" localSheetId="0" hidden="1">{"Tab1",#N/A,FALSE,"P";"Tab2",#N/A,FALSE,"P"}</definedName>
    <definedName name="eee" localSheetId="10" hidden="1">{"Tab1",#N/A,FALSE,"P";"Tab2",#N/A,FALSE,"P"}</definedName>
    <definedName name="eee" localSheetId="12" hidden="1">{"Tab1",#N/A,FALSE,"P";"Tab2",#N/A,FALSE,"P"}</definedName>
    <definedName name="eee" localSheetId="13" hidden="1">{"Tab1",#N/A,FALSE,"P";"Tab2",#N/A,FALSE,"P"}</definedName>
    <definedName name="eee" localSheetId="1" hidden="1">{"Tab1",#N/A,FALSE,"P";"Tab2",#N/A,FALSE,"P"}</definedName>
    <definedName name="eee" localSheetId="2" hidden="1">{"Tab1",#N/A,FALSE,"P";"Tab2",#N/A,FALSE,"P"}</definedName>
    <definedName name="eee" localSheetId="3" hidden="1">{"Tab1",#N/A,FALSE,"P";"Tab2",#N/A,FALSE,"P"}</definedName>
    <definedName name="eee" localSheetId="5" hidden="1">{"Tab1",#N/A,FALSE,"P";"Tab2",#N/A,FALSE,"P"}</definedName>
    <definedName name="eee" localSheetId="6" hidden="1">{"Tab1",#N/A,FALSE,"P";"Tab2",#N/A,FALSE,"P"}</definedName>
    <definedName name="eee" localSheetId="7" hidden="1">{"Tab1",#N/A,FALSE,"P";"Tab2",#N/A,FALSE,"P"}</definedName>
    <definedName name="eee" localSheetId="8" hidden="1">{"Tab1",#N/A,FALSE,"P";"Tab2",#N/A,FALSE,"P"}</definedName>
    <definedName name="eee" hidden="1">{"Tab1",#N/A,FALSE,"P";"Tab2",#N/A,FALSE,"P"}</definedName>
    <definedName name="eeee" localSheetId="0" hidden="1">{"Riqfin97",#N/A,FALSE,"Tran";"Riqfinpro",#N/A,FALSE,"Tran"}</definedName>
    <definedName name="eeee" localSheetId="10" hidden="1">{"Riqfin97",#N/A,FALSE,"Tran";"Riqfinpro",#N/A,FALSE,"Tran"}</definedName>
    <definedName name="eeee" localSheetId="12" hidden="1">{"Riqfin97",#N/A,FALSE,"Tran";"Riqfinpro",#N/A,FALSE,"Tran"}</definedName>
    <definedName name="eeee" localSheetId="13" hidden="1">{"Riqfin97",#N/A,FALSE,"Tran";"Riqfinpro",#N/A,FALSE,"Tran"}</definedName>
    <definedName name="eeee" localSheetId="1" hidden="1">{"Riqfin97",#N/A,FALSE,"Tran";"Riqfinpro",#N/A,FALSE,"Tran"}</definedName>
    <definedName name="eeee" localSheetId="2" hidden="1">{"Riqfin97",#N/A,FALSE,"Tran";"Riqfinpro",#N/A,FALSE,"Tran"}</definedName>
    <definedName name="eeee" localSheetId="3" hidden="1">{"Riqfin97",#N/A,FALSE,"Tran";"Riqfinpro",#N/A,FALSE,"Tran"}</definedName>
    <definedName name="eeee" localSheetId="5" hidden="1">{"Riqfin97",#N/A,FALSE,"Tran";"Riqfinpro",#N/A,FALSE,"Tran"}</definedName>
    <definedName name="eeee" localSheetId="6" hidden="1">{"Riqfin97",#N/A,FALSE,"Tran";"Riqfinpro",#N/A,FALSE,"Tran"}</definedName>
    <definedName name="eeee" localSheetId="7" hidden="1">{"Riqfin97",#N/A,FALSE,"Tran";"Riqfinpro",#N/A,FALSE,"Tran"}</definedName>
    <definedName name="eeee" localSheetId="8" hidden="1">{"Riqfin97",#N/A,FALSE,"Tran";"Riqfinpro",#N/A,FALSE,"Tran"}</definedName>
    <definedName name="eeee" hidden="1">{"Riqfin97",#N/A,FALSE,"Tran";"Riqfinpro",#N/A,FALSE,"Tran"}</definedName>
    <definedName name="eeeee" localSheetId="0" hidden="1">{"Riqfin97",#N/A,FALSE,"Tran";"Riqfinpro",#N/A,FALSE,"Tran"}</definedName>
    <definedName name="eeeee" localSheetId="10" hidden="1">{"Riqfin97",#N/A,FALSE,"Tran";"Riqfinpro",#N/A,FALSE,"Tran"}</definedName>
    <definedName name="eeeee" localSheetId="12" hidden="1">{"Riqfin97",#N/A,FALSE,"Tran";"Riqfinpro",#N/A,FALSE,"Tran"}</definedName>
    <definedName name="eeeee" localSheetId="13" hidden="1">{"Riqfin97",#N/A,FALSE,"Tran";"Riqfinpro",#N/A,FALSE,"Tran"}</definedName>
    <definedName name="eeeee" localSheetId="1" hidden="1">{"Riqfin97",#N/A,FALSE,"Tran";"Riqfinpro",#N/A,FALSE,"Tran"}</definedName>
    <definedName name="eeeee" localSheetId="2" hidden="1">{"Riqfin97",#N/A,FALSE,"Tran";"Riqfinpro",#N/A,FALSE,"Tran"}</definedName>
    <definedName name="eeeee" localSheetId="3" hidden="1">{"Riqfin97",#N/A,FALSE,"Tran";"Riqfinpro",#N/A,FALSE,"Tran"}</definedName>
    <definedName name="eeeee" localSheetId="5" hidden="1">{"Riqfin97",#N/A,FALSE,"Tran";"Riqfinpro",#N/A,FALSE,"Tran"}</definedName>
    <definedName name="eeeee" localSheetId="6" hidden="1">{"Riqfin97",#N/A,FALSE,"Tran";"Riqfinpro",#N/A,FALSE,"Tran"}</definedName>
    <definedName name="eeeee" localSheetId="7" hidden="1">{"Riqfin97",#N/A,FALSE,"Tran";"Riqfinpro",#N/A,FALSE,"Tran"}</definedName>
    <definedName name="eeeee" localSheetId="8" hidden="1">{"Riqfin97",#N/A,FALSE,"Tran";"Riqfinpro",#N/A,FALSE,"Tran"}</definedName>
    <definedName name="eeeee" hidden="1">{"Riqfin97",#N/A,FALSE,"Tran";"Riqfinpro",#N/A,FALSE,"Tran"}</definedName>
    <definedName name="eeeeeee" localSheetId="0" hidden="1">{"Riqfin97",#N/A,FALSE,"Tran";"Riqfinpro",#N/A,FALSE,"Tran"}</definedName>
    <definedName name="eeeeeee" localSheetId="10" hidden="1">{"Riqfin97",#N/A,FALSE,"Tran";"Riqfinpro",#N/A,FALSE,"Tran"}</definedName>
    <definedName name="eeeeeee" localSheetId="12" hidden="1">{"Riqfin97",#N/A,FALSE,"Tran";"Riqfinpro",#N/A,FALSE,"Tran"}</definedName>
    <definedName name="eeeeeee" localSheetId="13" hidden="1">{"Riqfin97",#N/A,FALSE,"Tran";"Riqfinpro",#N/A,FALSE,"Tran"}</definedName>
    <definedName name="eeeeeee" localSheetId="1" hidden="1">{"Riqfin97",#N/A,FALSE,"Tran";"Riqfinpro",#N/A,FALSE,"Tran"}</definedName>
    <definedName name="eeeeeee" localSheetId="2" hidden="1">{"Riqfin97",#N/A,FALSE,"Tran";"Riqfinpro",#N/A,FALSE,"Tran"}</definedName>
    <definedName name="eeeeeee" localSheetId="3" hidden="1">{"Riqfin97",#N/A,FALSE,"Tran";"Riqfinpro",#N/A,FALSE,"Tran"}</definedName>
    <definedName name="eeeeeee" localSheetId="5" hidden="1">{"Riqfin97",#N/A,FALSE,"Tran";"Riqfinpro",#N/A,FALSE,"Tran"}</definedName>
    <definedName name="eeeeeee" localSheetId="6" hidden="1">{"Riqfin97",#N/A,FALSE,"Tran";"Riqfinpro",#N/A,FALSE,"Tran"}</definedName>
    <definedName name="eeeeeee" localSheetId="7" hidden="1">{"Riqfin97",#N/A,FALSE,"Tran";"Riqfinpro",#N/A,FALSE,"Tran"}</definedName>
    <definedName name="eeeeeee" localSheetId="8" hidden="1">{"Riqfin97",#N/A,FALSE,"Tran";"Riqfinpro",#N/A,FALSE,"Tran"}</definedName>
    <definedName name="eeeeeee" hidden="1">{"Riqfin97",#N/A,FALSE,"Tran";"Riqfinpro",#N/A,FALSE,"Tran"}</definedName>
    <definedName name="eghsdf" localSheetId="0" hidden="1">{"Riqfin97",#N/A,FALSE,"Tran";"Riqfinpro",#N/A,FALSE,"Tran"}</definedName>
    <definedName name="eghsdf" localSheetId="10" hidden="1">{"Riqfin97",#N/A,FALSE,"Tran";"Riqfinpro",#N/A,FALSE,"Tran"}</definedName>
    <definedName name="eghsdf" localSheetId="12" hidden="1">{"Riqfin97",#N/A,FALSE,"Tran";"Riqfinpro",#N/A,FALSE,"Tran"}</definedName>
    <definedName name="eghsdf" localSheetId="13" hidden="1">{"Riqfin97",#N/A,FALSE,"Tran";"Riqfinpro",#N/A,FALSE,"Tran"}</definedName>
    <definedName name="eghsdf" localSheetId="1" hidden="1">{"Riqfin97",#N/A,FALSE,"Tran";"Riqfinpro",#N/A,FALSE,"Tran"}</definedName>
    <definedName name="eghsdf" localSheetId="2" hidden="1">{"Riqfin97",#N/A,FALSE,"Tran";"Riqfinpro",#N/A,FALSE,"Tran"}</definedName>
    <definedName name="eghsdf" localSheetId="3" hidden="1">{"Riqfin97",#N/A,FALSE,"Tran";"Riqfinpro",#N/A,FALSE,"Tran"}</definedName>
    <definedName name="eghsdf" localSheetId="5" hidden="1">{"Riqfin97",#N/A,FALSE,"Tran";"Riqfinpro",#N/A,FALSE,"Tran"}</definedName>
    <definedName name="eghsdf" localSheetId="6" hidden="1">{"Riqfin97",#N/A,FALSE,"Tran";"Riqfinpro",#N/A,FALSE,"Tran"}</definedName>
    <definedName name="eghsdf" localSheetId="7" hidden="1">{"Riqfin97",#N/A,FALSE,"Tran";"Riqfinpro",#N/A,FALSE,"Tran"}</definedName>
    <definedName name="eghsdf" localSheetId="8" hidden="1">{"Riqfin97",#N/A,FALSE,"Tran";"Riqfinpro",#N/A,FALSE,"Tran"}</definedName>
    <definedName name="eghsdf" hidden="1">{"Riqfin97",#N/A,FALSE,"Tran";"Riqfinpro",#N/A,FALSE,"Tran"}</definedName>
    <definedName name="ele">#REF!</definedName>
    <definedName name="elect">#REF!</definedName>
    <definedName name="emi98j">[6]Programa!#REF!</definedName>
    <definedName name="emi98s">#REF!</definedName>
    <definedName name="encajec">#REF!</definedName>
    <definedName name="encajed">#REF!</definedName>
    <definedName name="ENDA">[7]Q6!$E$148:$AH$148</definedName>
    <definedName name="ergtgwer" localSheetId="0" hidden="1">{"Minpmon",#N/A,FALSE,"Monthinput"}</definedName>
    <definedName name="ergtgwer" localSheetId="10" hidden="1">{"Minpmon",#N/A,FALSE,"Monthinput"}</definedName>
    <definedName name="ergtgwer" localSheetId="12" hidden="1">{"Minpmon",#N/A,FALSE,"Monthinput"}</definedName>
    <definedName name="ergtgwer" localSheetId="13" hidden="1">{"Minpmon",#N/A,FALSE,"Monthinput"}</definedName>
    <definedName name="ergtgwer" localSheetId="1" hidden="1">{"Minpmon",#N/A,FALSE,"Monthinput"}</definedName>
    <definedName name="ergtgwer" localSheetId="2" hidden="1">{"Minpmon",#N/A,FALSE,"Monthinput"}</definedName>
    <definedName name="ergtgwer" localSheetId="3" hidden="1">{"Minpmon",#N/A,FALSE,"Monthinput"}</definedName>
    <definedName name="ergtgwer" localSheetId="5" hidden="1">{"Minpmon",#N/A,FALSE,"Monthinput"}</definedName>
    <definedName name="ergtgwer" localSheetId="6" hidden="1">{"Minpmon",#N/A,FALSE,"Monthinput"}</definedName>
    <definedName name="ergtgwer" localSheetId="7" hidden="1">{"Minpmon",#N/A,FALSE,"Monthinput"}</definedName>
    <definedName name="ergtgwer" localSheetId="8" hidden="1">{"Minpmon",#N/A,FALSE,"Monthinput"}</definedName>
    <definedName name="ergtgwer" hidden="1">{"Minpmon",#N/A,FALSE,"Monthinput"}</definedName>
    <definedName name="ergwerg" localSheetId="0" hidden="1">{"Tab1",#N/A,FALSE,"P";"Tab2",#N/A,FALSE,"P"}</definedName>
    <definedName name="ergwerg" localSheetId="10" hidden="1">{"Tab1",#N/A,FALSE,"P";"Tab2",#N/A,FALSE,"P"}</definedName>
    <definedName name="ergwerg" localSheetId="12" hidden="1">{"Tab1",#N/A,FALSE,"P";"Tab2",#N/A,FALSE,"P"}</definedName>
    <definedName name="ergwerg" localSheetId="13" hidden="1">{"Tab1",#N/A,FALSE,"P";"Tab2",#N/A,FALSE,"P"}</definedName>
    <definedName name="ergwerg" localSheetId="1" hidden="1">{"Tab1",#N/A,FALSE,"P";"Tab2",#N/A,FALSE,"P"}</definedName>
    <definedName name="ergwerg" localSheetId="2" hidden="1">{"Tab1",#N/A,FALSE,"P";"Tab2",#N/A,FALSE,"P"}</definedName>
    <definedName name="ergwerg" localSheetId="3" hidden="1">{"Tab1",#N/A,FALSE,"P";"Tab2",#N/A,FALSE,"P"}</definedName>
    <definedName name="ergwerg" localSheetId="5" hidden="1">{"Tab1",#N/A,FALSE,"P";"Tab2",#N/A,FALSE,"P"}</definedName>
    <definedName name="ergwerg" localSheetId="6" hidden="1">{"Tab1",#N/A,FALSE,"P";"Tab2",#N/A,FALSE,"P"}</definedName>
    <definedName name="ergwerg" localSheetId="7" hidden="1">{"Tab1",#N/A,FALSE,"P";"Tab2",#N/A,FALSE,"P"}</definedName>
    <definedName name="ergwerg" localSheetId="8" hidden="1">{"Tab1",#N/A,FALSE,"P";"Tab2",#N/A,FALSE,"P"}</definedName>
    <definedName name="ergwerg" hidden="1">{"Tab1",#N/A,FALSE,"P";"Tab2",#N/A,FALSE,"P"}</definedName>
    <definedName name="ergwetewr" localSheetId="0" hidden="1">{"Tab1",#N/A,FALSE,"P";"Tab2",#N/A,FALSE,"P"}</definedName>
    <definedName name="ergwetewr" localSheetId="10" hidden="1">{"Tab1",#N/A,FALSE,"P";"Tab2",#N/A,FALSE,"P"}</definedName>
    <definedName name="ergwetewr" localSheetId="12" hidden="1">{"Tab1",#N/A,FALSE,"P";"Tab2",#N/A,FALSE,"P"}</definedName>
    <definedName name="ergwetewr" localSheetId="13" hidden="1">{"Tab1",#N/A,FALSE,"P";"Tab2",#N/A,FALSE,"P"}</definedName>
    <definedName name="ergwetewr" localSheetId="1" hidden="1">{"Tab1",#N/A,FALSE,"P";"Tab2",#N/A,FALSE,"P"}</definedName>
    <definedName name="ergwetewr" localSheetId="2" hidden="1">{"Tab1",#N/A,FALSE,"P";"Tab2",#N/A,FALSE,"P"}</definedName>
    <definedName name="ergwetewr" localSheetId="3" hidden="1">{"Tab1",#N/A,FALSE,"P";"Tab2",#N/A,FALSE,"P"}</definedName>
    <definedName name="ergwetewr" localSheetId="5" hidden="1">{"Tab1",#N/A,FALSE,"P";"Tab2",#N/A,FALSE,"P"}</definedName>
    <definedName name="ergwetewr" localSheetId="6" hidden="1">{"Tab1",#N/A,FALSE,"P";"Tab2",#N/A,FALSE,"P"}</definedName>
    <definedName name="ergwetewr" localSheetId="7" hidden="1">{"Tab1",#N/A,FALSE,"P";"Tab2",#N/A,FALSE,"P"}</definedName>
    <definedName name="ergwetewr" localSheetId="8" hidden="1">{"Tab1",#N/A,FALSE,"P";"Tab2",#N/A,FALSE,"P"}</definedName>
    <definedName name="ergwetewr" hidden="1">{"Tab1",#N/A,FALSE,"P";"Tab2",#N/A,FALSE,"P"}</definedName>
    <definedName name="ert" localSheetId="0" hidden="1">{"Minpmon",#N/A,FALSE,"Monthinput"}</definedName>
    <definedName name="ert" localSheetId="10" hidden="1">{"Minpmon",#N/A,FALSE,"Monthinput"}</definedName>
    <definedName name="ert" localSheetId="12" hidden="1">{"Minpmon",#N/A,FALSE,"Monthinput"}</definedName>
    <definedName name="ert" localSheetId="13" hidden="1">{"Minpmon",#N/A,FALSE,"Monthinput"}</definedName>
    <definedName name="ert" localSheetId="1" hidden="1">{"Minpmon",#N/A,FALSE,"Monthinput"}</definedName>
    <definedName name="ert" localSheetId="2" hidden="1">{"Minpmon",#N/A,FALSE,"Monthinput"}</definedName>
    <definedName name="ert" localSheetId="3" hidden="1">{"Minpmon",#N/A,FALSE,"Monthinput"}</definedName>
    <definedName name="ert" localSheetId="5" hidden="1">{"Minpmon",#N/A,FALSE,"Monthinput"}</definedName>
    <definedName name="ert" localSheetId="6" hidden="1">{"Minpmon",#N/A,FALSE,"Monthinput"}</definedName>
    <definedName name="ert" localSheetId="7" hidden="1">{"Minpmon",#N/A,FALSE,"Monthinput"}</definedName>
    <definedName name="ert" localSheetId="8" hidden="1">{"Minpmon",#N/A,FALSE,"Monthinput"}</definedName>
    <definedName name="ert" hidden="1">{"Minpmon",#N/A,FALSE,"Monthinput"}</definedName>
    <definedName name="esrgwer" localSheetId="0" hidden="1">{#N/A,#N/A,FALSE,"SR1";#N/A,#N/A,FALSE,"SR2";#N/A,#N/A,FALSE,"SR3";#N/A,#N/A,FALSE,"SR4"}</definedName>
    <definedName name="esrgwer" localSheetId="10" hidden="1">{#N/A,#N/A,FALSE,"SR1";#N/A,#N/A,FALSE,"SR2";#N/A,#N/A,FALSE,"SR3";#N/A,#N/A,FALSE,"SR4"}</definedName>
    <definedName name="esrgwer" localSheetId="12" hidden="1">{#N/A,#N/A,FALSE,"SR1";#N/A,#N/A,FALSE,"SR2";#N/A,#N/A,FALSE,"SR3";#N/A,#N/A,FALSE,"SR4"}</definedName>
    <definedName name="esrgwer" localSheetId="13" hidden="1">{#N/A,#N/A,FALSE,"SR1";#N/A,#N/A,FALSE,"SR2";#N/A,#N/A,FALSE,"SR3";#N/A,#N/A,FALSE,"SR4"}</definedName>
    <definedName name="esrgwer" localSheetId="1" hidden="1">{#N/A,#N/A,FALSE,"SR1";#N/A,#N/A,FALSE,"SR2";#N/A,#N/A,FALSE,"SR3";#N/A,#N/A,FALSE,"SR4"}</definedName>
    <definedName name="esrgwer" localSheetId="2" hidden="1">{#N/A,#N/A,FALSE,"SR1";#N/A,#N/A,FALSE,"SR2";#N/A,#N/A,FALSE,"SR3";#N/A,#N/A,FALSE,"SR4"}</definedName>
    <definedName name="esrgwer" localSheetId="3" hidden="1">{#N/A,#N/A,FALSE,"SR1";#N/A,#N/A,FALSE,"SR2";#N/A,#N/A,FALSE,"SR3";#N/A,#N/A,FALSE,"SR4"}</definedName>
    <definedName name="esrgwer" localSheetId="5" hidden="1">{#N/A,#N/A,FALSE,"SR1";#N/A,#N/A,FALSE,"SR2";#N/A,#N/A,FALSE,"SR3";#N/A,#N/A,FALSE,"SR4"}</definedName>
    <definedName name="esrgwer" localSheetId="6" hidden="1">{#N/A,#N/A,FALSE,"SR1";#N/A,#N/A,FALSE,"SR2";#N/A,#N/A,FALSE,"SR3";#N/A,#N/A,FALSE,"SR4"}</definedName>
    <definedName name="esrgwer" localSheetId="7" hidden="1">{#N/A,#N/A,FALSE,"SR1";#N/A,#N/A,FALSE,"SR2";#N/A,#N/A,FALSE,"SR3";#N/A,#N/A,FALSE,"SR4"}</definedName>
    <definedName name="esrgwer" localSheetId="8" hidden="1">{#N/A,#N/A,FALSE,"SR1";#N/A,#N/A,FALSE,"SR2";#N/A,#N/A,FALSE,"SR3";#N/A,#N/A,FALSE,"SR4"}</definedName>
    <definedName name="esrgwer" hidden="1">{#N/A,#N/A,FALSE,"SR1";#N/A,#N/A,FALSE,"SR2";#N/A,#N/A,FALSE,"SR3";#N/A,#N/A,FALSE,"SR4"}</definedName>
    <definedName name="estacional">#REF!</definedName>
    <definedName name="etwete" localSheetId="0" hidden="1">{"Riqfin97",#N/A,FALSE,"Tran";"Riqfinpro",#N/A,FALSE,"Tran"}</definedName>
    <definedName name="etwete" localSheetId="10" hidden="1">{"Riqfin97",#N/A,FALSE,"Tran";"Riqfinpro",#N/A,FALSE,"Tran"}</definedName>
    <definedName name="etwete" localSheetId="12" hidden="1">{"Riqfin97",#N/A,FALSE,"Tran";"Riqfinpro",#N/A,FALSE,"Tran"}</definedName>
    <definedName name="etwete" localSheetId="13" hidden="1">{"Riqfin97",#N/A,FALSE,"Tran";"Riqfinpro",#N/A,FALSE,"Tran"}</definedName>
    <definedName name="etwete" localSheetId="1" hidden="1">{"Riqfin97",#N/A,FALSE,"Tran";"Riqfinpro",#N/A,FALSE,"Tran"}</definedName>
    <definedName name="etwete" localSheetId="2" hidden="1">{"Riqfin97",#N/A,FALSE,"Tran";"Riqfinpro",#N/A,FALSE,"Tran"}</definedName>
    <definedName name="etwete" localSheetId="3" hidden="1">{"Riqfin97",#N/A,FALSE,"Tran";"Riqfinpro",#N/A,FALSE,"Tran"}</definedName>
    <definedName name="etwete" localSheetId="5" hidden="1">{"Riqfin97",#N/A,FALSE,"Tran";"Riqfinpro",#N/A,FALSE,"Tran"}</definedName>
    <definedName name="etwete" localSheetId="6" hidden="1">{"Riqfin97",#N/A,FALSE,"Tran";"Riqfinpro",#N/A,FALSE,"Tran"}</definedName>
    <definedName name="etwete" localSheetId="7" hidden="1">{"Riqfin97",#N/A,FALSE,"Tran";"Riqfinpro",#N/A,FALSE,"Tran"}</definedName>
    <definedName name="etwete" localSheetId="8" hidden="1">{"Riqfin97",#N/A,FALSE,"Tran";"Riqfinpro",#N/A,FALSE,"Tran"}</definedName>
    <definedName name="etwete" hidden="1">{"Riqfin97",#N/A,FALSE,"Tran";"Riqfinpro",#N/A,FALSE,"Tran"}</definedName>
    <definedName name="ExitWRS">[7]Main!$AB$25</definedName>
    <definedName name="Exportacion_Por_Importancia">[15]Macro1!$A$1</definedName>
    <definedName name="fadfadsf" localSheetId="0" hidden="1">{"Riqfin97",#N/A,FALSE,"Tran";"Riqfinpro",#N/A,FALSE,"Tran"}</definedName>
    <definedName name="fadfadsf" localSheetId="10" hidden="1">{"Riqfin97",#N/A,FALSE,"Tran";"Riqfinpro",#N/A,FALSE,"Tran"}</definedName>
    <definedName name="fadfadsf" localSheetId="12" hidden="1">{"Riqfin97",#N/A,FALSE,"Tran";"Riqfinpro",#N/A,FALSE,"Tran"}</definedName>
    <definedName name="fadfadsf" localSheetId="13" hidden="1">{"Riqfin97",#N/A,FALSE,"Tran";"Riqfinpro",#N/A,FALSE,"Tran"}</definedName>
    <definedName name="fadfadsf" localSheetId="1" hidden="1">{"Riqfin97",#N/A,FALSE,"Tran";"Riqfinpro",#N/A,FALSE,"Tran"}</definedName>
    <definedName name="fadfadsf" localSheetId="2" hidden="1">{"Riqfin97",#N/A,FALSE,"Tran";"Riqfinpro",#N/A,FALSE,"Tran"}</definedName>
    <definedName name="fadfadsf" localSheetId="3" hidden="1">{"Riqfin97",#N/A,FALSE,"Tran";"Riqfinpro",#N/A,FALSE,"Tran"}</definedName>
    <definedName name="fadfadsf" localSheetId="5" hidden="1">{"Riqfin97",#N/A,FALSE,"Tran";"Riqfinpro",#N/A,FALSE,"Tran"}</definedName>
    <definedName name="fadfadsf" localSheetId="6" hidden="1">{"Riqfin97",#N/A,FALSE,"Tran";"Riqfinpro",#N/A,FALSE,"Tran"}</definedName>
    <definedName name="fadfadsf" localSheetId="7" hidden="1">{"Riqfin97",#N/A,FALSE,"Tran";"Riqfinpro",#N/A,FALSE,"Tran"}</definedName>
    <definedName name="fadfadsf" localSheetId="8" hidden="1">{"Riqfin97",#N/A,FALSE,"Tran";"Riqfinpro",#N/A,FALSE,"Tran"}</definedName>
    <definedName name="fadfadsf" hidden="1">{"Riqfin97",#N/A,FALSE,"Tran";"Riqfinpro",#N/A,FALSE,"Tran"}</definedName>
    <definedName name="fadfdfa" localSheetId="0" hidden="1">{"Tab1",#N/A,FALSE,"P";"Tab2",#N/A,FALSE,"P"}</definedName>
    <definedName name="fadfdfa" localSheetId="10" hidden="1">{"Tab1",#N/A,FALSE,"P";"Tab2",#N/A,FALSE,"P"}</definedName>
    <definedName name="fadfdfa" localSheetId="12" hidden="1">{"Tab1",#N/A,FALSE,"P";"Tab2",#N/A,FALSE,"P"}</definedName>
    <definedName name="fadfdfa" localSheetId="13" hidden="1">{"Tab1",#N/A,FALSE,"P";"Tab2",#N/A,FALSE,"P"}</definedName>
    <definedName name="fadfdfa" localSheetId="1" hidden="1">{"Tab1",#N/A,FALSE,"P";"Tab2",#N/A,FALSE,"P"}</definedName>
    <definedName name="fadfdfa" localSheetId="2" hidden="1">{"Tab1",#N/A,FALSE,"P";"Tab2",#N/A,FALSE,"P"}</definedName>
    <definedName name="fadfdfa" localSheetId="3" hidden="1">{"Tab1",#N/A,FALSE,"P";"Tab2",#N/A,FALSE,"P"}</definedName>
    <definedName name="fadfdfa" localSheetId="5" hidden="1">{"Tab1",#N/A,FALSE,"P";"Tab2",#N/A,FALSE,"P"}</definedName>
    <definedName name="fadfdfa" localSheetId="6" hidden="1">{"Tab1",#N/A,FALSE,"P";"Tab2",#N/A,FALSE,"P"}</definedName>
    <definedName name="fadfdfa" localSheetId="7" hidden="1">{"Tab1",#N/A,FALSE,"P";"Tab2",#N/A,FALSE,"P"}</definedName>
    <definedName name="fadfdfa" localSheetId="8" hidden="1">{"Tab1",#N/A,FALSE,"P";"Tab2",#N/A,FALSE,"P"}</definedName>
    <definedName name="fadfdfa" hidden="1">{"Tab1",#N/A,FALSE,"P";"Tab2",#N/A,FALSE,"P"}</definedName>
    <definedName name="fadfdfad" localSheetId="0" hidden="1">{"Riqfin97",#N/A,FALSE,"Tran";"Riqfinpro",#N/A,FALSE,"Tran"}</definedName>
    <definedName name="fadfdfad" localSheetId="10" hidden="1">{"Riqfin97",#N/A,FALSE,"Tran";"Riqfinpro",#N/A,FALSE,"Tran"}</definedName>
    <definedName name="fadfdfad" localSheetId="12" hidden="1">{"Riqfin97",#N/A,FALSE,"Tran";"Riqfinpro",#N/A,FALSE,"Tran"}</definedName>
    <definedName name="fadfdfad" localSheetId="13" hidden="1">{"Riqfin97",#N/A,FALSE,"Tran";"Riqfinpro",#N/A,FALSE,"Tran"}</definedName>
    <definedName name="fadfdfad" localSheetId="1" hidden="1">{"Riqfin97",#N/A,FALSE,"Tran";"Riqfinpro",#N/A,FALSE,"Tran"}</definedName>
    <definedName name="fadfdfad" localSheetId="2" hidden="1">{"Riqfin97",#N/A,FALSE,"Tran";"Riqfinpro",#N/A,FALSE,"Tran"}</definedName>
    <definedName name="fadfdfad" localSheetId="3" hidden="1">{"Riqfin97",#N/A,FALSE,"Tran";"Riqfinpro",#N/A,FALSE,"Tran"}</definedName>
    <definedName name="fadfdfad" localSheetId="5" hidden="1">{"Riqfin97",#N/A,FALSE,"Tran";"Riqfinpro",#N/A,FALSE,"Tran"}</definedName>
    <definedName name="fadfdfad" localSheetId="6" hidden="1">{"Riqfin97",#N/A,FALSE,"Tran";"Riqfinpro",#N/A,FALSE,"Tran"}</definedName>
    <definedName name="fadfdfad" localSheetId="7" hidden="1">{"Riqfin97",#N/A,FALSE,"Tran";"Riqfinpro",#N/A,FALSE,"Tran"}</definedName>
    <definedName name="fadfdfad" localSheetId="8" hidden="1">{"Riqfin97",#N/A,FALSE,"Tran";"Riqfinpro",#N/A,FALSE,"Tran"}</definedName>
    <definedName name="fadfdfad" hidden="1">{"Riqfin97",#N/A,FALSE,"Tran";"Riqfinpro",#N/A,FALSE,"Tran"}</definedName>
    <definedName name="fasf" localSheetId="0" hidden="1">{"Tab1",#N/A,FALSE,"P";"Tab2",#N/A,FALSE,"P"}</definedName>
    <definedName name="fasf" localSheetId="10" hidden="1">{"Tab1",#N/A,FALSE,"P";"Tab2",#N/A,FALSE,"P"}</definedName>
    <definedName name="fasf" localSheetId="12" hidden="1">{"Tab1",#N/A,FALSE,"P";"Tab2",#N/A,FALSE,"P"}</definedName>
    <definedName name="fasf" localSheetId="13" hidden="1">{"Tab1",#N/A,FALSE,"P";"Tab2",#N/A,FALSE,"P"}</definedName>
    <definedName name="fasf" localSheetId="1" hidden="1">{"Tab1",#N/A,FALSE,"P";"Tab2",#N/A,FALSE,"P"}</definedName>
    <definedName name="fasf" localSheetId="2" hidden="1">{"Tab1",#N/A,FALSE,"P";"Tab2",#N/A,FALSE,"P"}</definedName>
    <definedName name="fasf" localSheetId="3" hidden="1">{"Tab1",#N/A,FALSE,"P";"Tab2",#N/A,FALSE,"P"}</definedName>
    <definedName name="fasf" localSheetId="5" hidden="1">{"Tab1",#N/A,FALSE,"P";"Tab2",#N/A,FALSE,"P"}</definedName>
    <definedName name="fasf" localSheetId="6" hidden="1">{"Tab1",#N/A,FALSE,"P";"Tab2",#N/A,FALSE,"P"}</definedName>
    <definedName name="fasf" localSheetId="7" hidden="1">{"Tab1",#N/A,FALSE,"P";"Tab2",#N/A,FALSE,"P"}</definedName>
    <definedName name="fasf" localSheetId="8" hidden="1">{"Tab1",#N/A,FALSE,"P";"Tab2",#N/A,FALSE,"P"}</definedName>
    <definedName name="fasf" hidden="1">{"Tab1",#N/A,FALSE,"P";"Tab2",#N/A,FALSE,"P"}</definedName>
    <definedName name="fcfasdf" localSheetId="0" hidden="1">{"Tab1",#N/A,FALSE,"P";"Tab2",#N/A,FALSE,"P"}</definedName>
    <definedName name="fcfasdf" localSheetId="10" hidden="1">{"Tab1",#N/A,FALSE,"P";"Tab2",#N/A,FALSE,"P"}</definedName>
    <definedName name="fcfasdf" localSheetId="12" hidden="1">{"Tab1",#N/A,FALSE,"P";"Tab2",#N/A,FALSE,"P"}</definedName>
    <definedName name="fcfasdf" localSheetId="13" hidden="1">{"Tab1",#N/A,FALSE,"P";"Tab2",#N/A,FALSE,"P"}</definedName>
    <definedName name="fcfasdf" localSheetId="1" hidden="1">{"Tab1",#N/A,FALSE,"P";"Tab2",#N/A,FALSE,"P"}</definedName>
    <definedName name="fcfasdf" localSheetId="2" hidden="1">{"Tab1",#N/A,FALSE,"P";"Tab2",#N/A,FALSE,"P"}</definedName>
    <definedName name="fcfasdf" localSheetId="3" hidden="1">{"Tab1",#N/A,FALSE,"P";"Tab2",#N/A,FALSE,"P"}</definedName>
    <definedName name="fcfasdf" localSheetId="5" hidden="1">{"Tab1",#N/A,FALSE,"P";"Tab2",#N/A,FALSE,"P"}</definedName>
    <definedName name="fcfasdf" localSheetId="6" hidden="1">{"Tab1",#N/A,FALSE,"P";"Tab2",#N/A,FALSE,"P"}</definedName>
    <definedName name="fcfasdf" localSheetId="7" hidden="1">{"Tab1",#N/A,FALSE,"P";"Tab2",#N/A,FALSE,"P"}</definedName>
    <definedName name="fcfasdf" localSheetId="8" hidden="1">{"Tab1",#N/A,FALSE,"P";"Tab2",#N/A,FALSE,"P"}</definedName>
    <definedName name="fcfasdf" hidden="1">{"Tab1",#N/A,FALSE,"P";"Tab2",#N/A,FALSE,"P"}</definedName>
    <definedName name="feb">[6]Programa!#REF!</definedName>
    <definedName name="fecha">[6]Programa!#REF!</definedName>
    <definedName name="fed" localSheetId="0" hidden="1">{"Riqfin97",#N/A,FALSE,"Tran";"Riqfinpro",#N/A,FALSE,"Tran"}</definedName>
    <definedName name="fed" localSheetId="10" hidden="1">{"Riqfin97",#N/A,FALSE,"Tran";"Riqfinpro",#N/A,FALSE,"Tran"}</definedName>
    <definedName name="fed" localSheetId="12" hidden="1">{"Riqfin97",#N/A,FALSE,"Tran";"Riqfinpro",#N/A,FALSE,"Tran"}</definedName>
    <definedName name="fed" localSheetId="13" hidden="1">{"Riqfin97",#N/A,FALSE,"Tran";"Riqfinpro",#N/A,FALSE,"Tran"}</definedName>
    <definedName name="fed" localSheetId="1" hidden="1">{"Riqfin97",#N/A,FALSE,"Tran";"Riqfinpro",#N/A,FALSE,"Tran"}</definedName>
    <definedName name="fed" localSheetId="2" hidden="1">{"Riqfin97",#N/A,FALSE,"Tran";"Riqfinpro",#N/A,FALSE,"Tran"}</definedName>
    <definedName name="fed" localSheetId="3" hidden="1">{"Riqfin97",#N/A,FALSE,"Tran";"Riqfinpro",#N/A,FALSE,"Tran"}</definedName>
    <definedName name="fed" localSheetId="5" hidden="1">{"Riqfin97",#N/A,FALSE,"Tran";"Riqfinpro",#N/A,FALSE,"Tran"}</definedName>
    <definedName name="fed" localSheetId="6" hidden="1">{"Riqfin97",#N/A,FALSE,"Tran";"Riqfinpro",#N/A,FALSE,"Tran"}</definedName>
    <definedName name="fed" localSheetId="7" hidden="1">{"Riqfin97",#N/A,FALSE,"Tran";"Riqfinpro",#N/A,FALSE,"Tran"}</definedName>
    <definedName name="fed" localSheetId="8" hidden="1">{"Riqfin97",#N/A,FALSE,"Tran";"Riqfinpro",#N/A,FALSE,"Tran"}</definedName>
    <definedName name="fed" hidden="1">{"Riqfin97",#N/A,FALSE,"Tran";"Riqfinpro",#N/A,FALSE,"Tran"}</definedName>
    <definedName name="fer" localSheetId="0" hidden="1">{"Riqfin97",#N/A,FALSE,"Tran";"Riqfinpro",#N/A,FALSE,"Tran"}</definedName>
    <definedName name="fer" localSheetId="10" hidden="1">{"Riqfin97",#N/A,FALSE,"Tran";"Riqfinpro",#N/A,FALSE,"Tran"}</definedName>
    <definedName name="fer" localSheetId="12" hidden="1">{"Riqfin97",#N/A,FALSE,"Tran";"Riqfinpro",#N/A,FALSE,"Tran"}</definedName>
    <definedName name="fer" localSheetId="13" hidden="1">{"Riqfin97",#N/A,FALSE,"Tran";"Riqfinpro",#N/A,FALSE,"Tran"}</definedName>
    <definedName name="fer" localSheetId="1" hidden="1">{"Riqfin97",#N/A,FALSE,"Tran";"Riqfinpro",#N/A,FALSE,"Tran"}</definedName>
    <definedName name="fer" localSheetId="2" hidden="1">{"Riqfin97",#N/A,FALSE,"Tran";"Riqfinpro",#N/A,FALSE,"Tran"}</definedName>
    <definedName name="fer" localSheetId="3" hidden="1">{"Riqfin97",#N/A,FALSE,"Tran";"Riqfinpro",#N/A,FALSE,"Tran"}</definedName>
    <definedName name="fer" localSheetId="5" hidden="1">{"Riqfin97",#N/A,FALSE,"Tran";"Riqfinpro",#N/A,FALSE,"Tran"}</definedName>
    <definedName name="fer" localSheetId="6" hidden="1">{"Riqfin97",#N/A,FALSE,"Tran";"Riqfinpro",#N/A,FALSE,"Tran"}</definedName>
    <definedName name="fer" localSheetId="7" hidden="1">{"Riqfin97",#N/A,FALSE,"Tran";"Riqfinpro",#N/A,FALSE,"Tran"}</definedName>
    <definedName name="fer" localSheetId="8" hidden="1">{"Riqfin97",#N/A,FALSE,"Tran";"Riqfinpro",#N/A,FALSE,"Tran"}</definedName>
    <definedName name="fer" hidden="1">{"Riqfin97",#N/A,FALSE,"Tran";"Riqfinpro",#N/A,FALSE,"Tran"}</definedName>
    <definedName name="ff" localSheetId="0" hidden="1">{"Tab1",#N/A,FALSE,"P";"Tab2",#N/A,FALSE,"P"}</definedName>
    <definedName name="ff" localSheetId="10" hidden="1">{"Tab1",#N/A,FALSE,"P";"Tab2",#N/A,FALSE,"P"}</definedName>
    <definedName name="ff" localSheetId="12" hidden="1">{"Tab1",#N/A,FALSE,"P";"Tab2",#N/A,FALSE,"P"}</definedName>
    <definedName name="ff" localSheetId="13" hidden="1">{"Tab1",#N/A,FALSE,"P";"Tab2",#N/A,FALSE,"P"}</definedName>
    <definedName name="ff" localSheetId="1" hidden="1">{"Tab1",#N/A,FALSE,"P";"Tab2",#N/A,FALSE,"P"}</definedName>
    <definedName name="ff" localSheetId="2" hidden="1">{"Tab1",#N/A,FALSE,"P";"Tab2",#N/A,FALSE,"P"}</definedName>
    <definedName name="ff" localSheetId="3" hidden="1">{"Tab1",#N/A,FALSE,"P";"Tab2",#N/A,FALSE,"P"}</definedName>
    <definedName name="ff" localSheetId="5" hidden="1">{"Tab1",#N/A,FALSE,"P";"Tab2",#N/A,FALSE,"P"}</definedName>
    <definedName name="ff" localSheetId="6" hidden="1">{"Tab1",#N/A,FALSE,"P";"Tab2",#N/A,FALSE,"P"}</definedName>
    <definedName name="ff" localSheetId="7" hidden="1">{"Tab1",#N/A,FALSE,"P";"Tab2",#N/A,FALSE,"P"}</definedName>
    <definedName name="ff" localSheetId="8" hidden="1">{"Tab1",#N/A,FALSE,"P";"Tab2",#N/A,FALSE,"P"}</definedName>
    <definedName name="ff" hidden="1">{"Tab1",#N/A,FALSE,"P";"Tab2",#N/A,FALSE,"P"}</definedName>
    <definedName name="fff" localSheetId="0" hidden="1">{"Tab1",#N/A,FALSE,"P";"Tab2",#N/A,FALSE,"P"}</definedName>
    <definedName name="fff" localSheetId="10" hidden="1">{"Tab1",#N/A,FALSE,"P";"Tab2",#N/A,FALSE,"P"}</definedName>
    <definedName name="fff" localSheetId="12" hidden="1">{"Tab1",#N/A,FALSE,"P";"Tab2",#N/A,FALSE,"P"}</definedName>
    <definedName name="fff" localSheetId="13" hidden="1">{"Tab1",#N/A,FALSE,"P";"Tab2",#N/A,FALSE,"P"}</definedName>
    <definedName name="fff" localSheetId="1" hidden="1">{"Tab1",#N/A,FALSE,"P";"Tab2",#N/A,FALSE,"P"}</definedName>
    <definedName name="fff" localSheetId="2" hidden="1">{"Tab1",#N/A,FALSE,"P";"Tab2",#N/A,FALSE,"P"}</definedName>
    <definedName name="fff" localSheetId="3" hidden="1">{"Tab1",#N/A,FALSE,"P";"Tab2",#N/A,FALSE,"P"}</definedName>
    <definedName name="fff" localSheetId="5" hidden="1">{"Tab1",#N/A,FALSE,"P";"Tab2",#N/A,FALSE,"P"}</definedName>
    <definedName name="fff" localSheetId="6" hidden="1">{"Tab1",#N/A,FALSE,"P";"Tab2",#N/A,FALSE,"P"}</definedName>
    <definedName name="fff" localSheetId="7" hidden="1">{"Tab1",#N/A,FALSE,"P";"Tab2",#N/A,FALSE,"P"}</definedName>
    <definedName name="fff" localSheetId="8" hidden="1">{"Tab1",#N/A,FALSE,"P";"Tab2",#N/A,FALSE,"P"}</definedName>
    <definedName name="fff" hidden="1">{"Tab1",#N/A,FALSE,"P";"Tab2",#N/A,FALSE,"P"}</definedName>
    <definedName name="ffff" localSheetId="0" hidden="1">{"Riqfin97",#N/A,FALSE,"Tran";"Riqfinpro",#N/A,FALSE,"Tran"}</definedName>
    <definedName name="ffff" localSheetId="10" hidden="1">{"Riqfin97",#N/A,FALSE,"Tran";"Riqfinpro",#N/A,FALSE,"Tran"}</definedName>
    <definedName name="ffff" localSheetId="12" hidden="1">{"Riqfin97",#N/A,FALSE,"Tran";"Riqfinpro",#N/A,FALSE,"Tran"}</definedName>
    <definedName name="ffff" localSheetId="13" hidden="1">{"Riqfin97",#N/A,FALSE,"Tran";"Riqfinpro",#N/A,FALSE,"Tran"}</definedName>
    <definedName name="ffff" localSheetId="1" hidden="1">{"Riqfin97",#N/A,FALSE,"Tran";"Riqfinpro",#N/A,FALSE,"Tran"}</definedName>
    <definedName name="ffff" localSheetId="2" hidden="1">{"Riqfin97",#N/A,FALSE,"Tran";"Riqfinpro",#N/A,FALSE,"Tran"}</definedName>
    <definedName name="ffff" localSheetId="3" hidden="1">{"Riqfin97",#N/A,FALSE,"Tran";"Riqfinpro",#N/A,FALSE,"Tran"}</definedName>
    <definedName name="ffff" localSheetId="5" hidden="1">{"Riqfin97",#N/A,FALSE,"Tran";"Riqfinpro",#N/A,FALSE,"Tran"}</definedName>
    <definedName name="ffff" localSheetId="6" hidden="1">{"Riqfin97",#N/A,FALSE,"Tran";"Riqfinpro",#N/A,FALSE,"Tran"}</definedName>
    <definedName name="ffff" localSheetId="7" hidden="1">{"Riqfin97",#N/A,FALSE,"Tran";"Riqfinpro",#N/A,FALSE,"Tran"}</definedName>
    <definedName name="ffff" localSheetId="8" hidden="1">{"Riqfin97",#N/A,FALSE,"Tran";"Riqfinpro",#N/A,FALSE,"Tran"}</definedName>
    <definedName name="ffff" hidden="1">{"Riqfin97",#N/A,FALSE,"Tran";"Riqfinpro",#N/A,FALSE,"Tran"}</definedName>
    <definedName name="ffffff" localSheetId="0" hidden="1">{"Tab1",#N/A,FALSE,"P";"Tab2",#N/A,FALSE,"P"}</definedName>
    <definedName name="ffffff" localSheetId="10" hidden="1">{"Tab1",#N/A,FALSE,"P";"Tab2",#N/A,FALSE,"P"}</definedName>
    <definedName name="ffffff" localSheetId="12" hidden="1">{"Tab1",#N/A,FALSE,"P";"Tab2",#N/A,FALSE,"P"}</definedName>
    <definedName name="ffffff" localSheetId="13" hidden="1">{"Tab1",#N/A,FALSE,"P";"Tab2",#N/A,FALSE,"P"}</definedName>
    <definedName name="ffffff" localSheetId="1" hidden="1">{"Tab1",#N/A,FALSE,"P";"Tab2",#N/A,FALSE,"P"}</definedName>
    <definedName name="ffffff" localSheetId="2" hidden="1">{"Tab1",#N/A,FALSE,"P";"Tab2",#N/A,FALSE,"P"}</definedName>
    <definedName name="ffffff" localSheetId="3" hidden="1">{"Tab1",#N/A,FALSE,"P";"Tab2",#N/A,FALSE,"P"}</definedName>
    <definedName name="ffffff" localSheetId="5" hidden="1">{"Tab1",#N/A,FALSE,"P";"Tab2",#N/A,FALSE,"P"}</definedName>
    <definedName name="ffffff" localSheetId="6" hidden="1">{"Tab1",#N/A,FALSE,"P";"Tab2",#N/A,FALSE,"P"}</definedName>
    <definedName name="ffffff" localSheetId="7" hidden="1">{"Tab1",#N/A,FALSE,"P";"Tab2",#N/A,FALSE,"P"}</definedName>
    <definedName name="ffffff" localSheetId="8" hidden="1">{"Tab1",#N/A,FALSE,"P";"Tab2",#N/A,FALSE,"P"}</definedName>
    <definedName name="ffffff" hidden="1">{"Tab1",#N/A,FALSE,"P";"Tab2",#N/A,FALSE,"P"}</definedName>
    <definedName name="fffffff" localSheetId="0" hidden="1">{"Minpmon",#N/A,FALSE,"Monthinput"}</definedName>
    <definedName name="fffffff" localSheetId="10" hidden="1">{"Minpmon",#N/A,FALSE,"Monthinput"}</definedName>
    <definedName name="fffffff" localSheetId="12" hidden="1">{"Minpmon",#N/A,FALSE,"Monthinput"}</definedName>
    <definedName name="fffffff" localSheetId="13" hidden="1">{"Minpmon",#N/A,FALSE,"Monthinput"}</definedName>
    <definedName name="fffffff" localSheetId="1" hidden="1">{"Minpmon",#N/A,FALSE,"Monthinput"}</definedName>
    <definedName name="fffffff" localSheetId="2" hidden="1">{"Minpmon",#N/A,FALSE,"Monthinput"}</definedName>
    <definedName name="fffffff" localSheetId="3" hidden="1">{"Minpmon",#N/A,FALSE,"Monthinput"}</definedName>
    <definedName name="fffffff" localSheetId="5" hidden="1">{"Minpmon",#N/A,FALSE,"Monthinput"}</definedName>
    <definedName name="fffffff" localSheetId="6" hidden="1">{"Minpmon",#N/A,FALSE,"Monthinput"}</definedName>
    <definedName name="fffffff" localSheetId="7" hidden="1">{"Minpmon",#N/A,FALSE,"Monthinput"}</definedName>
    <definedName name="fffffff" localSheetId="8" hidden="1">{"Minpmon",#N/A,FALSE,"Monthinput"}</definedName>
    <definedName name="fffffff" hidden="1">{"Minpmon",#N/A,FALSE,"Monthinput"}</definedName>
    <definedName name="ffffffffffffff" localSheetId="0" hidden="1">{"Riqfin97",#N/A,FALSE,"Tran";"Riqfinpro",#N/A,FALSE,"Tran"}</definedName>
    <definedName name="ffffffffffffff" localSheetId="10" hidden="1">{"Riqfin97",#N/A,FALSE,"Tran";"Riqfinpro",#N/A,FALSE,"Tran"}</definedName>
    <definedName name="ffffffffffffff" localSheetId="12" hidden="1">{"Riqfin97",#N/A,FALSE,"Tran";"Riqfinpro",#N/A,FALSE,"Tran"}</definedName>
    <definedName name="ffffffffffffff" localSheetId="13" hidden="1">{"Riqfin97",#N/A,FALSE,"Tran";"Riqfinpro",#N/A,FALSE,"Tran"}</definedName>
    <definedName name="ffffffffffffff" localSheetId="1" hidden="1">{"Riqfin97",#N/A,FALSE,"Tran";"Riqfinpro",#N/A,FALSE,"Tran"}</definedName>
    <definedName name="ffffffffffffff" localSheetId="2" hidden="1">{"Riqfin97",#N/A,FALSE,"Tran";"Riqfinpro",#N/A,FALSE,"Tran"}</definedName>
    <definedName name="ffffffffffffff" localSheetId="3" hidden="1">{"Riqfin97",#N/A,FALSE,"Tran";"Riqfinpro",#N/A,FALSE,"Tran"}</definedName>
    <definedName name="ffffffffffffff" localSheetId="5" hidden="1">{"Riqfin97",#N/A,FALSE,"Tran";"Riqfinpro",#N/A,FALSE,"Tran"}</definedName>
    <definedName name="ffffffffffffff" localSheetId="6" hidden="1">{"Riqfin97",#N/A,FALSE,"Tran";"Riqfinpro",#N/A,FALSE,"Tran"}</definedName>
    <definedName name="ffffffffffffff" localSheetId="7" hidden="1">{"Riqfin97",#N/A,FALSE,"Tran";"Riqfinpro",#N/A,FALSE,"Tran"}</definedName>
    <definedName name="ffffffffffffff" localSheetId="8" hidden="1">{"Riqfin97",#N/A,FALSE,"Tran";"Riqfinpro",#N/A,FALSE,"Tran"}</definedName>
    <definedName name="ffffffffffffff" hidden="1">{"Riqfin97",#N/A,FALSE,"Tran";"Riqfinpro",#N/A,FALSE,"Tran"}</definedName>
    <definedName name="fgf" localSheetId="0" hidden="1">{"Riqfin97",#N/A,FALSE,"Tran";"Riqfinpro",#N/A,FALSE,"Tran"}</definedName>
    <definedName name="fgf" localSheetId="10" hidden="1">{"Riqfin97",#N/A,FALSE,"Tran";"Riqfinpro",#N/A,FALSE,"Tran"}</definedName>
    <definedName name="fgf" localSheetId="12" hidden="1">{"Riqfin97",#N/A,FALSE,"Tran";"Riqfinpro",#N/A,FALSE,"Tran"}</definedName>
    <definedName name="fgf" localSheetId="13" hidden="1">{"Riqfin97",#N/A,FALSE,"Tran";"Riqfinpro",#N/A,FALSE,"Tran"}</definedName>
    <definedName name="fgf" localSheetId="1" hidden="1">{"Riqfin97",#N/A,FALSE,"Tran";"Riqfinpro",#N/A,FALSE,"Tran"}</definedName>
    <definedName name="fgf" localSheetId="2" hidden="1">{"Riqfin97",#N/A,FALSE,"Tran";"Riqfinpro",#N/A,FALSE,"Tran"}</definedName>
    <definedName name="fgf" localSheetId="3" hidden="1">{"Riqfin97",#N/A,FALSE,"Tran";"Riqfinpro",#N/A,FALSE,"Tran"}</definedName>
    <definedName name="fgf" localSheetId="5" hidden="1">{"Riqfin97",#N/A,FALSE,"Tran";"Riqfinpro",#N/A,FALSE,"Tran"}</definedName>
    <definedName name="fgf" localSheetId="6" hidden="1">{"Riqfin97",#N/A,FALSE,"Tran";"Riqfinpro",#N/A,FALSE,"Tran"}</definedName>
    <definedName name="fgf" localSheetId="7" hidden="1">{"Riqfin97",#N/A,FALSE,"Tran";"Riqfinpro",#N/A,FALSE,"Tran"}</definedName>
    <definedName name="fgf" localSheetId="8" hidden="1">{"Riqfin97",#N/A,FALSE,"Tran";"Riqfinpro",#N/A,FALSE,"Tran"}</definedName>
    <definedName name="fgf" hidden="1">{"Riqfin97",#N/A,FALSE,"Tran";"Riqfinpro",#N/A,FALSE,"Tran"}</definedName>
    <definedName name="finan">#REF!</definedName>
    <definedName name="finan1">#REF!</definedName>
    <definedName name="Financing" localSheetId="0" hidden="1">{"Tab1",#N/A,FALSE,"P";"Tab2",#N/A,FALSE,"P"}</definedName>
    <definedName name="Financing" localSheetId="10" hidden="1">{"Tab1",#N/A,FALSE,"P";"Tab2",#N/A,FALSE,"P"}</definedName>
    <definedName name="Financing" localSheetId="12" hidden="1">{"Tab1",#N/A,FALSE,"P";"Tab2",#N/A,FALSE,"P"}</definedName>
    <definedName name="Financing" localSheetId="13" hidden="1">{"Tab1",#N/A,FALSE,"P";"Tab2",#N/A,FALSE,"P"}</definedName>
    <definedName name="Financing" localSheetId="1" hidden="1">{"Tab1",#N/A,FALSE,"P";"Tab2",#N/A,FALSE,"P"}</definedName>
    <definedName name="Financing" localSheetId="2" hidden="1">{"Tab1",#N/A,FALSE,"P";"Tab2",#N/A,FALSE,"P"}</definedName>
    <definedName name="Financing" localSheetId="3" hidden="1">{"Tab1",#N/A,FALSE,"P";"Tab2",#N/A,FALSE,"P"}</definedName>
    <definedName name="Financing" localSheetId="5" hidden="1">{"Tab1",#N/A,FALSE,"P";"Tab2",#N/A,FALSE,"P"}</definedName>
    <definedName name="Financing" localSheetId="6" hidden="1">{"Tab1",#N/A,FALSE,"P";"Tab2",#N/A,FALSE,"P"}</definedName>
    <definedName name="Financing" localSheetId="7" hidden="1">{"Tab1",#N/A,FALSE,"P";"Tab2",#N/A,FALSE,"P"}</definedName>
    <definedName name="Financing" localSheetId="8" hidden="1">{"Tab1",#N/A,FALSE,"P";"Tab2",#N/A,FALSE,"P"}</definedName>
    <definedName name="Financing" hidden="1">{"Tab1",#N/A,FALSE,"P";"Tab2",#N/A,FALSE,"P"}</definedName>
    <definedName name="fluct">#REF!</definedName>
    <definedName name="FLUJO">'[16]Base de Datos Proyecciones'!$A$2:$H$2</definedName>
    <definedName name="fre" localSheetId="0" hidden="1">{"Tab1",#N/A,FALSE,"P";"Tab2",#N/A,FALSE,"P"}</definedName>
    <definedName name="fre" localSheetId="10" hidden="1">{"Tab1",#N/A,FALSE,"P";"Tab2",#N/A,FALSE,"P"}</definedName>
    <definedName name="fre" localSheetId="12" hidden="1">{"Tab1",#N/A,FALSE,"P";"Tab2",#N/A,FALSE,"P"}</definedName>
    <definedName name="fre" localSheetId="13" hidden="1">{"Tab1",#N/A,FALSE,"P";"Tab2",#N/A,FALSE,"P"}</definedName>
    <definedName name="fre" localSheetId="1" hidden="1">{"Tab1",#N/A,FALSE,"P";"Tab2",#N/A,FALSE,"P"}</definedName>
    <definedName name="fre" localSheetId="2" hidden="1">{"Tab1",#N/A,FALSE,"P";"Tab2",#N/A,FALSE,"P"}</definedName>
    <definedName name="fre" localSheetId="3" hidden="1">{"Tab1",#N/A,FALSE,"P";"Tab2",#N/A,FALSE,"P"}</definedName>
    <definedName name="fre" localSheetId="5" hidden="1">{"Tab1",#N/A,FALSE,"P";"Tab2",#N/A,FALSE,"P"}</definedName>
    <definedName name="fre" localSheetId="6" hidden="1">{"Tab1",#N/A,FALSE,"P";"Tab2",#N/A,FALSE,"P"}</definedName>
    <definedName name="fre" localSheetId="7" hidden="1">{"Tab1",#N/A,FALSE,"P";"Tab2",#N/A,FALSE,"P"}</definedName>
    <definedName name="fre" localSheetId="8" hidden="1">{"Tab1",#N/A,FALSE,"P";"Tab2",#N/A,FALSE,"P"}</definedName>
    <definedName name="fre" hidden="1">{"Tab1",#N/A,FALSE,"P";"Tab2",#N/A,FALSE,"P"}</definedName>
    <definedName name="fsgwereert" localSheetId="0" hidden="1">{"Tab1",#N/A,FALSE,"P";"Tab2",#N/A,FALSE,"P"}</definedName>
    <definedName name="fsgwereert" localSheetId="10" hidden="1">{"Tab1",#N/A,FALSE,"P";"Tab2",#N/A,FALSE,"P"}</definedName>
    <definedName name="fsgwereert" localSheetId="12" hidden="1">{"Tab1",#N/A,FALSE,"P";"Tab2",#N/A,FALSE,"P"}</definedName>
    <definedName name="fsgwereert" localSheetId="13" hidden="1">{"Tab1",#N/A,FALSE,"P";"Tab2",#N/A,FALSE,"P"}</definedName>
    <definedName name="fsgwereert" localSheetId="1" hidden="1">{"Tab1",#N/A,FALSE,"P";"Tab2",#N/A,FALSE,"P"}</definedName>
    <definedName name="fsgwereert" localSheetId="2" hidden="1">{"Tab1",#N/A,FALSE,"P";"Tab2",#N/A,FALSE,"P"}</definedName>
    <definedName name="fsgwereert" localSheetId="3" hidden="1">{"Tab1",#N/A,FALSE,"P";"Tab2",#N/A,FALSE,"P"}</definedName>
    <definedName name="fsgwereert" localSheetId="5" hidden="1">{"Tab1",#N/A,FALSE,"P";"Tab2",#N/A,FALSE,"P"}</definedName>
    <definedName name="fsgwereert" localSheetId="6" hidden="1">{"Tab1",#N/A,FALSE,"P";"Tab2",#N/A,FALSE,"P"}</definedName>
    <definedName name="fsgwereert" localSheetId="7" hidden="1">{"Tab1",#N/A,FALSE,"P";"Tab2",#N/A,FALSE,"P"}</definedName>
    <definedName name="fsgwereert" localSheetId="8" hidden="1">{"Tab1",#N/A,FALSE,"P";"Tab2",#N/A,FALSE,"P"}</definedName>
    <definedName name="fsgwereert" hidden="1">{"Tab1",#N/A,FALSE,"P";"Tab2",#N/A,FALSE,"P"}</definedName>
    <definedName name="ftaref">#REF!</definedName>
    <definedName name="ftconf">#REF!</definedName>
    <definedName name="ftima">#REF!</definedName>
    <definedName name="ftimaf">#REF!</definedName>
    <definedName name="ftr" localSheetId="0" hidden="1">{"Riqfin97",#N/A,FALSE,"Tran";"Riqfinpro",#N/A,FALSE,"Tran"}</definedName>
    <definedName name="ftr" localSheetId="10" hidden="1">{"Riqfin97",#N/A,FALSE,"Tran";"Riqfinpro",#N/A,FALSE,"Tran"}</definedName>
    <definedName name="ftr" localSheetId="12" hidden="1">{"Riqfin97",#N/A,FALSE,"Tran";"Riqfinpro",#N/A,FALSE,"Tran"}</definedName>
    <definedName name="ftr" localSheetId="13" hidden="1">{"Riqfin97",#N/A,FALSE,"Tran";"Riqfinpro",#N/A,FALSE,"Tran"}</definedName>
    <definedName name="ftr" localSheetId="1" hidden="1">{"Riqfin97",#N/A,FALSE,"Tran";"Riqfinpro",#N/A,FALSE,"Tran"}</definedName>
    <definedName name="ftr" localSheetId="2" hidden="1">{"Riqfin97",#N/A,FALSE,"Tran";"Riqfinpro",#N/A,FALSE,"Tran"}</definedName>
    <definedName name="ftr" localSheetId="3" hidden="1">{"Riqfin97",#N/A,FALSE,"Tran";"Riqfinpro",#N/A,FALSE,"Tran"}</definedName>
    <definedName name="ftr" localSheetId="5" hidden="1">{"Riqfin97",#N/A,FALSE,"Tran";"Riqfinpro",#N/A,FALSE,"Tran"}</definedName>
    <definedName name="ftr" localSheetId="6" hidden="1">{"Riqfin97",#N/A,FALSE,"Tran";"Riqfinpro",#N/A,FALSE,"Tran"}</definedName>
    <definedName name="ftr" localSheetId="7" hidden="1">{"Riqfin97",#N/A,FALSE,"Tran";"Riqfinpro",#N/A,FALSE,"Tran"}</definedName>
    <definedName name="ftr" localSheetId="8" hidden="1">{"Riqfin97",#N/A,FALSE,"Tran";"Riqfinpro",#N/A,FALSE,"Tran"}</definedName>
    <definedName name="ftr" hidden="1">{"Riqfin97",#N/A,FALSE,"Tran";"Riqfinpro",#N/A,FALSE,"Tran"}</definedName>
    <definedName name="fty" localSheetId="0" hidden="1">{"Riqfin97",#N/A,FALSE,"Tran";"Riqfinpro",#N/A,FALSE,"Tran"}</definedName>
    <definedName name="fty" localSheetId="10" hidden="1">{"Riqfin97",#N/A,FALSE,"Tran";"Riqfinpro",#N/A,FALSE,"Tran"}</definedName>
    <definedName name="fty" localSheetId="12" hidden="1">{"Riqfin97",#N/A,FALSE,"Tran";"Riqfinpro",#N/A,FALSE,"Tran"}</definedName>
    <definedName name="fty" localSheetId="13" hidden="1">{"Riqfin97",#N/A,FALSE,"Tran";"Riqfinpro",#N/A,FALSE,"Tran"}</definedName>
    <definedName name="fty" localSheetId="1" hidden="1">{"Riqfin97",#N/A,FALSE,"Tran";"Riqfinpro",#N/A,FALSE,"Tran"}</definedName>
    <definedName name="fty" localSheetId="2" hidden="1">{"Riqfin97",#N/A,FALSE,"Tran";"Riqfinpro",#N/A,FALSE,"Tran"}</definedName>
    <definedName name="fty" localSheetId="3" hidden="1">{"Riqfin97",#N/A,FALSE,"Tran";"Riqfinpro",#N/A,FALSE,"Tran"}</definedName>
    <definedName name="fty" localSheetId="5" hidden="1">{"Riqfin97",#N/A,FALSE,"Tran";"Riqfinpro",#N/A,FALSE,"Tran"}</definedName>
    <definedName name="fty" localSheetId="6" hidden="1">{"Riqfin97",#N/A,FALSE,"Tran";"Riqfinpro",#N/A,FALSE,"Tran"}</definedName>
    <definedName name="fty" localSheetId="7" hidden="1">{"Riqfin97",#N/A,FALSE,"Tran";"Riqfinpro",#N/A,FALSE,"Tran"}</definedName>
    <definedName name="fty" localSheetId="8" hidden="1">{"Riqfin97",#N/A,FALSE,"Tran";"Riqfinpro",#N/A,FALSE,"Tran"}</definedName>
    <definedName name="fty" hidden="1">{"Riqfin97",#N/A,FALSE,"Tran";"Riqfinpro",#N/A,FALSE,"Tran"}</definedName>
    <definedName name="g">#REF!</definedName>
    <definedName name="GASTOCORD">'[3]PIB corr'!#REF!</definedName>
    <definedName name="GASTORO">'[3]PIB corr'!#REF!</definedName>
    <definedName name="GATO">#REF!</definedName>
    <definedName name="ggfsgf" localSheetId="0" hidden="1">{"Riqfin97",#N/A,FALSE,"Tran";"Riqfinpro",#N/A,FALSE,"Tran"}</definedName>
    <definedName name="ggfsgf" localSheetId="10" hidden="1">{"Riqfin97",#N/A,FALSE,"Tran";"Riqfinpro",#N/A,FALSE,"Tran"}</definedName>
    <definedName name="ggfsgf" localSheetId="12" hidden="1">{"Riqfin97",#N/A,FALSE,"Tran";"Riqfinpro",#N/A,FALSE,"Tran"}</definedName>
    <definedName name="ggfsgf" localSheetId="13" hidden="1">{"Riqfin97",#N/A,FALSE,"Tran";"Riqfinpro",#N/A,FALSE,"Tran"}</definedName>
    <definedName name="ggfsgf" localSheetId="1" hidden="1">{"Riqfin97",#N/A,FALSE,"Tran";"Riqfinpro",#N/A,FALSE,"Tran"}</definedName>
    <definedName name="ggfsgf" localSheetId="2" hidden="1">{"Riqfin97",#N/A,FALSE,"Tran";"Riqfinpro",#N/A,FALSE,"Tran"}</definedName>
    <definedName name="ggfsgf" localSheetId="3" hidden="1">{"Riqfin97",#N/A,FALSE,"Tran";"Riqfinpro",#N/A,FALSE,"Tran"}</definedName>
    <definedName name="ggfsgf" localSheetId="5" hidden="1">{"Riqfin97",#N/A,FALSE,"Tran";"Riqfinpro",#N/A,FALSE,"Tran"}</definedName>
    <definedName name="ggfsgf" localSheetId="6" hidden="1">{"Riqfin97",#N/A,FALSE,"Tran";"Riqfinpro",#N/A,FALSE,"Tran"}</definedName>
    <definedName name="ggfsgf" localSheetId="7" hidden="1">{"Riqfin97",#N/A,FALSE,"Tran";"Riqfinpro",#N/A,FALSE,"Tran"}</definedName>
    <definedName name="ggfsgf" localSheetId="8" hidden="1">{"Riqfin97",#N/A,FALSE,"Tran";"Riqfinpro",#N/A,FALSE,"Tran"}</definedName>
    <definedName name="ggfsgf" hidden="1">{"Riqfin97",#N/A,FALSE,"Tran";"Riqfinpro",#N/A,FALSE,"Tran"}</definedName>
    <definedName name="ggg" localSheetId="0" hidden="1">{"Riqfin97",#N/A,FALSE,"Tran";"Riqfinpro",#N/A,FALSE,"Tran"}</definedName>
    <definedName name="ggg" localSheetId="10" hidden="1">{"Riqfin97",#N/A,FALSE,"Tran";"Riqfinpro",#N/A,FALSE,"Tran"}</definedName>
    <definedName name="ggg" localSheetId="12" hidden="1">{"Riqfin97",#N/A,FALSE,"Tran";"Riqfinpro",#N/A,FALSE,"Tran"}</definedName>
    <definedName name="ggg" localSheetId="13" hidden="1">{"Riqfin97",#N/A,FALSE,"Tran";"Riqfinpro",#N/A,FALSE,"Tran"}</definedName>
    <definedName name="ggg" localSheetId="1" hidden="1">{"Riqfin97",#N/A,FALSE,"Tran";"Riqfinpro",#N/A,FALSE,"Tran"}</definedName>
    <definedName name="ggg" localSheetId="2" hidden="1">{"Riqfin97",#N/A,FALSE,"Tran";"Riqfinpro",#N/A,FALSE,"Tran"}</definedName>
    <definedName name="ggg" localSheetId="3" hidden="1">{"Riqfin97",#N/A,FALSE,"Tran";"Riqfinpro",#N/A,FALSE,"Tran"}</definedName>
    <definedName name="ggg" localSheetId="5" hidden="1">{"Riqfin97",#N/A,FALSE,"Tran";"Riqfinpro",#N/A,FALSE,"Tran"}</definedName>
    <definedName name="ggg" localSheetId="6" hidden="1">{"Riqfin97",#N/A,FALSE,"Tran";"Riqfinpro",#N/A,FALSE,"Tran"}</definedName>
    <definedName name="ggg" localSheetId="7" hidden="1">{"Riqfin97",#N/A,FALSE,"Tran";"Riqfinpro",#N/A,FALSE,"Tran"}</definedName>
    <definedName name="ggg" localSheetId="8" hidden="1">{"Riqfin97",#N/A,FALSE,"Tran";"Riqfinpro",#N/A,FALSE,"Tran"}</definedName>
    <definedName name="ggg" hidden="1">{"Riqfin97",#N/A,FALSE,"Tran";"Riqfinpro",#N/A,FALSE,"Tran"}</definedName>
    <definedName name="gggg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localSheetId="1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localSheetId="1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localSheetId="1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localSheetId="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localSheetId="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localSheetId="5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localSheetId="6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localSheetId="8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localSheetId="10" hidden="1">'[17]J(Priv.Cap)'!#REF!</definedName>
    <definedName name="ggggg" localSheetId="12" hidden="1">'[17]J(Priv.Cap)'!#REF!</definedName>
    <definedName name="ggggg" localSheetId="13" hidden="1">'[17]J(Priv.Cap)'!#REF!</definedName>
    <definedName name="ggggg" localSheetId="2" hidden="1">'[17]J(Priv.Cap)'!#REF!</definedName>
    <definedName name="ggggg" localSheetId="3" hidden="1">'[17]J(Priv.Cap)'!#REF!</definedName>
    <definedName name="ggggg" localSheetId="5" hidden="1">'[17]J(Priv.Cap)'!#REF!</definedName>
    <definedName name="ggggg" localSheetId="6" hidden="1">'[17]J(Priv.Cap)'!#REF!</definedName>
    <definedName name="ggggg" localSheetId="7" hidden="1">'[17]J(Priv.Cap)'!#REF!</definedName>
    <definedName name="ggggg" localSheetId="8" hidden="1">'[17]J(Priv.Cap)'!#REF!</definedName>
    <definedName name="ggggg" hidden="1">'[17]J(Priv.Cap)'!#REF!</definedName>
    <definedName name="ght" localSheetId="0" hidden="1">{"Tab1",#N/A,FALSE,"P";"Tab2",#N/A,FALSE,"P"}</definedName>
    <definedName name="ght" localSheetId="10" hidden="1">{"Tab1",#N/A,FALSE,"P";"Tab2",#N/A,FALSE,"P"}</definedName>
    <definedName name="ght" localSheetId="12" hidden="1">{"Tab1",#N/A,FALSE,"P";"Tab2",#N/A,FALSE,"P"}</definedName>
    <definedName name="ght" localSheetId="13" hidden="1">{"Tab1",#N/A,FALSE,"P";"Tab2",#N/A,FALSE,"P"}</definedName>
    <definedName name="ght" localSheetId="1" hidden="1">{"Tab1",#N/A,FALSE,"P";"Tab2",#N/A,FALSE,"P"}</definedName>
    <definedName name="ght" localSheetId="2" hidden="1">{"Tab1",#N/A,FALSE,"P";"Tab2",#N/A,FALSE,"P"}</definedName>
    <definedName name="ght" localSheetId="3" hidden="1">{"Tab1",#N/A,FALSE,"P";"Tab2",#N/A,FALSE,"P"}</definedName>
    <definedName name="ght" localSheetId="5" hidden="1">{"Tab1",#N/A,FALSE,"P";"Tab2",#N/A,FALSE,"P"}</definedName>
    <definedName name="ght" localSheetId="6" hidden="1">{"Tab1",#N/A,FALSE,"P";"Tab2",#N/A,FALSE,"P"}</definedName>
    <definedName name="ght" localSheetId="7" hidden="1">{"Tab1",#N/A,FALSE,"P";"Tab2",#N/A,FALSE,"P"}</definedName>
    <definedName name="ght" localSheetId="8" hidden="1">{"Tab1",#N/A,FALSE,"P";"Tab2",#N/A,FALSE,"P"}</definedName>
    <definedName name="ght" hidden="1">{"Tab1",#N/A,FALSE,"P";"Tab2",#N/A,FALSE,"P"}</definedName>
    <definedName name="GOESC96">#REF!</definedName>
    <definedName name="_xlnm.Recorder">#REF!</definedName>
    <definedName name="gre" localSheetId="0" hidden="1">{"Riqfin97",#N/A,FALSE,"Tran";"Riqfinpro",#N/A,FALSE,"Tran"}</definedName>
    <definedName name="gre" localSheetId="10" hidden="1">{"Riqfin97",#N/A,FALSE,"Tran";"Riqfinpro",#N/A,FALSE,"Tran"}</definedName>
    <definedName name="gre" localSheetId="12" hidden="1">{"Riqfin97",#N/A,FALSE,"Tran";"Riqfinpro",#N/A,FALSE,"Tran"}</definedName>
    <definedName name="gre" localSheetId="13" hidden="1">{"Riqfin97",#N/A,FALSE,"Tran";"Riqfinpro",#N/A,FALSE,"Tran"}</definedName>
    <definedName name="gre" localSheetId="1" hidden="1">{"Riqfin97",#N/A,FALSE,"Tran";"Riqfinpro",#N/A,FALSE,"Tran"}</definedName>
    <definedName name="gre" localSheetId="2" hidden="1">{"Riqfin97",#N/A,FALSE,"Tran";"Riqfinpro",#N/A,FALSE,"Tran"}</definedName>
    <definedName name="gre" localSheetId="3" hidden="1">{"Riqfin97",#N/A,FALSE,"Tran";"Riqfinpro",#N/A,FALSE,"Tran"}</definedName>
    <definedName name="gre" localSheetId="5" hidden="1">{"Riqfin97",#N/A,FALSE,"Tran";"Riqfinpro",#N/A,FALSE,"Tran"}</definedName>
    <definedName name="gre" localSheetId="6" hidden="1">{"Riqfin97",#N/A,FALSE,"Tran";"Riqfinpro",#N/A,FALSE,"Tran"}</definedName>
    <definedName name="gre" localSheetId="7" hidden="1">{"Riqfin97",#N/A,FALSE,"Tran";"Riqfinpro",#N/A,FALSE,"Tran"}</definedName>
    <definedName name="gre" localSheetId="8" hidden="1">{"Riqfin97",#N/A,FALSE,"Tran";"Riqfinpro",#N/A,FALSE,"Tran"}</definedName>
    <definedName name="gre" hidden="1">{"Riqfin97",#N/A,FALSE,"Tran";"Riqfinpro",#N/A,FALSE,"Tran"}</definedName>
    <definedName name="grgwe" localSheetId="0" hidden="1">{"Minpmon",#N/A,FALSE,"Monthinput"}</definedName>
    <definedName name="grgwe" localSheetId="10" hidden="1">{"Minpmon",#N/A,FALSE,"Monthinput"}</definedName>
    <definedName name="grgwe" localSheetId="12" hidden="1">{"Minpmon",#N/A,FALSE,"Monthinput"}</definedName>
    <definedName name="grgwe" localSheetId="13" hidden="1">{"Minpmon",#N/A,FALSE,"Monthinput"}</definedName>
    <definedName name="grgwe" localSheetId="1" hidden="1">{"Minpmon",#N/A,FALSE,"Monthinput"}</definedName>
    <definedName name="grgwe" localSheetId="2" hidden="1">{"Minpmon",#N/A,FALSE,"Monthinput"}</definedName>
    <definedName name="grgwe" localSheetId="3" hidden="1">{"Minpmon",#N/A,FALSE,"Monthinput"}</definedName>
    <definedName name="grgwe" localSheetId="5" hidden="1">{"Minpmon",#N/A,FALSE,"Monthinput"}</definedName>
    <definedName name="grgwe" localSheetId="6" hidden="1">{"Minpmon",#N/A,FALSE,"Monthinput"}</definedName>
    <definedName name="grgwe" localSheetId="7" hidden="1">{"Minpmon",#N/A,FALSE,"Monthinput"}</definedName>
    <definedName name="grgwe" localSheetId="8" hidden="1">{"Minpmon",#N/A,FALSE,"Monthinput"}</definedName>
    <definedName name="grgwe" hidden="1">{"Minpmon",#N/A,FALSE,"Monthinput"}</definedName>
    <definedName name="gwergwe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localSheetId="1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localSheetId="1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localSheetId="1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localSheetId="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localSheetId="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localSheetId="5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localSheetId="6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localSheetId="8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yu" localSheetId="0" hidden="1">{"Tab1",#N/A,FALSE,"P";"Tab2",#N/A,FALSE,"P"}</definedName>
    <definedName name="gyu" localSheetId="10" hidden="1">{"Tab1",#N/A,FALSE,"P";"Tab2",#N/A,FALSE,"P"}</definedName>
    <definedName name="gyu" localSheetId="12" hidden="1">{"Tab1",#N/A,FALSE,"P";"Tab2",#N/A,FALSE,"P"}</definedName>
    <definedName name="gyu" localSheetId="13" hidden="1">{"Tab1",#N/A,FALSE,"P";"Tab2",#N/A,FALSE,"P"}</definedName>
    <definedName name="gyu" localSheetId="1" hidden="1">{"Tab1",#N/A,FALSE,"P";"Tab2",#N/A,FALSE,"P"}</definedName>
    <definedName name="gyu" localSheetId="2" hidden="1">{"Tab1",#N/A,FALSE,"P";"Tab2",#N/A,FALSE,"P"}</definedName>
    <definedName name="gyu" localSheetId="3" hidden="1">{"Tab1",#N/A,FALSE,"P";"Tab2",#N/A,FALSE,"P"}</definedName>
    <definedName name="gyu" localSheetId="5" hidden="1">{"Tab1",#N/A,FALSE,"P";"Tab2",#N/A,FALSE,"P"}</definedName>
    <definedName name="gyu" localSheetId="6" hidden="1">{"Tab1",#N/A,FALSE,"P";"Tab2",#N/A,FALSE,"P"}</definedName>
    <definedName name="gyu" localSheetId="7" hidden="1">{"Tab1",#N/A,FALSE,"P";"Tab2",#N/A,FALSE,"P"}</definedName>
    <definedName name="gyu" localSheetId="8" hidden="1">{"Tab1",#N/A,FALSE,"P";"Tab2",#N/A,FALSE,"P"}</definedName>
    <definedName name="gyu" hidden="1">{"Tab1",#N/A,FALSE,"P";"Tab2",#N/A,FALSE,"P"}</definedName>
    <definedName name="Heading39">#REF!</definedName>
    <definedName name="hhh" localSheetId="0" hidden="1">{"Minpmon",#N/A,FALSE,"Monthinput"}</definedName>
    <definedName name="hhh" localSheetId="10" hidden="1">{"Minpmon",#N/A,FALSE,"Monthinput"}</definedName>
    <definedName name="hhh" localSheetId="12" hidden="1">{"Minpmon",#N/A,FALSE,"Monthinput"}</definedName>
    <definedName name="hhh" localSheetId="13" hidden="1">{"Minpmon",#N/A,FALSE,"Monthinput"}</definedName>
    <definedName name="hhh" localSheetId="1" hidden="1">{"Minpmon",#N/A,FALSE,"Monthinput"}</definedName>
    <definedName name="hhh" localSheetId="2" hidden="1">{"Minpmon",#N/A,FALSE,"Monthinput"}</definedName>
    <definedName name="hhh" localSheetId="3" hidden="1">{"Minpmon",#N/A,FALSE,"Monthinput"}</definedName>
    <definedName name="hhh" localSheetId="5" hidden="1">{"Minpmon",#N/A,FALSE,"Monthinput"}</definedName>
    <definedName name="hhh" localSheetId="6" hidden="1">{"Minpmon",#N/A,FALSE,"Monthinput"}</definedName>
    <definedName name="hhh" localSheetId="7" hidden="1">{"Minpmon",#N/A,FALSE,"Monthinput"}</definedName>
    <definedName name="hhh" localSheetId="8" hidden="1">{"Minpmon",#N/A,FALSE,"Monthinput"}</definedName>
    <definedName name="hhh" hidden="1">{"Minpmon",#N/A,FALSE,"Monthinput"}</definedName>
    <definedName name="hhhh" localSheetId="1">'III-1a'!hhhh</definedName>
    <definedName name="hhhh">[0]!hhhh</definedName>
    <definedName name="hhhhh" localSheetId="0" hidden="1">{"Tab1",#N/A,FALSE,"P";"Tab2",#N/A,FALSE,"P"}</definedName>
    <definedName name="hhhhh" localSheetId="10" hidden="1">{"Tab1",#N/A,FALSE,"P";"Tab2",#N/A,FALSE,"P"}</definedName>
    <definedName name="hhhhh" localSheetId="12" hidden="1">{"Tab1",#N/A,FALSE,"P";"Tab2",#N/A,FALSE,"P"}</definedName>
    <definedName name="hhhhh" localSheetId="13" hidden="1">{"Tab1",#N/A,FALSE,"P";"Tab2",#N/A,FALSE,"P"}</definedName>
    <definedName name="hhhhh" localSheetId="1" hidden="1">{"Tab1",#N/A,FALSE,"P";"Tab2",#N/A,FALSE,"P"}</definedName>
    <definedName name="hhhhh" localSheetId="2" hidden="1">{"Tab1",#N/A,FALSE,"P";"Tab2",#N/A,FALSE,"P"}</definedName>
    <definedName name="hhhhh" localSheetId="3" hidden="1">{"Tab1",#N/A,FALSE,"P";"Tab2",#N/A,FALSE,"P"}</definedName>
    <definedName name="hhhhh" localSheetId="5" hidden="1">{"Tab1",#N/A,FALSE,"P";"Tab2",#N/A,FALSE,"P"}</definedName>
    <definedName name="hhhhh" localSheetId="6" hidden="1">{"Tab1",#N/A,FALSE,"P";"Tab2",#N/A,FALSE,"P"}</definedName>
    <definedName name="hhhhh" localSheetId="7" hidden="1">{"Tab1",#N/A,FALSE,"P";"Tab2",#N/A,FALSE,"P"}</definedName>
    <definedName name="hhhhh" localSheetId="8" hidden="1">{"Tab1",#N/A,FALSE,"P";"Tab2",#N/A,FALSE,"P"}</definedName>
    <definedName name="hhhhh" hidden="1">{"Tab1",#N/A,FALSE,"P";"Tab2",#N/A,FALSE,"P"}</definedName>
    <definedName name="hhhhhh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localSheetId="1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localSheetId="1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localSheetId="1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localSheetId="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localSheetId="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localSheetId="5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localSheetId="6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localSheetId="8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hp" localSheetId="0" hidden="1">{"Riqfin97",#N/A,FALSE,"Tran";"Riqfinpro",#N/A,FALSE,"Tran"}</definedName>
    <definedName name="hihp" localSheetId="10" hidden="1">{"Riqfin97",#N/A,FALSE,"Tran";"Riqfinpro",#N/A,FALSE,"Tran"}</definedName>
    <definedName name="hihp" localSheetId="12" hidden="1">{"Riqfin97",#N/A,FALSE,"Tran";"Riqfinpro",#N/A,FALSE,"Tran"}</definedName>
    <definedName name="hihp" localSheetId="13" hidden="1">{"Riqfin97",#N/A,FALSE,"Tran";"Riqfinpro",#N/A,FALSE,"Tran"}</definedName>
    <definedName name="hihp" localSheetId="1" hidden="1">{"Riqfin97",#N/A,FALSE,"Tran";"Riqfinpro",#N/A,FALSE,"Tran"}</definedName>
    <definedName name="hihp" localSheetId="2" hidden="1">{"Riqfin97",#N/A,FALSE,"Tran";"Riqfinpro",#N/A,FALSE,"Tran"}</definedName>
    <definedName name="hihp" localSheetId="3" hidden="1">{"Riqfin97",#N/A,FALSE,"Tran";"Riqfinpro",#N/A,FALSE,"Tran"}</definedName>
    <definedName name="hihp" localSheetId="5" hidden="1">{"Riqfin97",#N/A,FALSE,"Tran";"Riqfinpro",#N/A,FALSE,"Tran"}</definedName>
    <definedName name="hihp" localSheetId="6" hidden="1">{"Riqfin97",#N/A,FALSE,"Tran";"Riqfinpro",#N/A,FALSE,"Tran"}</definedName>
    <definedName name="hihp" localSheetId="7" hidden="1">{"Riqfin97",#N/A,FALSE,"Tran";"Riqfinpro",#N/A,FALSE,"Tran"}</definedName>
    <definedName name="hihp" localSheetId="8" hidden="1">{"Riqfin97",#N/A,FALSE,"Tran";"Riqfinpro",#N/A,FALSE,"Tran"}</definedName>
    <definedName name="hihp" hidden="1">{"Riqfin97",#N/A,FALSE,"Tran";"Riqfinpro",#N/A,FALSE,"Tran"}</definedName>
    <definedName name="hio" localSheetId="0" hidden="1">{"Tab1",#N/A,FALSE,"P";"Tab2",#N/A,FALSE,"P"}</definedName>
    <definedName name="hio" localSheetId="10" hidden="1">{"Tab1",#N/A,FALSE,"P";"Tab2",#N/A,FALSE,"P"}</definedName>
    <definedName name="hio" localSheetId="12" hidden="1">{"Tab1",#N/A,FALSE,"P";"Tab2",#N/A,FALSE,"P"}</definedName>
    <definedName name="hio" localSheetId="13" hidden="1">{"Tab1",#N/A,FALSE,"P";"Tab2",#N/A,FALSE,"P"}</definedName>
    <definedName name="hio" localSheetId="1" hidden="1">{"Tab1",#N/A,FALSE,"P";"Tab2",#N/A,FALSE,"P"}</definedName>
    <definedName name="hio" localSheetId="2" hidden="1">{"Tab1",#N/A,FALSE,"P";"Tab2",#N/A,FALSE,"P"}</definedName>
    <definedName name="hio" localSheetId="3" hidden="1">{"Tab1",#N/A,FALSE,"P";"Tab2",#N/A,FALSE,"P"}</definedName>
    <definedName name="hio" localSheetId="5" hidden="1">{"Tab1",#N/A,FALSE,"P";"Tab2",#N/A,FALSE,"P"}</definedName>
    <definedName name="hio" localSheetId="6" hidden="1">{"Tab1",#N/A,FALSE,"P";"Tab2",#N/A,FALSE,"P"}</definedName>
    <definedName name="hio" localSheetId="7" hidden="1">{"Tab1",#N/A,FALSE,"P";"Tab2",#N/A,FALSE,"P"}</definedName>
    <definedName name="hio" localSheetId="8" hidden="1">{"Tab1",#N/A,FALSE,"P";"Tab2",#N/A,FALSE,"P"}</definedName>
    <definedName name="hio" hidden="1">{"Tab1",#N/A,FALSE,"P";"Tab2",#N/A,FALSE,"P"}</definedName>
    <definedName name="hip">#REF!</definedName>
    <definedName name="hora">[6]Programa!#REF!</definedName>
    <definedName name="hpu" localSheetId="0" hidden="1">{"Tab1",#N/A,FALSE,"P";"Tab2",#N/A,FALSE,"P"}</definedName>
    <definedName name="hpu" localSheetId="10" hidden="1">{"Tab1",#N/A,FALSE,"P";"Tab2",#N/A,FALSE,"P"}</definedName>
    <definedName name="hpu" localSheetId="12" hidden="1">{"Tab1",#N/A,FALSE,"P";"Tab2",#N/A,FALSE,"P"}</definedName>
    <definedName name="hpu" localSheetId="13" hidden="1">{"Tab1",#N/A,FALSE,"P";"Tab2",#N/A,FALSE,"P"}</definedName>
    <definedName name="hpu" localSheetId="1" hidden="1">{"Tab1",#N/A,FALSE,"P";"Tab2",#N/A,FALSE,"P"}</definedName>
    <definedName name="hpu" localSheetId="2" hidden="1">{"Tab1",#N/A,FALSE,"P";"Tab2",#N/A,FALSE,"P"}</definedName>
    <definedName name="hpu" localSheetId="3" hidden="1">{"Tab1",#N/A,FALSE,"P";"Tab2",#N/A,FALSE,"P"}</definedName>
    <definedName name="hpu" localSheetId="5" hidden="1">{"Tab1",#N/A,FALSE,"P";"Tab2",#N/A,FALSE,"P"}</definedName>
    <definedName name="hpu" localSheetId="6" hidden="1">{"Tab1",#N/A,FALSE,"P";"Tab2",#N/A,FALSE,"P"}</definedName>
    <definedName name="hpu" localSheetId="7" hidden="1">{"Tab1",#N/A,FALSE,"P";"Tab2",#N/A,FALSE,"P"}</definedName>
    <definedName name="hpu" localSheetId="8" hidden="1">{"Tab1",#N/A,FALSE,"P";"Tab2",#N/A,FALSE,"P"}</definedName>
    <definedName name="hpu" hidden="1">{"Tab1",#N/A,FALSE,"P";"Tab2",#N/A,FALSE,"P"}</definedName>
    <definedName name="hui" localSheetId="0" hidden="1">{"Tab1",#N/A,FALSE,"P";"Tab2",#N/A,FALSE,"P"}</definedName>
    <definedName name="hui" localSheetId="10" hidden="1">{"Tab1",#N/A,FALSE,"P";"Tab2",#N/A,FALSE,"P"}</definedName>
    <definedName name="hui" localSheetId="12" hidden="1">{"Tab1",#N/A,FALSE,"P";"Tab2",#N/A,FALSE,"P"}</definedName>
    <definedName name="hui" localSheetId="13" hidden="1">{"Tab1",#N/A,FALSE,"P";"Tab2",#N/A,FALSE,"P"}</definedName>
    <definedName name="hui" localSheetId="1" hidden="1">{"Tab1",#N/A,FALSE,"P";"Tab2",#N/A,FALSE,"P"}</definedName>
    <definedName name="hui" localSheetId="2" hidden="1">{"Tab1",#N/A,FALSE,"P";"Tab2",#N/A,FALSE,"P"}</definedName>
    <definedName name="hui" localSheetId="3" hidden="1">{"Tab1",#N/A,FALSE,"P";"Tab2",#N/A,FALSE,"P"}</definedName>
    <definedName name="hui" localSheetId="5" hidden="1">{"Tab1",#N/A,FALSE,"P";"Tab2",#N/A,FALSE,"P"}</definedName>
    <definedName name="hui" localSheetId="6" hidden="1">{"Tab1",#N/A,FALSE,"P";"Tab2",#N/A,FALSE,"P"}</definedName>
    <definedName name="hui" localSheetId="7" hidden="1">{"Tab1",#N/A,FALSE,"P";"Tab2",#N/A,FALSE,"P"}</definedName>
    <definedName name="hui" localSheetId="8" hidden="1">{"Tab1",#N/A,FALSE,"P";"Tab2",#N/A,FALSE,"P"}</definedName>
    <definedName name="hui" hidden="1">{"Tab1",#N/A,FALSE,"P";"Tab2",#N/A,FALSE,"P"}</definedName>
    <definedName name="huo" localSheetId="0" hidden="1">{"Tab1",#N/A,FALSE,"P";"Tab2",#N/A,FALSE,"P"}</definedName>
    <definedName name="huo" localSheetId="10" hidden="1">{"Tab1",#N/A,FALSE,"P";"Tab2",#N/A,FALSE,"P"}</definedName>
    <definedName name="huo" localSheetId="12" hidden="1">{"Tab1",#N/A,FALSE,"P";"Tab2",#N/A,FALSE,"P"}</definedName>
    <definedName name="huo" localSheetId="13" hidden="1">{"Tab1",#N/A,FALSE,"P";"Tab2",#N/A,FALSE,"P"}</definedName>
    <definedName name="huo" localSheetId="1" hidden="1">{"Tab1",#N/A,FALSE,"P";"Tab2",#N/A,FALSE,"P"}</definedName>
    <definedName name="huo" localSheetId="2" hidden="1">{"Tab1",#N/A,FALSE,"P";"Tab2",#N/A,FALSE,"P"}</definedName>
    <definedName name="huo" localSheetId="3" hidden="1">{"Tab1",#N/A,FALSE,"P";"Tab2",#N/A,FALSE,"P"}</definedName>
    <definedName name="huo" localSheetId="5" hidden="1">{"Tab1",#N/A,FALSE,"P";"Tab2",#N/A,FALSE,"P"}</definedName>
    <definedName name="huo" localSheetId="6" hidden="1">{"Tab1",#N/A,FALSE,"P";"Tab2",#N/A,FALSE,"P"}</definedName>
    <definedName name="huo" localSheetId="7" hidden="1">{"Tab1",#N/A,FALSE,"P";"Tab2",#N/A,FALSE,"P"}</definedName>
    <definedName name="huo" localSheetId="8" hidden="1">{"Tab1",#N/A,FALSE,"P";"Tab2",#N/A,FALSE,"P"}</definedName>
    <definedName name="huo" hidden="1">{"Tab1",#N/A,FALSE,"P";"Tab2",#N/A,FALSE,"P"}</definedName>
    <definedName name="i">#REF!</definedName>
    <definedName name="ii" localSheetId="0" hidden="1">{"Tab1",#N/A,FALSE,"P";"Tab2",#N/A,FALSE,"P"}</definedName>
    <definedName name="ii" localSheetId="10" hidden="1">{"Tab1",#N/A,FALSE,"P";"Tab2",#N/A,FALSE,"P"}</definedName>
    <definedName name="ii" localSheetId="12" hidden="1">{"Tab1",#N/A,FALSE,"P";"Tab2",#N/A,FALSE,"P"}</definedName>
    <definedName name="ii" localSheetId="13" hidden="1">{"Tab1",#N/A,FALSE,"P";"Tab2",#N/A,FALSE,"P"}</definedName>
    <definedName name="ii" localSheetId="1" hidden="1">{"Tab1",#N/A,FALSE,"P";"Tab2",#N/A,FALSE,"P"}</definedName>
    <definedName name="ii" localSheetId="2" hidden="1">{"Tab1",#N/A,FALSE,"P";"Tab2",#N/A,FALSE,"P"}</definedName>
    <definedName name="ii" localSheetId="3" hidden="1">{"Tab1",#N/A,FALSE,"P";"Tab2",#N/A,FALSE,"P"}</definedName>
    <definedName name="ii" localSheetId="5" hidden="1">{"Tab1",#N/A,FALSE,"P";"Tab2",#N/A,FALSE,"P"}</definedName>
    <definedName name="ii" localSheetId="6" hidden="1">{"Tab1",#N/A,FALSE,"P";"Tab2",#N/A,FALSE,"P"}</definedName>
    <definedName name="ii" localSheetId="7" hidden="1">{"Tab1",#N/A,FALSE,"P";"Tab2",#N/A,FALSE,"P"}</definedName>
    <definedName name="ii" localSheetId="8" hidden="1">{"Tab1",#N/A,FALSE,"P";"Tab2",#N/A,FALSE,"P"}</definedName>
    <definedName name="ii" hidden="1">{"Tab1",#N/A,FALSE,"P";"Tab2",#N/A,FALSE,"P"}</definedName>
    <definedName name="iii" localSheetId="0" hidden="1">{"Riqfin97",#N/A,FALSE,"Tran";"Riqfinpro",#N/A,FALSE,"Tran"}</definedName>
    <definedName name="iii" localSheetId="10" hidden="1">{"Riqfin97",#N/A,FALSE,"Tran";"Riqfinpro",#N/A,FALSE,"Tran"}</definedName>
    <definedName name="iii" localSheetId="12" hidden="1">{"Riqfin97",#N/A,FALSE,"Tran";"Riqfinpro",#N/A,FALSE,"Tran"}</definedName>
    <definedName name="iii" localSheetId="13" hidden="1">{"Riqfin97",#N/A,FALSE,"Tran";"Riqfinpro",#N/A,FALSE,"Tran"}</definedName>
    <definedName name="iii" localSheetId="1" hidden="1">{"Riqfin97",#N/A,FALSE,"Tran";"Riqfinpro",#N/A,FALSE,"Tran"}</definedName>
    <definedName name="iii" localSheetId="2" hidden="1">{"Riqfin97",#N/A,FALSE,"Tran";"Riqfinpro",#N/A,FALSE,"Tran"}</definedName>
    <definedName name="iii" localSheetId="3" hidden="1">{"Riqfin97",#N/A,FALSE,"Tran";"Riqfinpro",#N/A,FALSE,"Tran"}</definedName>
    <definedName name="iii" localSheetId="5" hidden="1">{"Riqfin97",#N/A,FALSE,"Tran";"Riqfinpro",#N/A,FALSE,"Tran"}</definedName>
    <definedName name="iii" localSheetId="6" hidden="1">{"Riqfin97",#N/A,FALSE,"Tran";"Riqfinpro",#N/A,FALSE,"Tran"}</definedName>
    <definedName name="iii" localSheetId="7" hidden="1">{"Riqfin97",#N/A,FALSE,"Tran";"Riqfinpro",#N/A,FALSE,"Tran"}</definedName>
    <definedName name="iii" localSheetId="8" hidden="1">{"Riqfin97",#N/A,FALSE,"Tran";"Riqfinpro",#N/A,FALSE,"Tran"}</definedName>
    <definedName name="iii" hidden="1">{"Riqfin97",#N/A,FALSE,"Tran";"Riqfinpro",#N/A,FALSE,"Tran"}</definedName>
    <definedName name="ilo" localSheetId="0" hidden="1">{"Riqfin97",#N/A,FALSE,"Tran";"Riqfinpro",#N/A,FALSE,"Tran"}</definedName>
    <definedName name="ilo" localSheetId="10" hidden="1">{"Riqfin97",#N/A,FALSE,"Tran";"Riqfinpro",#N/A,FALSE,"Tran"}</definedName>
    <definedName name="ilo" localSheetId="12" hidden="1">{"Riqfin97",#N/A,FALSE,"Tran";"Riqfinpro",#N/A,FALSE,"Tran"}</definedName>
    <definedName name="ilo" localSheetId="13" hidden="1">{"Riqfin97",#N/A,FALSE,"Tran";"Riqfinpro",#N/A,FALSE,"Tran"}</definedName>
    <definedName name="ilo" localSheetId="1" hidden="1">{"Riqfin97",#N/A,FALSE,"Tran";"Riqfinpro",#N/A,FALSE,"Tran"}</definedName>
    <definedName name="ilo" localSheetId="2" hidden="1">{"Riqfin97",#N/A,FALSE,"Tran";"Riqfinpro",#N/A,FALSE,"Tran"}</definedName>
    <definedName name="ilo" localSheetId="3" hidden="1">{"Riqfin97",#N/A,FALSE,"Tran";"Riqfinpro",#N/A,FALSE,"Tran"}</definedName>
    <definedName name="ilo" localSheetId="5" hidden="1">{"Riqfin97",#N/A,FALSE,"Tran";"Riqfinpro",#N/A,FALSE,"Tran"}</definedName>
    <definedName name="ilo" localSheetId="6" hidden="1">{"Riqfin97",#N/A,FALSE,"Tran";"Riqfinpro",#N/A,FALSE,"Tran"}</definedName>
    <definedName name="ilo" localSheetId="7" hidden="1">{"Riqfin97",#N/A,FALSE,"Tran";"Riqfinpro",#N/A,FALSE,"Tran"}</definedName>
    <definedName name="ilo" localSheetId="8" hidden="1">{"Riqfin97",#N/A,FALSE,"Tran";"Riqfinpro",#N/A,FALSE,"Tran"}</definedName>
    <definedName name="ilo" hidden="1">{"Riqfin97",#N/A,FALSE,"Tran";"Riqfinpro",#N/A,FALSE,"Tran"}</definedName>
    <definedName name="ilu" localSheetId="0" hidden="1">{"Riqfin97",#N/A,FALSE,"Tran";"Riqfinpro",#N/A,FALSE,"Tran"}</definedName>
    <definedName name="ilu" localSheetId="10" hidden="1">{"Riqfin97",#N/A,FALSE,"Tran";"Riqfinpro",#N/A,FALSE,"Tran"}</definedName>
    <definedName name="ilu" localSheetId="12" hidden="1">{"Riqfin97",#N/A,FALSE,"Tran";"Riqfinpro",#N/A,FALSE,"Tran"}</definedName>
    <definedName name="ilu" localSheetId="13" hidden="1">{"Riqfin97",#N/A,FALSE,"Tran";"Riqfinpro",#N/A,FALSE,"Tran"}</definedName>
    <definedName name="ilu" localSheetId="1" hidden="1">{"Riqfin97",#N/A,FALSE,"Tran";"Riqfinpro",#N/A,FALSE,"Tran"}</definedName>
    <definedName name="ilu" localSheetId="2" hidden="1">{"Riqfin97",#N/A,FALSE,"Tran";"Riqfinpro",#N/A,FALSE,"Tran"}</definedName>
    <definedName name="ilu" localSheetId="3" hidden="1">{"Riqfin97",#N/A,FALSE,"Tran";"Riqfinpro",#N/A,FALSE,"Tran"}</definedName>
    <definedName name="ilu" localSheetId="5" hidden="1">{"Riqfin97",#N/A,FALSE,"Tran";"Riqfinpro",#N/A,FALSE,"Tran"}</definedName>
    <definedName name="ilu" localSheetId="6" hidden="1">{"Riqfin97",#N/A,FALSE,"Tran";"Riqfinpro",#N/A,FALSE,"Tran"}</definedName>
    <definedName name="ilu" localSheetId="7" hidden="1">{"Riqfin97",#N/A,FALSE,"Tran";"Riqfinpro",#N/A,FALSE,"Tran"}</definedName>
    <definedName name="ilu" localSheetId="8" hidden="1">{"Riqfin97",#N/A,FALSE,"Tran";"Riqfinpro",#N/A,FALSE,"Tran"}</definedName>
    <definedName name="ilu" hidden="1">{"Riqfin97",#N/A,FALSE,"Tran";"Riqfinpro",#N/A,FALSE,"Tran"}</definedName>
    <definedName name="ima">#REF!</definedName>
    <definedName name="imaor">#REF!</definedName>
    <definedName name="Imprimir_área_IM">#REF!</definedName>
    <definedName name="ind">#REF!</definedName>
    <definedName name="INDICE">[6]Programa!#REF!</definedName>
    <definedName name="INE">#REF!</definedName>
    <definedName name="INF">[9]SUPUESTOS!A$21</definedName>
    <definedName name="INGOES96">#REF!</definedName>
    <definedName name="iouiuopo" localSheetId="0" hidden="1">{"Tab1",#N/A,FALSE,"P";"Tab2",#N/A,FALSE,"P"}</definedName>
    <definedName name="iouiuopo" localSheetId="10" hidden="1">{"Tab1",#N/A,FALSE,"P";"Tab2",#N/A,FALSE,"P"}</definedName>
    <definedName name="iouiuopo" localSheetId="12" hidden="1">{"Tab1",#N/A,FALSE,"P";"Tab2",#N/A,FALSE,"P"}</definedName>
    <definedName name="iouiuopo" localSheetId="13" hidden="1">{"Tab1",#N/A,FALSE,"P";"Tab2",#N/A,FALSE,"P"}</definedName>
    <definedName name="iouiuopo" localSheetId="1" hidden="1">{"Tab1",#N/A,FALSE,"P";"Tab2",#N/A,FALSE,"P"}</definedName>
    <definedName name="iouiuopo" localSheetId="2" hidden="1">{"Tab1",#N/A,FALSE,"P";"Tab2",#N/A,FALSE,"P"}</definedName>
    <definedName name="iouiuopo" localSheetId="3" hidden="1">{"Tab1",#N/A,FALSE,"P";"Tab2",#N/A,FALSE,"P"}</definedName>
    <definedName name="iouiuopo" localSheetId="5" hidden="1">{"Tab1",#N/A,FALSE,"P";"Tab2",#N/A,FALSE,"P"}</definedName>
    <definedName name="iouiuopo" localSheetId="6" hidden="1">{"Tab1",#N/A,FALSE,"P";"Tab2",#N/A,FALSE,"P"}</definedName>
    <definedName name="iouiuopo" localSheetId="7" hidden="1">{"Tab1",#N/A,FALSE,"P";"Tab2",#N/A,FALSE,"P"}</definedName>
    <definedName name="iouiuopo" localSheetId="8" hidden="1">{"Tab1",#N/A,FALSE,"P";"Tab2",#N/A,FALSE,"P"}</definedName>
    <definedName name="iouiuopo" hidden="1">{"Tab1",#N/A,FALSE,"P";"Tab2",#N/A,FALSE,"P"}</definedName>
    <definedName name="ipc">#REF!</definedName>
    <definedName name="ipc98j">[6]Programa!#REF!</definedName>
    <definedName name="ipc98s">#REF!</definedName>
    <definedName name="Janet" hidden="1">'[18]SNF Córd'!$A$18:$A$19</definedName>
    <definedName name="jdfhgghg" localSheetId="0" hidden="1">{"Riqfin97",#N/A,FALSE,"Tran";"Riqfinpro",#N/A,FALSE,"Tran"}</definedName>
    <definedName name="jdfhgghg" localSheetId="10" hidden="1">{"Riqfin97",#N/A,FALSE,"Tran";"Riqfinpro",#N/A,FALSE,"Tran"}</definedName>
    <definedName name="jdfhgghg" localSheetId="12" hidden="1">{"Riqfin97",#N/A,FALSE,"Tran";"Riqfinpro",#N/A,FALSE,"Tran"}</definedName>
    <definedName name="jdfhgghg" localSheetId="13" hidden="1">{"Riqfin97",#N/A,FALSE,"Tran";"Riqfinpro",#N/A,FALSE,"Tran"}</definedName>
    <definedName name="jdfhgghg" localSheetId="1" hidden="1">{"Riqfin97",#N/A,FALSE,"Tran";"Riqfinpro",#N/A,FALSE,"Tran"}</definedName>
    <definedName name="jdfhgghg" localSheetId="2" hidden="1">{"Riqfin97",#N/A,FALSE,"Tran";"Riqfinpro",#N/A,FALSE,"Tran"}</definedName>
    <definedName name="jdfhgghg" localSheetId="3" hidden="1">{"Riqfin97",#N/A,FALSE,"Tran";"Riqfinpro",#N/A,FALSE,"Tran"}</definedName>
    <definedName name="jdfhgghg" localSheetId="5" hidden="1">{"Riqfin97",#N/A,FALSE,"Tran";"Riqfinpro",#N/A,FALSE,"Tran"}</definedName>
    <definedName name="jdfhgghg" localSheetId="6" hidden="1">{"Riqfin97",#N/A,FALSE,"Tran";"Riqfinpro",#N/A,FALSE,"Tran"}</definedName>
    <definedName name="jdfhgghg" localSheetId="7" hidden="1">{"Riqfin97",#N/A,FALSE,"Tran";"Riqfinpro",#N/A,FALSE,"Tran"}</definedName>
    <definedName name="jdfhgghg" localSheetId="8" hidden="1">{"Riqfin97",#N/A,FALSE,"Tran";"Riqfinpro",#N/A,FALSE,"Tran"}</definedName>
    <definedName name="jdfhgghg" hidden="1">{"Riqfin97",#N/A,FALSE,"Tran";"Riqfinpro",#N/A,FALSE,"Tran"}</definedName>
    <definedName name="jj" localSheetId="0" hidden="1">{"Riqfin97",#N/A,FALSE,"Tran";"Riqfinpro",#N/A,FALSE,"Tran"}</definedName>
    <definedName name="jj" localSheetId="10" hidden="1">{"Riqfin97",#N/A,FALSE,"Tran";"Riqfinpro",#N/A,FALSE,"Tran"}</definedName>
    <definedName name="jj" localSheetId="12" hidden="1">{"Riqfin97",#N/A,FALSE,"Tran";"Riqfinpro",#N/A,FALSE,"Tran"}</definedName>
    <definedName name="jj" localSheetId="13" hidden="1">{"Riqfin97",#N/A,FALSE,"Tran";"Riqfinpro",#N/A,FALSE,"Tran"}</definedName>
    <definedName name="jj" localSheetId="1" hidden="1">{"Riqfin97",#N/A,FALSE,"Tran";"Riqfinpro",#N/A,FALSE,"Tran"}</definedName>
    <definedName name="jj" localSheetId="2" hidden="1">{"Riqfin97",#N/A,FALSE,"Tran";"Riqfinpro",#N/A,FALSE,"Tran"}</definedName>
    <definedName name="jj" localSheetId="3" hidden="1">{"Riqfin97",#N/A,FALSE,"Tran";"Riqfinpro",#N/A,FALSE,"Tran"}</definedName>
    <definedName name="jj" localSheetId="5" hidden="1">{"Riqfin97",#N/A,FALSE,"Tran";"Riqfinpro",#N/A,FALSE,"Tran"}</definedName>
    <definedName name="jj" localSheetId="6" hidden="1">{"Riqfin97",#N/A,FALSE,"Tran";"Riqfinpro",#N/A,FALSE,"Tran"}</definedName>
    <definedName name="jj" localSheetId="7" hidden="1">{"Riqfin97",#N/A,FALSE,"Tran";"Riqfinpro",#N/A,FALSE,"Tran"}</definedName>
    <definedName name="jj" localSheetId="8" hidden="1">{"Riqfin97",#N/A,FALSE,"Tran";"Riqfinpro",#N/A,FALSE,"Tran"}</definedName>
    <definedName name="jj" hidden="1">{"Riqfin97",#N/A,FALSE,"Tran";"Riqfinpro",#N/A,FALSE,"Tran"}</definedName>
    <definedName name="jjflkjhkj" localSheetId="0" hidden="1">{"Tab1",#N/A,FALSE,"P";"Tab2",#N/A,FALSE,"P"}</definedName>
    <definedName name="jjflkjhkj" localSheetId="10" hidden="1">{"Tab1",#N/A,FALSE,"P";"Tab2",#N/A,FALSE,"P"}</definedName>
    <definedName name="jjflkjhkj" localSheetId="12" hidden="1">{"Tab1",#N/A,FALSE,"P";"Tab2",#N/A,FALSE,"P"}</definedName>
    <definedName name="jjflkjhkj" localSheetId="13" hidden="1">{"Tab1",#N/A,FALSE,"P";"Tab2",#N/A,FALSE,"P"}</definedName>
    <definedName name="jjflkjhkj" localSheetId="1" hidden="1">{"Tab1",#N/A,FALSE,"P";"Tab2",#N/A,FALSE,"P"}</definedName>
    <definedName name="jjflkjhkj" localSheetId="2" hidden="1">{"Tab1",#N/A,FALSE,"P";"Tab2",#N/A,FALSE,"P"}</definedName>
    <definedName name="jjflkjhkj" localSheetId="3" hidden="1">{"Tab1",#N/A,FALSE,"P";"Tab2",#N/A,FALSE,"P"}</definedName>
    <definedName name="jjflkjhkj" localSheetId="5" hidden="1">{"Tab1",#N/A,FALSE,"P";"Tab2",#N/A,FALSE,"P"}</definedName>
    <definedName name="jjflkjhkj" localSheetId="6" hidden="1">{"Tab1",#N/A,FALSE,"P";"Tab2",#N/A,FALSE,"P"}</definedName>
    <definedName name="jjflkjhkj" localSheetId="7" hidden="1">{"Tab1",#N/A,FALSE,"P";"Tab2",#N/A,FALSE,"P"}</definedName>
    <definedName name="jjflkjhkj" localSheetId="8" hidden="1">{"Tab1",#N/A,FALSE,"P";"Tab2",#N/A,FALSE,"P"}</definedName>
    <definedName name="jjflkjhkj" hidden="1">{"Tab1",#N/A,FALSE,"P";"Tab2",#N/A,FALSE,"P"}</definedName>
    <definedName name="jjj" localSheetId="0" hidden="1">{"Riqfin97",#N/A,FALSE,"Tran";"Riqfinpro",#N/A,FALSE,"Tran"}</definedName>
    <definedName name="jjj" localSheetId="10" hidden="1">{"Riqfin97",#N/A,FALSE,"Tran";"Riqfinpro",#N/A,FALSE,"Tran"}</definedName>
    <definedName name="jjj" localSheetId="12" hidden="1">{"Riqfin97",#N/A,FALSE,"Tran";"Riqfinpro",#N/A,FALSE,"Tran"}</definedName>
    <definedName name="jjj" localSheetId="13" hidden="1">{"Riqfin97",#N/A,FALSE,"Tran";"Riqfinpro",#N/A,FALSE,"Tran"}</definedName>
    <definedName name="jjj" localSheetId="1" hidden="1">{"Riqfin97",#N/A,FALSE,"Tran";"Riqfinpro",#N/A,FALSE,"Tran"}</definedName>
    <definedName name="jjj" localSheetId="2" hidden="1">{"Riqfin97",#N/A,FALSE,"Tran";"Riqfinpro",#N/A,FALSE,"Tran"}</definedName>
    <definedName name="jjj" localSheetId="3" hidden="1">{"Riqfin97",#N/A,FALSE,"Tran";"Riqfinpro",#N/A,FALSE,"Tran"}</definedName>
    <definedName name="jjj" localSheetId="5" hidden="1">{"Riqfin97",#N/A,FALSE,"Tran";"Riqfinpro",#N/A,FALSE,"Tran"}</definedName>
    <definedName name="jjj" localSheetId="6" hidden="1">{"Riqfin97",#N/A,FALSE,"Tran";"Riqfinpro",#N/A,FALSE,"Tran"}</definedName>
    <definedName name="jjj" localSheetId="7" hidden="1">{"Riqfin97",#N/A,FALSE,"Tran";"Riqfinpro",#N/A,FALSE,"Tran"}</definedName>
    <definedName name="jjj" localSheetId="8" hidden="1">{"Riqfin97",#N/A,FALSE,"Tran";"Riqfinpro",#N/A,FALSE,"Tran"}</definedName>
    <definedName name="jjj" hidden="1">{"Riqfin97",#N/A,FALSE,"Tran";"Riqfinpro",#N/A,FALSE,"Tran"}</definedName>
    <definedName name="jjjj" localSheetId="0" hidden="1">{"Tab1",#N/A,FALSE,"P";"Tab2",#N/A,FALSE,"P"}</definedName>
    <definedName name="jjjj" localSheetId="10" hidden="1">{"Tab1",#N/A,FALSE,"P";"Tab2",#N/A,FALSE,"P"}</definedName>
    <definedName name="jjjj" localSheetId="12" hidden="1">{"Tab1",#N/A,FALSE,"P";"Tab2",#N/A,FALSE,"P"}</definedName>
    <definedName name="jjjj" localSheetId="13" hidden="1">{"Tab1",#N/A,FALSE,"P";"Tab2",#N/A,FALSE,"P"}</definedName>
    <definedName name="jjjj" localSheetId="1" hidden="1">{"Tab1",#N/A,FALSE,"P";"Tab2",#N/A,FALSE,"P"}</definedName>
    <definedName name="jjjj" localSheetId="2" hidden="1">{"Tab1",#N/A,FALSE,"P";"Tab2",#N/A,FALSE,"P"}</definedName>
    <definedName name="jjjj" localSheetId="3" hidden="1">{"Tab1",#N/A,FALSE,"P";"Tab2",#N/A,FALSE,"P"}</definedName>
    <definedName name="jjjj" localSheetId="5" hidden="1">{"Tab1",#N/A,FALSE,"P";"Tab2",#N/A,FALSE,"P"}</definedName>
    <definedName name="jjjj" localSheetId="6" hidden="1">{"Tab1",#N/A,FALSE,"P";"Tab2",#N/A,FALSE,"P"}</definedName>
    <definedName name="jjjj" localSheetId="7" hidden="1">{"Tab1",#N/A,FALSE,"P";"Tab2",#N/A,FALSE,"P"}</definedName>
    <definedName name="jjjj" localSheetId="8" hidden="1">{"Tab1",#N/A,FALSE,"P";"Tab2",#N/A,FALSE,"P"}</definedName>
    <definedName name="jjjj" hidden="1">{"Tab1",#N/A,FALSE,"P";"Tab2",#N/A,FALSE,"P"}</definedName>
    <definedName name="jjjjjj" localSheetId="10" hidden="1">'[17]J(Priv.Cap)'!#REF!</definedName>
    <definedName name="jjjjjj" localSheetId="12" hidden="1">'[17]J(Priv.Cap)'!#REF!</definedName>
    <definedName name="jjjjjj" localSheetId="13" hidden="1">'[17]J(Priv.Cap)'!#REF!</definedName>
    <definedName name="jjjjjj" localSheetId="2" hidden="1">'[17]J(Priv.Cap)'!#REF!</definedName>
    <definedName name="jjjjjj" localSheetId="3" hidden="1">'[17]J(Priv.Cap)'!#REF!</definedName>
    <definedName name="jjjjjj" localSheetId="5" hidden="1">'[17]J(Priv.Cap)'!#REF!</definedName>
    <definedName name="jjjjjj" localSheetId="6" hidden="1">'[17]J(Priv.Cap)'!#REF!</definedName>
    <definedName name="jjjjjj" localSheetId="7" hidden="1">'[17]J(Priv.Cap)'!#REF!</definedName>
    <definedName name="jjjjjj" localSheetId="8" hidden="1">'[17]J(Priv.Cap)'!#REF!</definedName>
    <definedName name="jjjjjj" hidden="1">'[17]J(Priv.Cap)'!#REF!</definedName>
    <definedName name="jjjjjjjjjjjjjjjjjj" localSheetId="0" hidden="1">{"Tab1",#N/A,FALSE,"P";"Tab2",#N/A,FALSE,"P"}</definedName>
    <definedName name="jjjjjjjjjjjjjjjjjj" localSheetId="10" hidden="1">{"Tab1",#N/A,FALSE,"P";"Tab2",#N/A,FALSE,"P"}</definedName>
    <definedName name="jjjjjjjjjjjjjjjjjj" localSheetId="12" hidden="1">{"Tab1",#N/A,FALSE,"P";"Tab2",#N/A,FALSE,"P"}</definedName>
    <definedName name="jjjjjjjjjjjjjjjjjj" localSheetId="13" hidden="1">{"Tab1",#N/A,FALSE,"P";"Tab2",#N/A,FALSE,"P"}</definedName>
    <definedName name="jjjjjjjjjjjjjjjjjj" localSheetId="1" hidden="1">{"Tab1",#N/A,FALSE,"P";"Tab2",#N/A,FALSE,"P"}</definedName>
    <definedName name="jjjjjjjjjjjjjjjjjj" localSheetId="2" hidden="1">{"Tab1",#N/A,FALSE,"P";"Tab2",#N/A,FALSE,"P"}</definedName>
    <definedName name="jjjjjjjjjjjjjjjjjj" localSheetId="3" hidden="1">{"Tab1",#N/A,FALSE,"P";"Tab2",#N/A,FALSE,"P"}</definedName>
    <definedName name="jjjjjjjjjjjjjjjjjj" localSheetId="5" hidden="1">{"Tab1",#N/A,FALSE,"P";"Tab2",#N/A,FALSE,"P"}</definedName>
    <definedName name="jjjjjjjjjjjjjjjjjj" localSheetId="6" hidden="1">{"Tab1",#N/A,FALSE,"P";"Tab2",#N/A,FALSE,"P"}</definedName>
    <definedName name="jjjjjjjjjjjjjjjjjj" localSheetId="7" hidden="1">{"Tab1",#N/A,FALSE,"P";"Tab2",#N/A,FALSE,"P"}</definedName>
    <definedName name="jjjjjjjjjjjjjjjjjj" localSheetId="8" hidden="1">{"Tab1",#N/A,FALSE,"P";"Tab2",#N/A,FALSE,"P"}</definedName>
    <definedName name="jjjjjjjjjjjjjjjjjj" hidden="1">{"Tab1",#N/A,FALSE,"P";"Tab2",#N/A,FALSE,"P"}</definedName>
    <definedName name="jlajl" localSheetId="0" hidden="1">{"Riqfin97",#N/A,FALSE,"Tran";"Riqfinpro",#N/A,FALSE,"Tran"}</definedName>
    <definedName name="jlajl" localSheetId="10" hidden="1">{"Riqfin97",#N/A,FALSE,"Tran";"Riqfinpro",#N/A,FALSE,"Tran"}</definedName>
    <definedName name="jlajl" localSheetId="12" hidden="1">{"Riqfin97",#N/A,FALSE,"Tran";"Riqfinpro",#N/A,FALSE,"Tran"}</definedName>
    <definedName name="jlajl" localSheetId="13" hidden="1">{"Riqfin97",#N/A,FALSE,"Tran";"Riqfinpro",#N/A,FALSE,"Tran"}</definedName>
    <definedName name="jlajl" localSheetId="1" hidden="1">{"Riqfin97",#N/A,FALSE,"Tran";"Riqfinpro",#N/A,FALSE,"Tran"}</definedName>
    <definedName name="jlajl" localSheetId="2" hidden="1">{"Riqfin97",#N/A,FALSE,"Tran";"Riqfinpro",#N/A,FALSE,"Tran"}</definedName>
    <definedName name="jlajl" localSheetId="3" hidden="1">{"Riqfin97",#N/A,FALSE,"Tran";"Riqfinpro",#N/A,FALSE,"Tran"}</definedName>
    <definedName name="jlajl" localSheetId="5" hidden="1">{"Riqfin97",#N/A,FALSE,"Tran";"Riqfinpro",#N/A,FALSE,"Tran"}</definedName>
    <definedName name="jlajl" localSheetId="6" hidden="1">{"Riqfin97",#N/A,FALSE,"Tran";"Riqfinpro",#N/A,FALSE,"Tran"}</definedName>
    <definedName name="jlajl" localSheetId="7" hidden="1">{"Riqfin97",#N/A,FALSE,"Tran";"Riqfinpro",#N/A,FALSE,"Tran"}</definedName>
    <definedName name="jlajl" localSheetId="8" hidden="1">{"Riqfin97",#N/A,FALSE,"Tran";"Riqfinpro",#N/A,FALSE,"Tran"}</definedName>
    <definedName name="jlajl" hidden="1">{"Riqfin97",#N/A,FALSE,"Tran";"Riqfinpro",#N/A,FALSE,"Tran"}</definedName>
    <definedName name="jui" localSheetId="0" hidden="1">{"Riqfin97",#N/A,FALSE,"Tran";"Riqfinpro",#N/A,FALSE,"Tran"}</definedName>
    <definedName name="jui" localSheetId="10" hidden="1">{"Riqfin97",#N/A,FALSE,"Tran";"Riqfinpro",#N/A,FALSE,"Tran"}</definedName>
    <definedName name="jui" localSheetId="12" hidden="1">{"Riqfin97",#N/A,FALSE,"Tran";"Riqfinpro",#N/A,FALSE,"Tran"}</definedName>
    <definedName name="jui" localSheetId="13" hidden="1">{"Riqfin97",#N/A,FALSE,"Tran";"Riqfinpro",#N/A,FALSE,"Tran"}</definedName>
    <definedName name="jui" localSheetId="1" hidden="1">{"Riqfin97",#N/A,FALSE,"Tran";"Riqfinpro",#N/A,FALSE,"Tran"}</definedName>
    <definedName name="jui" localSheetId="2" hidden="1">{"Riqfin97",#N/A,FALSE,"Tran";"Riqfinpro",#N/A,FALSE,"Tran"}</definedName>
    <definedName name="jui" localSheetId="3" hidden="1">{"Riqfin97",#N/A,FALSE,"Tran";"Riqfinpro",#N/A,FALSE,"Tran"}</definedName>
    <definedName name="jui" localSheetId="5" hidden="1">{"Riqfin97",#N/A,FALSE,"Tran";"Riqfinpro",#N/A,FALSE,"Tran"}</definedName>
    <definedName name="jui" localSheetId="6" hidden="1">{"Riqfin97",#N/A,FALSE,"Tran";"Riqfinpro",#N/A,FALSE,"Tran"}</definedName>
    <definedName name="jui" localSheetId="7" hidden="1">{"Riqfin97",#N/A,FALSE,"Tran";"Riqfinpro",#N/A,FALSE,"Tran"}</definedName>
    <definedName name="jui" localSheetId="8" hidden="1">{"Riqfin97",#N/A,FALSE,"Tran";"Riqfinpro",#N/A,FALSE,"Tran"}</definedName>
    <definedName name="jui" hidden="1">{"Riqfin97",#N/A,FALSE,"Tran";"Riqfinpro",#N/A,FALSE,"Tran"}</definedName>
    <definedName name="juy" localSheetId="0" hidden="1">{"Tab1",#N/A,FALSE,"P";"Tab2",#N/A,FALSE,"P"}</definedName>
    <definedName name="juy" localSheetId="10" hidden="1">{"Tab1",#N/A,FALSE,"P";"Tab2",#N/A,FALSE,"P"}</definedName>
    <definedName name="juy" localSheetId="12" hidden="1">{"Tab1",#N/A,FALSE,"P";"Tab2",#N/A,FALSE,"P"}</definedName>
    <definedName name="juy" localSheetId="13" hidden="1">{"Tab1",#N/A,FALSE,"P";"Tab2",#N/A,FALSE,"P"}</definedName>
    <definedName name="juy" localSheetId="1" hidden="1">{"Tab1",#N/A,FALSE,"P";"Tab2",#N/A,FALSE,"P"}</definedName>
    <definedName name="juy" localSheetId="2" hidden="1">{"Tab1",#N/A,FALSE,"P";"Tab2",#N/A,FALSE,"P"}</definedName>
    <definedName name="juy" localSheetId="3" hidden="1">{"Tab1",#N/A,FALSE,"P";"Tab2",#N/A,FALSE,"P"}</definedName>
    <definedName name="juy" localSheetId="5" hidden="1">{"Tab1",#N/A,FALSE,"P";"Tab2",#N/A,FALSE,"P"}</definedName>
    <definedName name="juy" localSheetId="6" hidden="1">{"Tab1",#N/A,FALSE,"P";"Tab2",#N/A,FALSE,"P"}</definedName>
    <definedName name="juy" localSheetId="7" hidden="1">{"Tab1",#N/A,FALSE,"P";"Tab2",#N/A,FALSE,"P"}</definedName>
    <definedName name="juy" localSheetId="8" hidden="1">{"Tab1",#N/A,FALSE,"P";"Tab2",#N/A,FALSE,"P"}</definedName>
    <definedName name="juy" hidden="1">{"Tab1",#N/A,FALSE,"P";"Tab2",#N/A,FALSE,"P"}</definedName>
    <definedName name="k" localSheetId="0" hidden="1">{"Riqfin97",#N/A,FALSE,"Tran";"Riqfinpro",#N/A,FALSE,"Tran"}</definedName>
    <definedName name="k" localSheetId="10" hidden="1">{"Riqfin97",#N/A,FALSE,"Tran";"Riqfinpro",#N/A,FALSE,"Tran"}</definedName>
    <definedName name="k" localSheetId="12" hidden="1">{"Riqfin97",#N/A,FALSE,"Tran";"Riqfinpro",#N/A,FALSE,"Tran"}</definedName>
    <definedName name="k" localSheetId="13" hidden="1">{"Riqfin97",#N/A,FALSE,"Tran";"Riqfinpro",#N/A,FALSE,"Tran"}</definedName>
    <definedName name="k" localSheetId="1" hidden="1">{"Riqfin97",#N/A,FALSE,"Tran";"Riqfinpro",#N/A,FALSE,"Tran"}</definedName>
    <definedName name="k" localSheetId="2" hidden="1">{"Riqfin97",#N/A,FALSE,"Tran";"Riqfinpro",#N/A,FALSE,"Tran"}</definedName>
    <definedName name="k" localSheetId="3" hidden="1">{"Riqfin97",#N/A,FALSE,"Tran";"Riqfinpro",#N/A,FALSE,"Tran"}</definedName>
    <definedName name="k" localSheetId="5" hidden="1">{"Riqfin97",#N/A,FALSE,"Tran";"Riqfinpro",#N/A,FALSE,"Tran"}</definedName>
    <definedName name="k" localSheetId="6" hidden="1">{"Riqfin97",#N/A,FALSE,"Tran";"Riqfinpro",#N/A,FALSE,"Tran"}</definedName>
    <definedName name="k" localSheetId="7" hidden="1">{"Riqfin97",#N/A,FALSE,"Tran";"Riqfinpro",#N/A,FALSE,"Tran"}</definedName>
    <definedName name="k" localSheetId="8" hidden="1">{"Riqfin97",#N/A,FALSE,"Tran";"Riqfinpro",#N/A,FALSE,"Tran"}</definedName>
    <definedName name="k" hidden="1">{"Riqfin97",#N/A,FALSE,"Tran";"Riqfinpro",#N/A,FALSE,"Tran"}</definedName>
    <definedName name="kh" localSheetId="0" hidden="1">{"Minpmon",#N/A,FALSE,"Monthinput"}</definedName>
    <definedName name="kh" localSheetId="10" hidden="1">{"Minpmon",#N/A,FALSE,"Monthinput"}</definedName>
    <definedName name="kh" localSheetId="12" hidden="1">{"Minpmon",#N/A,FALSE,"Monthinput"}</definedName>
    <definedName name="kh" localSheetId="13" hidden="1">{"Minpmon",#N/A,FALSE,"Monthinput"}</definedName>
    <definedName name="kh" localSheetId="1" hidden="1">{"Minpmon",#N/A,FALSE,"Monthinput"}</definedName>
    <definedName name="kh" localSheetId="2" hidden="1">{"Minpmon",#N/A,FALSE,"Monthinput"}</definedName>
    <definedName name="kh" localSheetId="3" hidden="1">{"Minpmon",#N/A,FALSE,"Monthinput"}</definedName>
    <definedName name="kh" localSheetId="5" hidden="1">{"Minpmon",#N/A,FALSE,"Monthinput"}</definedName>
    <definedName name="kh" localSheetId="6" hidden="1">{"Minpmon",#N/A,FALSE,"Monthinput"}</definedName>
    <definedName name="kh" localSheetId="7" hidden="1">{"Minpmon",#N/A,FALSE,"Monthinput"}</definedName>
    <definedName name="kh" localSheetId="8" hidden="1">{"Minpmon",#N/A,FALSE,"Monthinput"}</definedName>
    <definedName name="kh" hidden="1">{"Minpmon",#N/A,FALSE,"Monthinput"}</definedName>
    <definedName name="kio" localSheetId="0" hidden="1">{"Tab1",#N/A,FALSE,"P";"Tab2",#N/A,FALSE,"P"}</definedName>
    <definedName name="kio" localSheetId="10" hidden="1">{"Tab1",#N/A,FALSE,"P";"Tab2",#N/A,FALSE,"P"}</definedName>
    <definedName name="kio" localSheetId="12" hidden="1">{"Tab1",#N/A,FALSE,"P";"Tab2",#N/A,FALSE,"P"}</definedName>
    <definedName name="kio" localSheetId="13" hidden="1">{"Tab1",#N/A,FALSE,"P";"Tab2",#N/A,FALSE,"P"}</definedName>
    <definedName name="kio" localSheetId="1" hidden="1">{"Tab1",#N/A,FALSE,"P";"Tab2",#N/A,FALSE,"P"}</definedName>
    <definedName name="kio" localSheetId="2" hidden="1">{"Tab1",#N/A,FALSE,"P";"Tab2",#N/A,FALSE,"P"}</definedName>
    <definedName name="kio" localSheetId="3" hidden="1">{"Tab1",#N/A,FALSE,"P";"Tab2",#N/A,FALSE,"P"}</definedName>
    <definedName name="kio" localSheetId="5" hidden="1">{"Tab1",#N/A,FALSE,"P";"Tab2",#N/A,FALSE,"P"}</definedName>
    <definedName name="kio" localSheetId="6" hidden="1">{"Tab1",#N/A,FALSE,"P";"Tab2",#N/A,FALSE,"P"}</definedName>
    <definedName name="kio" localSheetId="7" hidden="1">{"Tab1",#N/A,FALSE,"P";"Tab2",#N/A,FALSE,"P"}</definedName>
    <definedName name="kio" localSheetId="8" hidden="1">{"Tab1",#N/A,FALSE,"P";"Tab2",#N/A,FALSE,"P"}</definedName>
    <definedName name="kio" hidden="1">{"Tab1",#N/A,FALSE,"P";"Tab2",#N/A,FALSE,"P"}</definedName>
    <definedName name="kiu" localSheetId="0" hidden="1">{"Riqfin97",#N/A,FALSE,"Tran";"Riqfinpro",#N/A,FALSE,"Tran"}</definedName>
    <definedName name="kiu" localSheetId="10" hidden="1">{"Riqfin97",#N/A,FALSE,"Tran";"Riqfinpro",#N/A,FALSE,"Tran"}</definedName>
    <definedName name="kiu" localSheetId="12" hidden="1">{"Riqfin97",#N/A,FALSE,"Tran";"Riqfinpro",#N/A,FALSE,"Tran"}</definedName>
    <definedName name="kiu" localSheetId="13" hidden="1">{"Riqfin97",#N/A,FALSE,"Tran";"Riqfinpro",#N/A,FALSE,"Tran"}</definedName>
    <definedName name="kiu" localSheetId="1" hidden="1">{"Riqfin97",#N/A,FALSE,"Tran";"Riqfinpro",#N/A,FALSE,"Tran"}</definedName>
    <definedName name="kiu" localSheetId="2" hidden="1">{"Riqfin97",#N/A,FALSE,"Tran";"Riqfinpro",#N/A,FALSE,"Tran"}</definedName>
    <definedName name="kiu" localSheetId="3" hidden="1">{"Riqfin97",#N/A,FALSE,"Tran";"Riqfinpro",#N/A,FALSE,"Tran"}</definedName>
    <definedName name="kiu" localSheetId="5" hidden="1">{"Riqfin97",#N/A,FALSE,"Tran";"Riqfinpro",#N/A,FALSE,"Tran"}</definedName>
    <definedName name="kiu" localSheetId="6" hidden="1">{"Riqfin97",#N/A,FALSE,"Tran";"Riqfinpro",#N/A,FALSE,"Tran"}</definedName>
    <definedName name="kiu" localSheetId="7" hidden="1">{"Riqfin97",#N/A,FALSE,"Tran";"Riqfinpro",#N/A,FALSE,"Tran"}</definedName>
    <definedName name="kiu" localSheetId="8" hidden="1">{"Riqfin97",#N/A,FALSE,"Tran";"Riqfinpro",#N/A,FALSE,"Tran"}</definedName>
    <definedName name="kiu" hidden="1">{"Riqfin97",#N/A,FALSE,"Tran";"Riqfinpro",#N/A,FALSE,"Tran"}</definedName>
    <definedName name="kjhklfhlasd" localSheetId="0" hidden="1">{"Riqfin97",#N/A,FALSE,"Tran";"Riqfinpro",#N/A,FALSE,"Tran"}</definedName>
    <definedName name="kjhklfhlasd" localSheetId="10" hidden="1">{"Riqfin97",#N/A,FALSE,"Tran";"Riqfinpro",#N/A,FALSE,"Tran"}</definedName>
    <definedName name="kjhklfhlasd" localSheetId="12" hidden="1">{"Riqfin97",#N/A,FALSE,"Tran";"Riqfinpro",#N/A,FALSE,"Tran"}</definedName>
    <definedName name="kjhklfhlasd" localSheetId="13" hidden="1">{"Riqfin97",#N/A,FALSE,"Tran";"Riqfinpro",#N/A,FALSE,"Tran"}</definedName>
    <definedName name="kjhklfhlasd" localSheetId="1" hidden="1">{"Riqfin97",#N/A,FALSE,"Tran";"Riqfinpro",#N/A,FALSE,"Tran"}</definedName>
    <definedName name="kjhklfhlasd" localSheetId="2" hidden="1">{"Riqfin97",#N/A,FALSE,"Tran";"Riqfinpro",#N/A,FALSE,"Tran"}</definedName>
    <definedName name="kjhklfhlasd" localSheetId="3" hidden="1">{"Riqfin97",#N/A,FALSE,"Tran";"Riqfinpro",#N/A,FALSE,"Tran"}</definedName>
    <definedName name="kjhklfhlasd" localSheetId="5" hidden="1">{"Riqfin97",#N/A,FALSE,"Tran";"Riqfinpro",#N/A,FALSE,"Tran"}</definedName>
    <definedName name="kjhklfhlasd" localSheetId="6" hidden="1">{"Riqfin97",#N/A,FALSE,"Tran";"Riqfinpro",#N/A,FALSE,"Tran"}</definedName>
    <definedName name="kjhklfhlasd" localSheetId="7" hidden="1">{"Riqfin97",#N/A,FALSE,"Tran";"Riqfinpro",#N/A,FALSE,"Tran"}</definedName>
    <definedName name="kjhklfhlasd" localSheetId="8" hidden="1">{"Riqfin97",#N/A,FALSE,"Tran";"Riqfinpro",#N/A,FALSE,"Tran"}</definedName>
    <definedName name="kjhklfhlasd" hidden="1">{"Riqfin97",#N/A,FALSE,"Tran";"Riqfinpro",#N/A,FALSE,"Tran"}</definedName>
    <definedName name="kk" localSheetId="0" hidden="1">{"Tab1",#N/A,FALSE,"P";"Tab2",#N/A,FALSE,"P"}</definedName>
    <definedName name="kk" localSheetId="10" hidden="1">{"Tab1",#N/A,FALSE,"P";"Tab2",#N/A,FALSE,"P"}</definedName>
    <definedName name="kk" localSheetId="12" hidden="1">{"Tab1",#N/A,FALSE,"P";"Tab2",#N/A,FALSE,"P"}</definedName>
    <definedName name="kk" localSheetId="13" hidden="1">{"Tab1",#N/A,FALSE,"P";"Tab2",#N/A,FALSE,"P"}</definedName>
    <definedName name="kk" localSheetId="1" hidden="1">{"Tab1",#N/A,FALSE,"P";"Tab2",#N/A,FALSE,"P"}</definedName>
    <definedName name="kk" localSheetId="2" hidden="1">{"Tab1",#N/A,FALSE,"P";"Tab2",#N/A,FALSE,"P"}</definedName>
    <definedName name="kk" localSheetId="3" hidden="1">{"Tab1",#N/A,FALSE,"P";"Tab2",#N/A,FALSE,"P"}</definedName>
    <definedName name="kk" localSheetId="5" hidden="1">{"Tab1",#N/A,FALSE,"P";"Tab2",#N/A,FALSE,"P"}</definedName>
    <definedName name="kk" localSheetId="6" hidden="1">{"Tab1",#N/A,FALSE,"P";"Tab2",#N/A,FALSE,"P"}</definedName>
    <definedName name="kk" localSheetId="7" hidden="1">{"Tab1",#N/A,FALSE,"P";"Tab2",#N/A,FALSE,"P"}</definedName>
    <definedName name="kk" localSheetId="8" hidden="1">{"Tab1",#N/A,FALSE,"P";"Tab2",#N/A,FALSE,"P"}</definedName>
    <definedName name="kk" hidden="1">{"Tab1",#N/A,FALSE,"P";"Tab2",#N/A,FALSE,"P"}</definedName>
    <definedName name="kkj" localSheetId="0" hidden="1">{"Riqfin97",#N/A,FALSE,"Tran";"Riqfinpro",#N/A,FALSE,"Tran"}</definedName>
    <definedName name="kkj" localSheetId="10" hidden="1">{"Riqfin97",#N/A,FALSE,"Tran";"Riqfinpro",#N/A,FALSE,"Tran"}</definedName>
    <definedName name="kkj" localSheetId="12" hidden="1">{"Riqfin97",#N/A,FALSE,"Tran";"Riqfinpro",#N/A,FALSE,"Tran"}</definedName>
    <definedName name="kkj" localSheetId="13" hidden="1">{"Riqfin97",#N/A,FALSE,"Tran";"Riqfinpro",#N/A,FALSE,"Tran"}</definedName>
    <definedName name="kkj" localSheetId="1" hidden="1">{"Riqfin97",#N/A,FALSE,"Tran";"Riqfinpro",#N/A,FALSE,"Tran"}</definedName>
    <definedName name="kkj" localSheetId="2" hidden="1">{"Riqfin97",#N/A,FALSE,"Tran";"Riqfinpro",#N/A,FALSE,"Tran"}</definedName>
    <definedName name="kkj" localSheetId="3" hidden="1">{"Riqfin97",#N/A,FALSE,"Tran";"Riqfinpro",#N/A,FALSE,"Tran"}</definedName>
    <definedName name="kkj" localSheetId="5" hidden="1">{"Riqfin97",#N/A,FALSE,"Tran";"Riqfinpro",#N/A,FALSE,"Tran"}</definedName>
    <definedName name="kkj" localSheetId="6" hidden="1">{"Riqfin97",#N/A,FALSE,"Tran";"Riqfinpro",#N/A,FALSE,"Tran"}</definedName>
    <definedName name="kkj" localSheetId="7" hidden="1">{"Riqfin97",#N/A,FALSE,"Tran";"Riqfinpro",#N/A,FALSE,"Tran"}</definedName>
    <definedName name="kkj" localSheetId="8" hidden="1">{"Riqfin97",#N/A,FALSE,"Tran";"Riqfinpro",#N/A,FALSE,"Tran"}</definedName>
    <definedName name="kkj" hidden="1">{"Riqfin97",#N/A,FALSE,"Tran";"Riqfinpro",#N/A,FALSE,"Tran"}</definedName>
    <definedName name="kkk" localSheetId="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localSheetId="1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localSheetId="12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localSheetId="13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localSheetId="1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localSheetId="2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localSheetId="3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localSheetId="5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localSheetId="6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localSheetId="7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localSheetId="8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k" localSheetId="1">'III-1a'!kkkk</definedName>
    <definedName name="kkkk">[0]!kkkk</definedName>
    <definedName name="kkkkk" localSheetId="10" hidden="1">'[19]J(Priv.Cap)'!#REF!</definedName>
    <definedName name="kkkkk" localSheetId="12" hidden="1">'[19]J(Priv.Cap)'!#REF!</definedName>
    <definedName name="kkkkk" localSheetId="13" hidden="1">'[19]J(Priv.Cap)'!#REF!</definedName>
    <definedName name="kkkkk" localSheetId="1" hidden="1">'[19]J(Priv.Cap)'!#REF!</definedName>
    <definedName name="kkkkk" localSheetId="2" hidden="1">'[19]J(Priv.Cap)'!#REF!</definedName>
    <definedName name="kkkkk" localSheetId="3" hidden="1">'[19]J(Priv.Cap)'!#REF!</definedName>
    <definedName name="kkkkk" localSheetId="5" hidden="1">'[19]J(Priv.Cap)'!#REF!</definedName>
    <definedName name="kkkkk" localSheetId="6" hidden="1">'[19]J(Priv.Cap)'!#REF!</definedName>
    <definedName name="kkkkk" localSheetId="7" hidden="1">'[19]J(Priv.Cap)'!#REF!</definedName>
    <definedName name="kkkkk" localSheetId="8" hidden="1">'[19]J(Priv.Cap)'!#REF!</definedName>
    <definedName name="kkkkk" hidden="1">'[19]J(Priv.Cap)'!#REF!</definedName>
    <definedName name="kkkkkkkk" localSheetId="0" hidden="1">{"Riqfin97",#N/A,FALSE,"Tran";"Riqfinpro",#N/A,FALSE,"Tran"}</definedName>
    <definedName name="kkkkkkkk" localSheetId="10" hidden="1">{"Riqfin97",#N/A,FALSE,"Tran";"Riqfinpro",#N/A,FALSE,"Tran"}</definedName>
    <definedName name="kkkkkkkk" localSheetId="12" hidden="1">{"Riqfin97",#N/A,FALSE,"Tran";"Riqfinpro",#N/A,FALSE,"Tran"}</definedName>
    <definedName name="kkkkkkkk" localSheetId="13" hidden="1">{"Riqfin97",#N/A,FALSE,"Tran";"Riqfinpro",#N/A,FALSE,"Tran"}</definedName>
    <definedName name="kkkkkkkk" localSheetId="1" hidden="1">{"Riqfin97",#N/A,FALSE,"Tran";"Riqfinpro",#N/A,FALSE,"Tran"}</definedName>
    <definedName name="kkkkkkkk" localSheetId="2" hidden="1">{"Riqfin97",#N/A,FALSE,"Tran";"Riqfinpro",#N/A,FALSE,"Tran"}</definedName>
    <definedName name="kkkkkkkk" localSheetId="3" hidden="1">{"Riqfin97",#N/A,FALSE,"Tran";"Riqfinpro",#N/A,FALSE,"Tran"}</definedName>
    <definedName name="kkkkkkkk" localSheetId="5" hidden="1">{"Riqfin97",#N/A,FALSE,"Tran";"Riqfinpro",#N/A,FALSE,"Tran"}</definedName>
    <definedName name="kkkkkkkk" localSheetId="6" hidden="1">{"Riqfin97",#N/A,FALSE,"Tran";"Riqfinpro",#N/A,FALSE,"Tran"}</definedName>
    <definedName name="kkkkkkkk" localSheetId="7" hidden="1">{"Riqfin97",#N/A,FALSE,"Tran";"Riqfinpro",#N/A,FALSE,"Tran"}</definedName>
    <definedName name="kkkkkkkk" localSheetId="8" hidden="1">{"Riqfin97",#N/A,FALSE,"Tran";"Riqfinpro",#N/A,FALSE,"Tran"}</definedName>
    <definedName name="kkkkkkkk" hidden="1">{"Riqfin97",#N/A,FALSE,"Tran";"Riqfinpro",#N/A,FALSE,"Tran"}</definedName>
    <definedName name="LCM">[7]Q3!$E$45:$AH$45</definedName>
    <definedName name="LE">[7]Q3!$E$13:$AH$13</definedName>
    <definedName name="LEM">[7]Q3!$E$51:$AH$51</definedName>
    <definedName name="LHEM">[7]Q3!$E$33:$AH$33</definedName>
    <definedName name="LHM">[7]Q3!$E$54:$AH$54</definedName>
    <definedName name="LIBOR3">[9]SUPUESTOS!$A$12:$IV$12</definedName>
    <definedName name="LIBOR6">[9]SUPUESTOS!A$11</definedName>
    <definedName name="LIPM">[7]Q3!$E$42:$AH$42</definedName>
    <definedName name="liqc">[6]Programa!#REF!</definedName>
    <definedName name="liqd">[6]Programa!#REF!</definedName>
    <definedName name="ll" localSheetId="0" hidden="1">{"Tab1",#N/A,FALSE,"P";"Tab2",#N/A,FALSE,"P"}</definedName>
    <definedName name="ll" localSheetId="10" hidden="1">{"Tab1",#N/A,FALSE,"P";"Tab2",#N/A,FALSE,"P"}</definedName>
    <definedName name="ll" localSheetId="12" hidden="1">{"Tab1",#N/A,FALSE,"P";"Tab2",#N/A,FALSE,"P"}</definedName>
    <definedName name="ll" localSheetId="13" hidden="1">{"Tab1",#N/A,FALSE,"P";"Tab2",#N/A,FALSE,"P"}</definedName>
    <definedName name="ll" localSheetId="1" hidden="1">{"Tab1",#N/A,FALSE,"P";"Tab2",#N/A,FALSE,"P"}</definedName>
    <definedName name="ll" localSheetId="2" hidden="1">{"Tab1",#N/A,FALSE,"P";"Tab2",#N/A,FALSE,"P"}</definedName>
    <definedName name="ll" localSheetId="3" hidden="1">{"Tab1",#N/A,FALSE,"P";"Tab2",#N/A,FALSE,"P"}</definedName>
    <definedName name="ll" localSheetId="5" hidden="1">{"Tab1",#N/A,FALSE,"P";"Tab2",#N/A,FALSE,"P"}</definedName>
    <definedName name="ll" localSheetId="6" hidden="1">{"Tab1",#N/A,FALSE,"P";"Tab2",#N/A,FALSE,"P"}</definedName>
    <definedName name="ll" localSheetId="7" hidden="1">{"Tab1",#N/A,FALSE,"P";"Tab2",#N/A,FALSE,"P"}</definedName>
    <definedName name="ll" localSheetId="8" hidden="1">{"Tab1",#N/A,FALSE,"P";"Tab2",#N/A,FALSE,"P"}</definedName>
    <definedName name="ll" hidden="1">{"Tab1",#N/A,FALSE,"P";"Tab2",#N/A,FALSE,"P"}</definedName>
    <definedName name="LLF">[7]Q3!$E$10:$AH$10</definedName>
    <definedName name="lll" localSheetId="0" hidden="1">{"Minpmon",#N/A,FALSE,"Monthinput"}</definedName>
    <definedName name="lll" localSheetId="10" hidden="1">{"Minpmon",#N/A,FALSE,"Monthinput"}</definedName>
    <definedName name="lll" localSheetId="12" hidden="1">{"Minpmon",#N/A,FALSE,"Monthinput"}</definedName>
    <definedName name="lll" localSheetId="13" hidden="1">{"Minpmon",#N/A,FALSE,"Monthinput"}</definedName>
    <definedName name="lll" localSheetId="1" hidden="1">{"Minpmon",#N/A,FALSE,"Monthinput"}</definedName>
    <definedName name="lll" localSheetId="2" hidden="1">{"Minpmon",#N/A,FALSE,"Monthinput"}</definedName>
    <definedName name="lll" localSheetId="3" hidden="1">{"Minpmon",#N/A,FALSE,"Monthinput"}</definedName>
    <definedName name="lll" localSheetId="5" hidden="1">{"Minpmon",#N/A,FALSE,"Monthinput"}</definedName>
    <definedName name="lll" localSheetId="6" hidden="1">{"Minpmon",#N/A,FALSE,"Monthinput"}</definedName>
    <definedName name="lll" localSheetId="7" hidden="1">{"Minpmon",#N/A,FALSE,"Monthinput"}</definedName>
    <definedName name="lll" localSheetId="8" hidden="1">{"Minpmon",#N/A,FALSE,"Monthinput"}</definedName>
    <definedName name="lll" hidden="1">{"Minpmon",#N/A,FALSE,"Monthinput"}</definedName>
    <definedName name="llll" localSheetId="0" hidden="1">{"Minpmon",#N/A,FALSE,"Monthinput"}</definedName>
    <definedName name="llll" localSheetId="10" hidden="1">{"Minpmon",#N/A,FALSE,"Monthinput"}</definedName>
    <definedName name="llll" localSheetId="12" hidden="1">{"Minpmon",#N/A,FALSE,"Monthinput"}</definedName>
    <definedName name="llll" localSheetId="13" hidden="1">{"Minpmon",#N/A,FALSE,"Monthinput"}</definedName>
    <definedName name="llll" localSheetId="1" hidden="1">{"Minpmon",#N/A,FALSE,"Monthinput"}</definedName>
    <definedName name="llll" localSheetId="2" hidden="1">{"Minpmon",#N/A,FALSE,"Monthinput"}</definedName>
    <definedName name="llll" localSheetId="3" hidden="1">{"Minpmon",#N/A,FALSE,"Monthinput"}</definedName>
    <definedName name="llll" localSheetId="5" hidden="1">{"Minpmon",#N/A,FALSE,"Monthinput"}</definedName>
    <definedName name="llll" localSheetId="6" hidden="1">{"Minpmon",#N/A,FALSE,"Monthinput"}</definedName>
    <definedName name="llll" localSheetId="7" hidden="1">{"Minpmon",#N/A,FALSE,"Monthinput"}</definedName>
    <definedName name="llll" localSheetId="8" hidden="1">{"Minpmon",#N/A,FALSE,"Monthinput"}</definedName>
    <definedName name="llll" hidden="1">{"Minpmon",#N/A,FALSE,"Monthinput"}</definedName>
    <definedName name="lllll" localSheetId="0" hidden="1">{"Tab1",#N/A,FALSE,"P";"Tab2",#N/A,FALSE,"P"}</definedName>
    <definedName name="lllll" localSheetId="10" hidden="1">{"Tab1",#N/A,FALSE,"P";"Tab2",#N/A,FALSE,"P"}</definedName>
    <definedName name="lllll" localSheetId="12" hidden="1">{"Tab1",#N/A,FALSE,"P";"Tab2",#N/A,FALSE,"P"}</definedName>
    <definedName name="lllll" localSheetId="13" hidden="1">{"Tab1",#N/A,FALSE,"P";"Tab2",#N/A,FALSE,"P"}</definedName>
    <definedName name="lllll" localSheetId="1" hidden="1">{"Tab1",#N/A,FALSE,"P";"Tab2",#N/A,FALSE,"P"}</definedName>
    <definedName name="lllll" localSheetId="2" hidden="1">{"Tab1",#N/A,FALSE,"P";"Tab2",#N/A,FALSE,"P"}</definedName>
    <definedName name="lllll" localSheetId="3" hidden="1">{"Tab1",#N/A,FALSE,"P";"Tab2",#N/A,FALSE,"P"}</definedName>
    <definedName name="lllll" localSheetId="5" hidden="1">{"Tab1",#N/A,FALSE,"P";"Tab2",#N/A,FALSE,"P"}</definedName>
    <definedName name="lllll" localSheetId="6" hidden="1">{"Tab1",#N/A,FALSE,"P";"Tab2",#N/A,FALSE,"P"}</definedName>
    <definedName name="lllll" localSheetId="7" hidden="1">{"Tab1",#N/A,FALSE,"P";"Tab2",#N/A,FALSE,"P"}</definedName>
    <definedName name="lllll" localSheetId="8" hidden="1">{"Tab1",#N/A,FALSE,"P";"Tab2",#N/A,FALSE,"P"}</definedName>
    <definedName name="lllll" hidden="1">{"Tab1",#N/A,FALSE,"P";"Tab2",#N/A,FALSE,"P"}</definedName>
    <definedName name="llllll" localSheetId="0" hidden="1">{"Minpmon",#N/A,FALSE,"Monthinput"}</definedName>
    <definedName name="llllll" localSheetId="10" hidden="1">{"Minpmon",#N/A,FALSE,"Monthinput"}</definedName>
    <definedName name="llllll" localSheetId="12" hidden="1">{"Minpmon",#N/A,FALSE,"Monthinput"}</definedName>
    <definedName name="llllll" localSheetId="13" hidden="1">{"Minpmon",#N/A,FALSE,"Monthinput"}</definedName>
    <definedName name="llllll" localSheetId="1" hidden="1">{"Minpmon",#N/A,FALSE,"Monthinput"}</definedName>
    <definedName name="llllll" localSheetId="2" hidden="1">{"Minpmon",#N/A,FALSE,"Monthinput"}</definedName>
    <definedName name="llllll" localSheetId="3" hidden="1">{"Minpmon",#N/A,FALSE,"Monthinput"}</definedName>
    <definedName name="llllll" localSheetId="5" hidden="1">{"Minpmon",#N/A,FALSE,"Monthinput"}</definedName>
    <definedName name="llllll" localSheetId="6" hidden="1">{"Minpmon",#N/A,FALSE,"Monthinput"}</definedName>
    <definedName name="llllll" localSheetId="7" hidden="1">{"Minpmon",#N/A,FALSE,"Monthinput"}</definedName>
    <definedName name="llllll" localSheetId="8" hidden="1">{"Minpmon",#N/A,FALSE,"Monthinput"}</definedName>
    <definedName name="llllll" hidden="1">{"Minpmon",#N/A,FALSE,"Monthinput"}</definedName>
    <definedName name="lllllll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localSheetId="1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localSheetId="1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localSheetId="1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localSheetId="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localSheetId="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localSheetId="5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localSheetId="6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localSheetId="8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localSheetId="0" hidden="1">{"Minpmon",#N/A,FALSE,"Monthinput"}</definedName>
    <definedName name="lllllllllllllllll" localSheetId="10" hidden="1">{"Minpmon",#N/A,FALSE,"Monthinput"}</definedName>
    <definedName name="lllllllllllllllll" localSheetId="12" hidden="1">{"Minpmon",#N/A,FALSE,"Monthinput"}</definedName>
    <definedName name="lllllllllllllllll" localSheetId="13" hidden="1">{"Minpmon",#N/A,FALSE,"Monthinput"}</definedName>
    <definedName name="lllllllllllllllll" localSheetId="1" hidden="1">{"Minpmon",#N/A,FALSE,"Monthinput"}</definedName>
    <definedName name="lllllllllllllllll" localSheetId="2" hidden="1">{"Minpmon",#N/A,FALSE,"Monthinput"}</definedName>
    <definedName name="lllllllllllllllll" localSheetId="3" hidden="1">{"Minpmon",#N/A,FALSE,"Monthinput"}</definedName>
    <definedName name="lllllllllllllllll" localSheetId="5" hidden="1">{"Minpmon",#N/A,FALSE,"Monthinput"}</definedName>
    <definedName name="lllllllllllllllll" localSheetId="6" hidden="1">{"Minpmon",#N/A,FALSE,"Monthinput"}</definedName>
    <definedName name="lllllllllllllllll" localSheetId="7" hidden="1">{"Minpmon",#N/A,FALSE,"Monthinput"}</definedName>
    <definedName name="lllllllllllllllll" localSheetId="8" hidden="1">{"Minpmon",#N/A,FALSE,"Monthinput"}</definedName>
    <definedName name="lllllllllllllllll" hidden="1">{"Minpmon",#N/A,FALSE,"Monthinput"}</definedName>
    <definedName name="LP">[7]Q3!$E$19:$AH$19</definedName>
    <definedName name="lpopoiuo" localSheetId="0" hidden="1">{"Tab1",#N/A,FALSE,"P";"Tab2",#N/A,FALSE,"P"}</definedName>
    <definedName name="lpopoiuo" localSheetId="10" hidden="1">{"Tab1",#N/A,FALSE,"P";"Tab2",#N/A,FALSE,"P"}</definedName>
    <definedName name="lpopoiuo" localSheetId="12" hidden="1">{"Tab1",#N/A,FALSE,"P";"Tab2",#N/A,FALSE,"P"}</definedName>
    <definedName name="lpopoiuo" localSheetId="13" hidden="1">{"Tab1",#N/A,FALSE,"P";"Tab2",#N/A,FALSE,"P"}</definedName>
    <definedName name="lpopoiuo" localSheetId="1" hidden="1">{"Tab1",#N/A,FALSE,"P";"Tab2",#N/A,FALSE,"P"}</definedName>
    <definedName name="lpopoiuo" localSheetId="2" hidden="1">{"Tab1",#N/A,FALSE,"P";"Tab2",#N/A,FALSE,"P"}</definedName>
    <definedName name="lpopoiuo" localSheetId="3" hidden="1">{"Tab1",#N/A,FALSE,"P";"Tab2",#N/A,FALSE,"P"}</definedName>
    <definedName name="lpopoiuo" localSheetId="5" hidden="1">{"Tab1",#N/A,FALSE,"P";"Tab2",#N/A,FALSE,"P"}</definedName>
    <definedName name="lpopoiuo" localSheetId="6" hidden="1">{"Tab1",#N/A,FALSE,"P";"Tab2",#N/A,FALSE,"P"}</definedName>
    <definedName name="lpopoiuo" localSheetId="7" hidden="1">{"Tab1",#N/A,FALSE,"P";"Tab2",#N/A,FALSE,"P"}</definedName>
    <definedName name="lpopoiuo" localSheetId="8" hidden="1">{"Tab1",#N/A,FALSE,"P";"Tab2",#N/A,FALSE,"P"}</definedName>
    <definedName name="lpopoiuo" hidden="1">{"Tab1",#N/A,FALSE,"P";"Tab2",#N/A,FALSE,"P"}</definedName>
    <definedName name="LULCM">[7]Q3!$E$36:$AH$36</definedName>
    <definedName name="LUR">[7]Q3!$E$16:$AH$16</definedName>
    <definedName name="m" localSheetId="1">'III-1a'!m</definedName>
    <definedName name="m">[0]!m</definedName>
    <definedName name="MACROINPUT" localSheetId="1">#REF!</definedName>
    <definedName name="MACROINPUT">#REF!</definedName>
    <definedName name="mar" localSheetId="1">[6]Programa!#REF!</definedName>
    <definedName name="mar">[6]Programa!#REF!</definedName>
    <definedName name="may" localSheetId="1">[6]Programa!#REF!</definedName>
    <definedName name="may">[6]Programa!#REF!</definedName>
    <definedName name="MCV">[7]Q2!$E$63:$AH$63</definedName>
    <definedName name="MCV_B">[7]Q6!$E$157:$AH$157</definedName>
    <definedName name="MCV_B1">[7]Q6!$E$158:$AH$158</definedName>
    <definedName name="MCV_D">[7]Q7!$E$58:$AH$58</definedName>
    <definedName name="MCV_D1">[7]Q7!$E$59:$AH$59</definedName>
    <definedName name="MCV_N">[8]Q1!$E$57:$AH$57</definedName>
    <definedName name="MCV_N1">[8]Q1!$E$58:$AH$58</definedName>
    <definedName name="mmfkjfj" localSheetId="0" hidden="1">{"Tab1",#N/A,FALSE,"P";"Tab2",#N/A,FALSE,"P"}</definedName>
    <definedName name="mmfkjfj" localSheetId="10" hidden="1">{"Tab1",#N/A,FALSE,"P";"Tab2",#N/A,FALSE,"P"}</definedName>
    <definedName name="mmfkjfj" localSheetId="12" hidden="1">{"Tab1",#N/A,FALSE,"P";"Tab2",#N/A,FALSE,"P"}</definedName>
    <definedName name="mmfkjfj" localSheetId="13" hidden="1">{"Tab1",#N/A,FALSE,"P";"Tab2",#N/A,FALSE,"P"}</definedName>
    <definedName name="mmfkjfj" localSheetId="1" hidden="1">{"Tab1",#N/A,FALSE,"P";"Tab2",#N/A,FALSE,"P"}</definedName>
    <definedName name="mmfkjfj" localSheetId="2" hidden="1">{"Tab1",#N/A,FALSE,"P";"Tab2",#N/A,FALSE,"P"}</definedName>
    <definedName name="mmfkjfj" localSheetId="3" hidden="1">{"Tab1",#N/A,FALSE,"P";"Tab2",#N/A,FALSE,"P"}</definedName>
    <definedName name="mmfkjfj" localSheetId="5" hidden="1">{"Tab1",#N/A,FALSE,"P";"Tab2",#N/A,FALSE,"P"}</definedName>
    <definedName name="mmfkjfj" localSheetId="6" hidden="1">{"Tab1",#N/A,FALSE,"P";"Tab2",#N/A,FALSE,"P"}</definedName>
    <definedName name="mmfkjfj" localSheetId="7" hidden="1">{"Tab1",#N/A,FALSE,"P";"Tab2",#N/A,FALSE,"P"}</definedName>
    <definedName name="mmfkjfj" localSheetId="8" hidden="1">{"Tab1",#N/A,FALSE,"P";"Tab2",#N/A,FALSE,"P"}</definedName>
    <definedName name="mmfkjfj" hidden="1">{"Tab1",#N/A,FALSE,"P";"Tab2",#N/A,FALSE,"P"}</definedName>
    <definedName name="mmm" localSheetId="0" hidden="1">{"Riqfin97",#N/A,FALSE,"Tran";"Riqfinpro",#N/A,FALSE,"Tran"}</definedName>
    <definedName name="mmm" localSheetId="10" hidden="1">{"Riqfin97",#N/A,FALSE,"Tran";"Riqfinpro",#N/A,FALSE,"Tran"}</definedName>
    <definedName name="mmm" localSheetId="12" hidden="1">{"Riqfin97",#N/A,FALSE,"Tran";"Riqfinpro",#N/A,FALSE,"Tran"}</definedName>
    <definedName name="mmm" localSheetId="13" hidden="1">{"Riqfin97",#N/A,FALSE,"Tran";"Riqfinpro",#N/A,FALSE,"Tran"}</definedName>
    <definedName name="mmm" localSheetId="1" hidden="1">{"Riqfin97",#N/A,FALSE,"Tran";"Riqfinpro",#N/A,FALSE,"Tran"}</definedName>
    <definedName name="mmm" localSheetId="2" hidden="1">{"Riqfin97",#N/A,FALSE,"Tran";"Riqfinpro",#N/A,FALSE,"Tran"}</definedName>
    <definedName name="mmm" localSheetId="3" hidden="1">{"Riqfin97",#N/A,FALSE,"Tran";"Riqfinpro",#N/A,FALSE,"Tran"}</definedName>
    <definedName name="mmm" localSheetId="5" hidden="1">{"Riqfin97",#N/A,FALSE,"Tran";"Riqfinpro",#N/A,FALSE,"Tran"}</definedName>
    <definedName name="mmm" localSheetId="6" hidden="1">{"Riqfin97",#N/A,FALSE,"Tran";"Riqfinpro",#N/A,FALSE,"Tran"}</definedName>
    <definedName name="mmm" localSheetId="7" hidden="1">{"Riqfin97",#N/A,FALSE,"Tran";"Riqfinpro",#N/A,FALSE,"Tran"}</definedName>
    <definedName name="mmm" localSheetId="8" hidden="1">{"Riqfin97",#N/A,FALSE,"Tran";"Riqfinpro",#N/A,FALSE,"Tran"}</definedName>
    <definedName name="mmm" hidden="1">{"Riqfin97",#N/A,FALSE,"Tran";"Riqfinpro",#N/A,FALSE,"Tran"}</definedName>
    <definedName name="mmmm" localSheetId="0" hidden="1">{"Tab1",#N/A,FALSE,"P";"Tab2",#N/A,FALSE,"P"}</definedName>
    <definedName name="mmmm" localSheetId="10" hidden="1">{"Tab1",#N/A,FALSE,"P";"Tab2",#N/A,FALSE,"P"}</definedName>
    <definedName name="mmmm" localSheetId="12" hidden="1">{"Tab1",#N/A,FALSE,"P";"Tab2",#N/A,FALSE,"P"}</definedName>
    <definedName name="mmmm" localSheetId="13" hidden="1">{"Tab1",#N/A,FALSE,"P";"Tab2",#N/A,FALSE,"P"}</definedName>
    <definedName name="mmmm" localSheetId="1" hidden="1">{"Tab1",#N/A,FALSE,"P";"Tab2",#N/A,FALSE,"P"}</definedName>
    <definedName name="mmmm" localSheetId="2" hidden="1">{"Tab1",#N/A,FALSE,"P";"Tab2",#N/A,FALSE,"P"}</definedName>
    <definedName name="mmmm" localSheetId="3" hidden="1">{"Tab1",#N/A,FALSE,"P";"Tab2",#N/A,FALSE,"P"}</definedName>
    <definedName name="mmmm" localSheetId="5" hidden="1">{"Tab1",#N/A,FALSE,"P";"Tab2",#N/A,FALSE,"P"}</definedName>
    <definedName name="mmmm" localSheetId="6" hidden="1">{"Tab1",#N/A,FALSE,"P";"Tab2",#N/A,FALSE,"P"}</definedName>
    <definedName name="mmmm" localSheetId="7" hidden="1">{"Tab1",#N/A,FALSE,"P";"Tab2",#N/A,FALSE,"P"}</definedName>
    <definedName name="mmmm" localSheetId="8" hidden="1">{"Tab1",#N/A,FALSE,"P";"Tab2",#N/A,FALSE,"P"}</definedName>
    <definedName name="mmmm" hidden="1">{"Tab1",#N/A,FALSE,"P";"Tab2",#N/A,FALSE,"P"}</definedName>
    <definedName name="mmmmm" localSheetId="0" hidden="1">{"Riqfin97",#N/A,FALSE,"Tran";"Riqfinpro",#N/A,FALSE,"Tran"}</definedName>
    <definedName name="mmmmm" localSheetId="10" hidden="1">{"Riqfin97",#N/A,FALSE,"Tran";"Riqfinpro",#N/A,FALSE,"Tran"}</definedName>
    <definedName name="mmmmm" localSheetId="12" hidden="1">{"Riqfin97",#N/A,FALSE,"Tran";"Riqfinpro",#N/A,FALSE,"Tran"}</definedName>
    <definedName name="mmmmm" localSheetId="13" hidden="1">{"Riqfin97",#N/A,FALSE,"Tran";"Riqfinpro",#N/A,FALSE,"Tran"}</definedName>
    <definedName name="mmmmm" localSheetId="1" hidden="1">{"Riqfin97",#N/A,FALSE,"Tran";"Riqfinpro",#N/A,FALSE,"Tran"}</definedName>
    <definedName name="mmmmm" localSheetId="2" hidden="1">{"Riqfin97",#N/A,FALSE,"Tran";"Riqfinpro",#N/A,FALSE,"Tran"}</definedName>
    <definedName name="mmmmm" localSheetId="3" hidden="1">{"Riqfin97",#N/A,FALSE,"Tran";"Riqfinpro",#N/A,FALSE,"Tran"}</definedName>
    <definedName name="mmmmm" localSheetId="5" hidden="1">{"Riqfin97",#N/A,FALSE,"Tran";"Riqfinpro",#N/A,FALSE,"Tran"}</definedName>
    <definedName name="mmmmm" localSheetId="6" hidden="1">{"Riqfin97",#N/A,FALSE,"Tran";"Riqfinpro",#N/A,FALSE,"Tran"}</definedName>
    <definedName name="mmmmm" localSheetId="7" hidden="1">{"Riqfin97",#N/A,FALSE,"Tran";"Riqfinpro",#N/A,FALSE,"Tran"}</definedName>
    <definedName name="mmmmm" localSheetId="8" hidden="1">{"Riqfin97",#N/A,FALSE,"Tran";"Riqfinpro",#N/A,FALSE,"Tran"}</definedName>
    <definedName name="mmmmm" hidden="1">{"Riqfin97",#N/A,FALSE,"Tran";"Riqfinpro",#N/A,FALSE,"Tran"}</definedName>
    <definedName name="mmmmmmmmm" localSheetId="0" hidden="1">{"Riqfin97",#N/A,FALSE,"Tran";"Riqfinpro",#N/A,FALSE,"Tran"}</definedName>
    <definedName name="mmmmmmmmm" localSheetId="10" hidden="1">{"Riqfin97",#N/A,FALSE,"Tran";"Riqfinpro",#N/A,FALSE,"Tran"}</definedName>
    <definedName name="mmmmmmmmm" localSheetId="12" hidden="1">{"Riqfin97",#N/A,FALSE,"Tran";"Riqfinpro",#N/A,FALSE,"Tran"}</definedName>
    <definedName name="mmmmmmmmm" localSheetId="13" hidden="1">{"Riqfin97",#N/A,FALSE,"Tran";"Riqfinpro",#N/A,FALSE,"Tran"}</definedName>
    <definedName name="mmmmmmmmm" localSheetId="1" hidden="1">{"Riqfin97",#N/A,FALSE,"Tran";"Riqfinpro",#N/A,FALSE,"Tran"}</definedName>
    <definedName name="mmmmmmmmm" localSheetId="2" hidden="1">{"Riqfin97",#N/A,FALSE,"Tran";"Riqfinpro",#N/A,FALSE,"Tran"}</definedName>
    <definedName name="mmmmmmmmm" localSheetId="3" hidden="1">{"Riqfin97",#N/A,FALSE,"Tran";"Riqfinpro",#N/A,FALSE,"Tran"}</definedName>
    <definedName name="mmmmmmmmm" localSheetId="5" hidden="1">{"Riqfin97",#N/A,FALSE,"Tran";"Riqfinpro",#N/A,FALSE,"Tran"}</definedName>
    <definedName name="mmmmmmmmm" localSheetId="6" hidden="1">{"Riqfin97",#N/A,FALSE,"Tran";"Riqfinpro",#N/A,FALSE,"Tran"}</definedName>
    <definedName name="mmmmmmmmm" localSheetId="7" hidden="1">{"Riqfin97",#N/A,FALSE,"Tran";"Riqfinpro",#N/A,FALSE,"Tran"}</definedName>
    <definedName name="mmmmmmmmm" localSheetId="8" hidden="1">{"Riqfin97",#N/A,FALSE,"Tran";"Riqfinpro",#N/A,FALSE,"Tran"}</definedName>
    <definedName name="mmmmmmmmm" hidden="1">{"Riqfin97",#N/A,FALSE,"Tran";"Riqfinpro",#N/A,FALSE,"Tran"}</definedName>
    <definedName name="mncncn" localSheetId="0" hidden="1">{"Tab1",#N/A,FALSE,"P";"Tab2",#N/A,FALSE,"P"}</definedName>
    <definedName name="mncncn" localSheetId="10" hidden="1">{"Tab1",#N/A,FALSE,"P";"Tab2",#N/A,FALSE,"P"}</definedName>
    <definedName name="mncncn" localSheetId="12" hidden="1">{"Tab1",#N/A,FALSE,"P";"Tab2",#N/A,FALSE,"P"}</definedName>
    <definedName name="mncncn" localSheetId="13" hidden="1">{"Tab1",#N/A,FALSE,"P";"Tab2",#N/A,FALSE,"P"}</definedName>
    <definedName name="mncncn" localSheetId="1" hidden="1">{"Tab1",#N/A,FALSE,"P";"Tab2",#N/A,FALSE,"P"}</definedName>
    <definedName name="mncncn" localSheetId="2" hidden="1">{"Tab1",#N/A,FALSE,"P";"Tab2",#N/A,FALSE,"P"}</definedName>
    <definedName name="mncncn" localSheetId="3" hidden="1">{"Tab1",#N/A,FALSE,"P";"Tab2",#N/A,FALSE,"P"}</definedName>
    <definedName name="mncncn" localSheetId="5" hidden="1">{"Tab1",#N/A,FALSE,"P";"Tab2",#N/A,FALSE,"P"}</definedName>
    <definedName name="mncncn" localSheetId="6" hidden="1">{"Tab1",#N/A,FALSE,"P";"Tab2",#N/A,FALSE,"P"}</definedName>
    <definedName name="mncncn" localSheetId="7" hidden="1">{"Tab1",#N/A,FALSE,"P";"Tab2",#N/A,FALSE,"P"}</definedName>
    <definedName name="mncncn" localSheetId="8" hidden="1">{"Tab1",#N/A,FALSE,"P";"Tab2",#N/A,FALSE,"P"}</definedName>
    <definedName name="mncncn" hidden="1">{"Tab1",#N/A,FALSE,"P";"Tab2",#N/A,FALSE,"P"}</definedName>
    <definedName name="MS_BCA_GDP">[7]Micro!$E$27:$AH$27</definedName>
    <definedName name="MS_BMG">[7]Micro!$E$29:$AH$29</definedName>
    <definedName name="MS_BXG">[7]Micro!$E$28:$AH$28</definedName>
    <definedName name="MS_GCB_NGDP">[7]Micro!$E$19:$AH$19</definedName>
    <definedName name="MS_GGB_NGDP">[7]Micro!$E$20:$AH$20</definedName>
    <definedName name="MS_LUR">[7]Micro!$E$15:$AH$15</definedName>
    <definedName name="MS_NGDP">[7]Micro!$E$12:$AH$12</definedName>
    <definedName name="MS_NGDP_RG">[7]Micro!$E$9:$AH$9</definedName>
    <definedName name="MS_PCPIG">[7]Micro!$E$16:$AH$16</definedName>
    <definedName name="MS_TMG_RPCH">[7]Micro!$E$24:$AH$24</definedName>
    <definedName name="MS_TXG_RPCH">[7]Micro!$E$23:$AH$23</definedName>
    <definedName name="MS_TXGM_DPCH">[7]Micro!#REF!</definedName>
    <definedName name="mte" localSheetId="0" hidden="1">{"Riqfin97",#N/A,FALSE,"Tran";"Riqfinpro",#N/A,FALSE,"Tran"}</definedName>
    <definedName name="mte" localSheetId="10" hidden="1">{"Riqfin97",#N/A,FALSE,"Tran";"Riqfinpro",#N/A,FALSE,"Tran"}</definedName>
    <definedName name="mte" localSheetId="12" hidden="1">{"Riqfin97",#N/A,FALSE,"Tran";"Riqfinpro",#N/A,FALSE,"Tran"}</definedName>
    <definedName name="mte" localSheetId="13" hidden="1">{"Riqfin97",#N/A,FALSE,"Tran";"Riqfinpro",#N/A,FALSE,"Tran"}</definedName>
    <definedName name="mte" localSheetId="1" hidden="1">{"Riqfin97",#N/A,FALSE,"Tran";"Riqfinpro",#N/A,FALSE,"Tran"}</definedName>
    <definedName name="mte" localSheetId="2" hidden="1">{"Riqfin97",#N/A,FALSE,"Tran";"Riqfinpro",#N/A,FALSE,"Tran"}</definedName>
    <definedName name="mte" localSheetId="3" hidden="1">{"Riqfin97",#N/A,FALSE,"Tran";"Riqfinpro",#N/A,FALSE,"Tran"}</definedName>
    <definedName name="mte" localSheetId="5" hidden="1">{"Riqfin97",#N/A,FALSE,"Tran";"Riqfinpro",#N/A,FALSE,"Tran"}</definedName>
    <definedName name="mte" localSheetId="6" hidden="1">{"Riqfin97",#N/A,FALSE,"Tran";"Riqfinpro",#N/A,FALSE,"Tran"}</definedName>
    <definedName name="mte" localSheetId="7" hidden="1">{"Riqfin97",#N/A,FALSE,"Tran";"Riqfinpro",#N/A,FALSE,"Tran"}</definedName>
    <definedName name="mte" localSheetId="8" hidden="1">{"Riqfin97",#N/A,FALSE,"Tran";"Riqfinpro",#N/A,FALSE,"Tran"}</definedName>
    <definedName name="mte" hidden="1">{"Riqfin97",#N/A,FALSE,"Tran";"Riqfinpro",#N/A,FALSE,"Tran"}</definedName>
    <definedName name="n" localSheetId="0" hidden="1">{"Minpmon",#N/A,FALSE,"Monthinput"}</definedName>
    <definedName name="n" localSheetId="10" hidden="1">{"Minpmon",#N/A,FALSE,"Monthinput"}</definedName>
    <definedName name="n" localSheetId="12" hidden="1">{"Minpmon",#N/A,FALSE,"Monthinput"}</definedName>
    <definedName name="n" localSheetId="13" hidden="1">{"Minpmon",#N/A,FALSE,"Monthinput"}</definedName>
    <definedName name="n" localSheetId="1" hidden="1">{"Minpmon",#N/A,FALSE,"Monthinput"}</definedName>
    <definedName name="n" localSheetId="2" hidden="1">{"Minpmon",#N/A,FALSE,"Monthinput"}</definedName>
    <definedName name="n" localSheetId="3" hidden="1">{"Minpmon",#N/A,FALSE,"Monthinput"}</definedName>
    <definedName name="n" localSheetId="5" hidden="1">{"Minpmon",#N/A,FALSE,"Monthinput"}</definedName>
    <definedName name="n" localSheetId="6" hidden="1">{"Minpmon",#N/A,FALSE,"Monthinput"}</definedName>
    <definedName name="n" localSheetId="7" hidden="1">{"Minpmon",#N/A,FALSE,"Monthinput"}</definedName>
    <definedName name="n" localSheetId="8" hidden="1">{"Minpmon",#N/A,FALSE,"Monthinput"}</definedName>
    <definedName name="n" hidden="1">{"Minpmon",#N/A,FALSE,"Monthinput"}</definedName>
    <definedName name="names">#REF!</definedName>
    <definedName name="NAMES_A">#REF!</definedName>
    <definedName name="NC_R">[8]Q1!$E$8:$AH$8</definedName>
    <definedName name="NCG">[7]Q2!$E$8:$AH$8</definedName>
    <definedName name="NCG_R">[8]Q1!$E$11:$AH$11</definedName>
    <definedName name="NCP">[7]Q2!$E$11:$AH$11</definedName>
    <definedName name="NCP_R">[8]Q1!$E$14:$AH$14</definedName>
    <definedName name="NFB_R">[8]Q1!$E$29:$AH$29</definedName>
    <definedName name="NFB_R_GDP">[8]Q1!$E$30:$AH$30</definedName>
    <definedName name="NFI">[7]Q2!$E$20:$AH$20</definedName>
    <definedName name="NFI_R">[8]Q1!$E$23:$AH$23</definedName>
    <definedName name="NFIG">[7]Q2!$E$23:$AH$23</definedName>
    <definedName name="NFIP">[7]Q2!$E$26:$AH$26</definedName>
    <definedName name="NGDP">[7]Q2!$E$47:$AH$47</definedName>
    <definedName name="NGDP_D">[7]Q3!$E$22:$AH$22</definedName>
    <definedName name="NGDP_D.ARQ">#REF!</definedName>
    <definedName name="NGDP_D.Q">#REF!</definedName>
    <definedName name="NGDP_D.YOY">#REF!</definedName>
    <definedName name="NGDP_DG">[7]Q3!$E$23:$AH$23</definedName>
    <definedName name="NGDP_R">[8]Q1!$E$50:$AH$50</definedName>
    <definedName name="NGDP_R.ARQ">#REF!</definedName>
    <definedName name="NGDP_R.Q">#REF!</definedName>
    <definedName name="NGDP_R.YOY">#REF!</definedName>
    <definedName name="NGDP_RG">[8]Q1!$E$51:$AH$51</definedName>
    <definedName name="NGS">[7]Q2!$E$50:$AH$50</definedName>
    <definedName name="NGS_NGDP">[7]Q2!$E$51:$AH$51</definedName>
    <definedName name="NGSG">[7]Q2!$E$53:$AH$53</definedName>
    <definedName name="NGSP">[7]Q2!$E$56:$AH$56</definedName>
    <definedName name="NI">[7]Q2!$E$14:$AH$14</definedName>
    <definedName name="NI_GDP">[7]Q2!$E$16:$AH$16</definedName>
    <definedName name="NI_NGDP">[7]Q2!$E$16:$AH$16</definedName>
    <definedName name="NI_R">[8]Q1!$E$17:$AH$17</definedName>
    <definedName name="NINV">[7]Q2!$E$18:$AH$18</definedName>
    <definedName name="NINV_R">[8]Q1!$E$20:$AH$20</definedName>
    <definedName name="NINV_R_GDP">[8]Q1!$E$21:$AH$21</definedName>
    <definedName name="nknlkjn" localSheetId="0" hidden="1">{"Tab1",#N/A,FALSE,"P";"Tab2",#N/A,FALSE,"P"}</definedName>
    <definedName name="nknlkjn" localSheetId="10" hidden="1">{"Tab1",#N/A,FALSE,"P";"Tab2",#N/A,FALSE,"P"}</definedName>
    <definedName name="nknlkjn" localSheetId="12" hidden="1">{"Tab1",#N/A,FALSE,"P";"Tab2",#N/A,FALSE,"P"}</definedName>
    <definedName name="nknlkjn" localSheetId="13" hidden="1">{"Tab1",#N/A,FALSE,"P";"Tab2",#N/A,FALSE,"P"}</definedName>
    <definedName name="nknlkjn" localSheetId="1" hidden="1">{"Tab1",#N/A,FALSE,"P";"Tab2",#N/A,FALSE,"P"}</definedName>
    <definedName name="nknlkjn" localSheetId="2" hidden="1">{"Tab1",#N/A,FALSE,"P";"Tab2",#N/A,FALSE,"P"}</definedName>
    <definedName name="nknlkjn" localSheetId="3" hidden="1">{"Tab1",#N/A,FALSE,"P";"Tab2",#N/A,FALSE,"P"}</definedName>
    <definedName name="nknlkjn" localSheetId="5" hidden="1">{"Tab1",#N/A,FALSE,"P";"Tab2",#N/A,FALSE,"P"}</definedName>
    <definedName name="nknlkjn" localSheetId="6" hidden="1">{"Tab1",#N/A,FALSE,"P";"Tab2",#N/A,FALSE,"P"}</definedName>
    <definedName name="nknlkjn" localSheetId="7" hidden="1">{"Tab1",#N/A,FALSE,"P";"Tab2",#N/A,FALSE,"P"}</definedName>
    <definedName name="nknlkjn" localSheetId="8" hidden="1">{"Tab1",#N/A,FALSE,"P";"Tab2",#N/A,FALSE,"P"}</definedName>
    <definedName name="nknlkjn" hidden="1">{"Tab1",#N/A,FALSE,"P";"Tab2",#N/A,FALSE,"P"}</definedName>
    <definedName name="NM">[7]Q2!$E$38:$AH$38</definedName>
    <definedName name="NM_R">[8]Q1!$E$41:$AH$41</definedName>
    <definedName name="NMG">[7]Q2!$E$41:$AH$41</definedName>
    <definedName name="NMG_R">[8]Q1!$E$44:$AH$44</definedName>
    <definedName name="NMG_RG">[8]Q1!$E$45:$AH$45</definedName>
    <definedName name="NMS">[7]Q2!$E$44:$AH$44</definedName>
    <definedName name="NMS_R">[8]Q1!$E$47:$AH$47</definedName>
    <definedName name="nn" localSheetId="0" hidden="1">{"Riqfin97",#N/A,FALSE,"Tran";"Riqfinpro",#N/A,FALSE,"Tran"}</definedName>
    <definedName name="nn" localSheetId="10" hidden="1">{"Riqfin97",#N/A,FALSE,"Tran";"Riqfinpro",#N/A,FALSE,"Tran"}</definedName>
    <definedName name="nn" localSheetId="12" hidden="1">{"Riqfin97",#N/A,FALSE,"Tran";"Riqfinpro",#N/A,FALSE,"Tran"}</definedName>
    <definedName name="nn" localSheetId="13" hidden="1">{"Riqfin97",#N/A,FALSE,"Tran";"Riqfinpro",#N/A,FALSE,"Tran"}</definedName>
    <definedName name="nn" localSheetId="1" hidden="1">{"Riqfin97",#N/A,FALSE,"Tran";"Riqfinpro",#N/A,FALSE,"Tran"}</definedName>
    <definedName name="nn" localSheetId="2" hidden="1">{"Riqfin97",#N/A,FALSE,"Tran";"Riqfinpro",#N/A,FALSE,"Tran"}</definedName>
    <definedName name="nn" localSheetId="3" hidden="1">{"Riqfin97",#N/A,FALSE,"Tran";"Riqfinpro",#N/A,FALSE,"Tran"}</definedName>
    <definedName name="nn" localSheetId="5" hidden="1">{"Riqfin97",#N/A,FALSE,"Tran";"Riqfinpro",#N/A,FALSE,"Tran"}</definedName>
    <definedName name="nn" localSheetId="6" hidden="1">{"Riqfin97",#N/A,FALSE,"Tran";"Riqfinpro",#N/A,FALSE,"Tran"}</definedName>
    <definedName name="nn" localSheetId="7" hidden="1">{"Riqfin97",#N/A,FALSE,"Tran";"Riqfinpro",#N/A,FALSE,"Tran"}</definedName>
    <definedName name="nn" localSheetId="8" hidden="1">{"Riqfin97",#N/A,FALSE,"Tran";"Riqfinpro",#N/A,FALSE,"Tran"}</definedName>
    <definedName name="nn" hidden="1">{"Riqfin97",#N/A,FALSE,"Tran";"Riqfinpro",#N/A,FALSE,"Tran"}</definedName>
    <definedName name="nnn" localSheetId="1">'III-1a'!nnn</definedName>
    <definedName name="nnn">[0]!nnn</definedName>
    <definedName name="nnnnn" localSheetId="1">'III-1a'!nnnnn</definedName>
    <definedName name="nnnnn">[0]!nnnnn</definedName>
    <definedName name="nnnnnnnnnn" localSheetId="0" hidden="1">{"Minpmon",#N/A,FALSE,"Monthinput"}</definedName>
    <definedName name="nnnnnnnnnn" localSheetId="10" hidden="1">{"Minpmon",#N/A,FALSE,"Monthinput"}</definedName>
    <definedName name="nnnnnnnnnn" localSheetId="12" hidden="1">{"Minpmon",#N/A,FALSE,"Monthinput"}</definedName>
    <definedName name="nnnnnnnnnn" localSheetId="13" hidden="1">{"Minpmon",#N/A,FALSE,"Monthinput"}</definedName>
    <definedName name="nnnnnnnnnn" localSheetId="1" hidden="1">{"Minpmon",#N/A,FALSE,"Monthinput"}</definedName>
    <definedName name="nnnnnnnnnn" localSheetId="2" hidden="1">{"Minpmon",#N/A,FALSE,"Monthinput"}</definedName>
    <definedName name="nnnnnnnnnn" localSheetId="3" hidden="1">{"Minpmon",#N/A,FALSE,"Monthinput"}</definedName>
    <definedName name="nnnnnnnnnn" localSheetId="5" hidden="1">{"Minpmon",#N/A,FALSE,"Monthinput"}</definedName>
    <definedName name="nnnnnnnnnn" localSheetId="6" hidden="1">{"Minpmon",#N/A,FALSE,"Monthinput"}</definedName>
    <definedName name="nnnnnnnnnn" localSheetId="7" hidden="1">{"Minpmon",#N/A,FALSE,"Monthinput"}</definedName>
    <definedName name="nnnnnnnnnn" localSheetId="8" hidden="1">{"Minpmon",#N/A,FALSE,"Monthinput"}</definedName>
    <definedName name="nnnnnnnnnn" hidden="1">{"Minpmon",#N/A,FALSE,"Monthinput"}</definedName>
    <definedName name="nnnnnnnnnnnn" localSheetId="0" hidden="1">{"Riqfin97",#N/A,FALSE,"Tran";"Riqfinpro",#N/A,FALSE,"Tran"}</definedName>
    <definedName name="nnnnnnnnnnnn" localSheetId="10" hidden="1">{"Riqfin97",#N/A,FALSE,"Tran";"Riqfinpro",#N/A,FALSE,"Tran"}</definedName>
    <definedName name="nnnnnnnnnnnn" localSheetId="12" hidden="1">{"Riqfin97",#N/A,FALSE,"Tran";"Riqfinpro",#N/A,FALSE,"Tran"}</definedName>
    <definedName name="nnnnnnnnnnnn" localSheetId="13" hidden="1">{"Riqfin97",#N/A,FALSE,"Tran";"Riqfinpro",#N/A,FALSE,"Tran"}</definedName>
    <definedName name="nnnnnnnnnnnn" localSheetId="1" hidden="1">{"Riqfin97",#N/A,FALSE,"Tran";"Riqfinpro",#N/A,FALSE,"Tran"}</definedName>
    <definedName name="nnnnnnnnnnnn" localSheetId="2" hidden="1">{"Riqfin97",#N/A,FALSE,"Tran";"Riqfinpro",#N/A,FALSE,"Tran"}</definedName>
    <definedName name="nnnnnnnnnnnn" localSheetId="3" hidden="1">{"Riqfin97",#N/A,FALSE,"Tran";"Riqfinpro",#N/A,FALSE,"Tran"}</definedName>
    <definedName name="nnnnnnnnnnnn" localSheetId="5" hidden="1">{"Riqfin97",#N/A,FALSE,"Tran";"Riqfinpro",#N/A,FALSE,"Tran"}</definedName>
    <definedName name="nnnnnnnnnnnn" localSheetId="6" hidden="1">{"Riqfin97",#N/A,FALSE,"Tran";"Riqfinpro",#N/A,FALSE,"Tran"}</definedName>
    <definedName name="nnnnnnnnnnnn" localSheetId="7" hidden="1">{"Riqfin97",#N/A,FALSE,"Tran";"Riqfinpro",#N/A,FALSE,"Tran"}</definedName>
    <definedName name="nnnnnnnnnnnn" localSheetId="8" hidden="1">{"Riqfin97",#N/A,FALSE,"Tran";"Riqfinpro",#N/A,FALSE,"Tran"}</definedName>
    <definedName name="nnnnnnnnnnnn" hidden="1">{"Riqfin97",#N/A,FALSE,"Tran";"Riqfinpro",#N/A,FALSE,"Tran"}</definedName>
    <definedName name="NTDD_R">[8]Q1!$E$26:$AH$26</definedName>
    <definedName name="NTDD_R.ARQ">#REF!</definedName>
    <definedName name="NTDD_R.Q">#REF!</definedName>
    <definedName name="NTDD_R.YOY">#REF!</definedName>
    <definedName name="NTDD_RG">[8]Q1!$E$27:$AH$27</definedName>
    <definedName name="NX">[7]Q2!$E$29:$AH$29</definedName>
    <definedName name="NX_R">[8]Q1!$E$32:$AH$32</definedName>
    <definedName name="NXG">[7]Q2!$E$32:$AH$32</definedName>
    <definedName name="NXG_R">[8]Q1!$E$35:$AH$35</definedName>
    <definedName name="NXG_RG">[8]Q1!$E$36:$AH$36</definedName>
    <definedName name="NXS">[7]Q2!$E$35:$AH$35</definedName>
    <definedName name="NXS_R">[8]Q1!$E$38:$AH$38</definedName>
    <definedName name="OnShow" localSheetId="1">'III-1a'!OnShow</definedName>
    <definedName name="OnShow">[0]!OnShow</definedName>
    <definedName name="oo" localSheetId="0" hidden="1">{"Riqfin97",#N/A,FALSE,"Tran";"Riqfinpro",#N/A,FALSE,"Tran"}</definedName>
    <definedName name="oo" localSheetId="10" hidden="1">{"Riqfin97",#N/A,FALSE,"Tran";"Riqfinpro",#N/A,FALSE,"Tran"}</definedName>
    <definedName name="oo" localSheetId="12" hidden="1">{"Riqfin97",#N/A,FALSE,"Tran";"Riqfinpro",#N/A,FALSE,"Tran"}</definedName>
    <definedName name="oo" localSheetId="13" hidden="1">{"Riqfin97",#N/A,FALSE,"Tran";"Riqfinpro",#N/A,FALSE,"Tran"}</definedName>
    <definedName name="oo" localSheetId="1" hidden="1">{"Riqfin97",#N/A,FALSE,"Tran";"Riqfinpro",#N/A,FALSE,"Tran"}</definedName>
    <definedName name="oo" localSheetId="2" hidden="1">{"Riqfin97",#N/A,FALSE,"Tran";"Riqfinpro",#N/A,FALSE,"Tran"}</definedName>
    <definedName name="oo" localSheetId="3" hidden="1">{"Riqfin97",#N/A,FALSE,"Tran";"Riqfinpro",#N/A,FALSE,"Tran"}</definedName>
    <definedName name="oo" localSheetId="5" hidden="1">{"Riqfin97",#N/A,FALSE,"Tran";"Riqfinpro",#N/A,FALSE,"Tran"}</definedName>
    <definedName name="oo" localSheetId="6" hidden="1">{"Riqfin97",#N/A,FALSE,"Tran";"Riqfinpro",#N/A,FALSE,"Tran"}</definedName>
    <definedName name="oo" localSheetId="7" hidden="1">{"Riqfin97",#N/A,FALSE,"Tran";"Riqfinpro",#N/A,FALSE,"Tran"}</definedName>
    <definedName name="oo" localSheetId="8" hidden="1">{"Riqfin97",#N/A,FALSE,"Tran";"Riqfinpro",#N/A,FALSE,"Tran"}</definedName>
    <definedName name="oo" hidden="1">{"Riqfin97",#N/A,FALSE,"Tran";"Riqfinpro",#N/A,FALSE,"Tran"}</definedName>
    <definedName name="ooo" localSheetId="0" hidden="1">{"Tab1",#N/A,FALSE,"P";"Tab2",#N/A,FALSE,"P"}</definedName>
    <definedName name="ooo" localSheetId="10" hidden="1">{"Tab1",#N/A,FALSE,"P";"Tab2",#N/A,FALSE,"P"}</definedName>
    <definedName name="ooo" localSheetId="12" hidden="1">{"Tab1",#N/A,FALSE,"P";"Tab2",#N/A,FALSE,"P"}</definedName>
    <definedName name="ooo" localSheetId="13" hidden="1">{"Tab1",#N/A,FALSE,"P";"Tab2",#N/A,FALSE,"P"}</definedName>
    <definedName name="ooo" localSheetId="1" hidden="1">{"Tab1",#N/A,FALSE,"P";"Tab2",#N/A,FALSE,"P"}</definedName>
    <definedName name="ooo" localSheetId="2" hidden="1">{"Tab1",#N/A,FALSE,"P";"Tab2",#N/A,FALSE,"P"}</definedName>
    <definedName name="ooo" localSheetId="3" hidden="1">{"Tab1",#N/A,FALSE,"P";"Tab2",#N/A,FALSE,"P"}</definedName>
    <definedName name="ooo" localSheetId="5" hidden="1">{"Tab1",#N/A,FALSE,"P";"Tab2",#N/A,FALSE,"P"}</definedName>
    <definedName name="ooo" localSheetId="6" hidden="1">{"Tab1",#N/A,FALSE,"P";"Tab2",#N/A,FALSE,"P"}</definedName>
    <definedName name="ooo" localSheetId="7" hidden="1">{"Tab1",#N/A,FALSE,"P";"Tab2",#N/A,FALSE,"P"}</definedName>
    <definedName name="ooo" localSheetId="8" hidden="1">{"Tab1",#N/A,FALSE,"P";"Tab2",#N/A,FALSE,"P"}</definedName>
    <definedName name="ooo" hidden="1">{"Tab1",#N/A,FALSE,"P";"Tab2",#N/A,FALSE,"P"}</definedName>
    <definedName name="oooo" localSheetId="0" hidden="1">{"Tab1",#N/A,FALSE,"P";"Tab2",#N/A,FALSE,"P"}</definedName>
    <definedName name="oooo" localSheetId="10" hidden="1">{"Tab1",#N/A,FALSE,"P";"Tab2",#N/A,FALSE,"P"}</definedName>
    <definedName name="oooo" localSheetId="12" hidden="1">{"Tab1",#N/A,FALSE,"P";"Tab2",#N/A,FALSE,"P"}</definedName>
    <definedName name="oooo" localSheetId="13" hidden="1">{"Tab1",#N/A,FALSE,"P";"Tab2",#N/A,FALSE,"P"}</definedName>
    <definedName name="oooo" localSheetId="1" hidden="1">{"Tab1",#N/A,FALSE,"P";"Tab2",#N/A,FALSE,"P"}</definedName>
    <definedName name="oooo" localSheetId="2" hidden="1">{"Tab1",#N/A,FALSE,"P";"Tab2",#N/A,FALSE,"P"}</definedName>
    <definedName name="oooo" localSheetId="3" hidden="1">{"Tab1",#N/A,FALSE,"P";"Tab2",#N/A,FALSE,"P"}</definedName>
    <definedName name="oooo" localSheetId="5" hidden="1">{"Tab1",#N/A,FALSE,"P";"Tab2",#N/A,FALSE,"P"}</definedName>
    <definedName name="oooo" localSheetId="6" hidden="1">{"Tab1",#N/A,FALSE,"P";"Tab2",#N/A,FALSE,"P"}</definedName>
    <definedName name="oooo" localSheetId="7" hidden="1">{"Tab1",#N/A,FALSE,"P";"Tab2",#N/A,FALSE,"P"}</definedName>
    <definedName name="oooo" localSheetId="8" hidden="1">{"Tab1",#N/A,FALSE,"P";"Tab2",#N/A,FALSE,"P"}</definedName>
    <definedName name="oooo" hidden="1">{"Tab1",#N/A,FALSE,"P";"Tab2",#N/A,FALSE,"P"}</definedName>
    <definedName name="opu" localSheetId="0" hidden="1">{"Riqfin97",#N/A,FALSE,"Tran";"Riqfinpro",#N/A,FALSE,"Tran"}</definedName>
    <definedName name="opu" localSheetId="10" hidden="1">{"Riqfin97",#N/A,FALSE,"Tran";"Riqfinpro",#N/A,FALSE,"Tran"}</definedName>
    <definedName name="opu" localSheetId="12" hidden="1">{"Riqfin97",#N/A,FALSE,"Tran";"Riqfinpro",#N/A,FALSE,"Tran"}</definedName>
    <definedName name="opu" localSheetId="13" hidden="1">{"Riqfin97",#N/A,FALSE,"Tran";"Riqfinpro",#N/A,FALSE,"Tran"}</definedName>
    <definedName name="opu" localSheetId="1" hidden="1">{"Riqfin97",#N/A,FALSE,"Tran";"Riqfinpro",#N/A,FALSE,"Tran"}</definedName>
    <definedName name="opu" localSheetId="2" hidden="1">{"Riqfin97",#N/A,FALSE,"Tran";"Riqfinpro",#N/A,FALSE,"Tran"}</definedName>
    <definedName name="opu" localSheetId="3" hidden="1">{"Riqfin97",#N/A,FALSE,"Tran";"Riqfinpro",#N/A,FALSE,"Tran"}</definedName>
    <definedName name="opu" localSheetId="5" hidden="1">{"Riqfin97",#N/A,FALSE,"Tran";"Riqfinpro",#N/A,FALSE,"Tran"}</definedName>
    <definedName name="opu" localSheetId="6" hidden="1">{"Riqfin97",#N/A,FALSE,"Tran";"Riqfinpro",#N/A,FALSE,"Tran"}</definedName>
    <definedName name="opu" localSheetId="7" hidden="1">{"Riqfin97",#N/A,FALSE,"Tran";"Riqfinpro",#N/A,FALSE,"Tran"}</definedName>
    <definedName name="opu" localSheetId="8" hidden="1">{"Riqfin97",#N/A,FALSE,"Tran";"Riqfinpro",#N/A,FALSE,"Tran"}</definedName>
    <definedName name="opu" hidden="1">{"Riqfin97",#N/A,FALSE,"Tran";"Riqfinpro",#N/A,FALSE,"Tran"}</definedName>
    <definedName name="otros2000">#REF!</definedName>
    <definedName name="otros2001">#REF!</definedName>
    <definedName name="otros2002">#REF!</definedName>
    <definedName name="otros2003">#REF!</definedName>
    <definedName name="otros98">[6]Programa!#REF!</definedName>
    <definedName name="otros98j">[6]Programa!#REF!</definedName>
    <definedName name="otros98s">#REF!</definedName>
    <definedName name="otros99">#REF!</definedName>
    <definedName name="p" localSheetId="0" hidden="1">{"Riqfin97",#N/A,FALSE,"Tran";"Riqfinpro",#N/A,FALSE,"Tran"}</definedName>
    <definedName name="p" localSheetId="10" hidden="1">{"Riqfin97",#N/A,FALSE,"Tran";"Riqfinpro",#N/A,FALSE,"Tran"}</definedName>
    <definedName name="p" localSheetId="12" hidden="1">{"Riqfin97",#N/A,FALSE,"Tran";"Riqfinpro",#N/A,FALSE,"Tran"}</definedName>
    <definedName name="p" localSheetId="13" hidden="1">{"Riqfin97",#N/A,FALSE,"Tran";"Riqfinpro",#N/A,FALSE,"Tran"}</definedName>
    <definedName name="p" localSheetId="1" hidden="1">{"Riqfin97",#N/A,FALSE,"Tran";"Riqfinpro",#N/A,FALSE,"Tran"}</definedName>
    <definedName name="p" localSheetId="2" hidden="1">{"Riqfin97",#N/A,FALSE,"Tran";"Riqfinpro",#N/A,FALSE,"Tran"}</definedName>
    <definedName name="p" localSheetId="3" hidden="1">{"Riqfin97",#N/A,FALSE,"Tran";"Riqfinpro",#N/A,FALSE,"Tran"}</definedName>
    <definedName name="p" localSheetId="5" hidden="1">{"Riqfin97",#N/A,FALSE,"Tran";"Riqfinpro",#N/A,FALSE,"Tran"}</definedName>
    <definedName name="p" localSheetId="6" hidden="1">{"Riqfin97",#N/A,FALSE,"Tran";"Riqfinpro",#N/A,FALSE,"Tran"}</definedName>
    <definedName name="p" localSheetId="7" hidden="1">{"Riqfin97",#N/A,FALSE,"Tran";"Riqfinpro",#N/A,FALSE,"Tran"}</definedName>
    <definedName name="p" localSheetId="8" hidden="1">{"Riqfin97",#N/A,FALSE,"Tran";"Riqfinpro",#N/A,FALSE,"Tran"}</definedName>
    <definedName name="p" hidden="1">{"Riqfin97",#N/A,FALSE,"Tran";"Riqfinpro",#N/A,FALSE,"Tran"}</definedName>
    <definedName name="PAGOS">#REF!</definedName>
    <definedName name="PARTIDA">[20]SPNF!#REF!</definedName>
    <definedName name="Path_Data">#REF!</definedName>
    <definedName name="Path_System">#REF!</definedName>
    <definedName name="pchBM">[7]Q6!#REF!</definedName>
    <definedName name="pchBMG">[7]Q6!$E$27:$AH$27</definedName>
    <definedName name="pchBX">[7]Q6!#REF!</definedName>
    <definedName name="pchBXG">[7]Q6!$E$19:$AH$19</definedName>
    <definedName name="pchNM_R">[8]Q1!$E$42:$AH$42</definedName>
    <definedName name="pchNMG_R">[8]Q1!$E$45:$AH$45</definedName>
    <definedName name="pchNX_R">[8]Q1!$E$33:$AH$33</definedName>
    <definedName name="pchNXG_R">[8]Q1!$E$36:$AH$36</definedName>
    <definedName name="PCPI">[7]Q3!$E$25:$AH$25</definedName>
    <definedName name="PCPI.ARQ">#REF!</definedName>
    <definedName name="PCPI.Q">#REF!</definedName>
    <definedName name="PCPI.YOY">#REF!</definedName>
    <definedName name="PCPIE">[7]Q3!$E$28:$AH$28</definedName>
    <definedName name="PCPIG">[7]Q3!$E$26:$AH$26</definedName>
    <definedName name="PERE96">#REF!</definedName>
    <definedName name="PEX">[9]SUPUESTOS!A$14</definedName>
    <definedName name="pib_int">#REF!</definedName>
    <definedName name="pib98j">[6]Programa!#REF!</definedName>
    <definedName name="pib98s">[6]Programa!#REF!</definedName>
    <definedName name="PIBCORD">'[3]PIB corr'!#REF!</definedName>
    <definedName name="PIBORO">'[3]PIB corr'!#REF!</definedName>
    <definedName name="PIBporSECT">#REF!</definedName>
    <definedName name="pit" localSheetId="0" hidden="1">{"Riqfin97",#N/A,FALSE,"Tran";"Riqfinpro",#N/A,FALSE,"Tran"}</definedName>
    <definedName name="pit" localSheetId="10" hidden="1">{"Riqfin97",#N/A,FALSE,"Tran";"Riqfinpro",#N/A,FALSE,"Tran"}</definedName>
    <definedName name="pit" localSheetId="12" hidden="1">{"Riqfin97",#N/A,FALSE,"Tran";"Riqfinpro",#N/A,FALSE,"Tran"}</definedName>
    <definedName name="pit" localSheetId="13" hidden="1">{"Riqfin97",#N/A,FALSE,"Tran";"Riqfinpro",#N/A,FALSE,"Tran"}</definedName>
    <definedName name="pit" localSheetId="1" hidden="1">{"Riqfin97",#N/A,FALSE,"Tran";"Riqfinpro",#N/A,FALSE,"Tran"}</definedName>
    <definedName name="pit" localSheetId="2" hidden="1">{"Riqfin97",#N/A,FALSE,"Tran";"Riqfinpro",#N/A,FALSE,"Tran"}</definedName>
    <definedName name="pit" localSheetId="3" hidden="1">{"Riqfin97",#N/A,FALSE,"Tran";"Riqfinpro",#N/A,FALSE,"Tran"}</definedName>
    <definedName name="pit" localSheetId="5" hidden="1">{"Riqfin97",#N/A,FALSE,"Tran";"Riqfinpro",#N/A,FALSE,"Tran"}</definedName>
    <definedName name="pit" localSheetId="6" hidden="1">{"Riqfin97",#N/A,FALSE,"Tran";"Riqfinpro",#N/A,FALSE,"Tran"}</definedName>
    <definedName name="pit" localSheetId="7" hidden="1">{"Riqfin97",#N/A,FALSE,"Tran";"Riqfinpro",#N/A,FALSE,"Tran"}</definedName>
    <definedName name="pit" localSheetId="8" hidden="1">{"Riqfin97",#N/A,FALSE,"Tran";"Riqfinpro",#N/A,FALSE,"Tran"}</definedName>
    <definedName name="pit" hidden="1">{"Riqfin97",#N/A,FALSE,"Tran";"Riqfinpro",#N/A,FALSE,"Tran"}</definedName>
    <definedName name="plame">#REF!</definedName>
    <definedName name="plame2000">#REF!</definedName>
    <definedName name="plame2001">#REF!</definedName>
    <definedName name="plame2002">#REF!</definedName>
    <definedName name="plame2003">#REF!</definedName>
    <definedName name="plame98">[6]Programa!#REF!</definedName>
    <definedName name="plame98j">[6]Programa!#REF!</definedName>
    <definedName name="plame98s">#REF!</definedName>
    <definedName name="plame99">#REF!</definedName>
    <definedName name="plazo">#REF!</definedName>
    <definedName name="plazo2000">#REF!</definedName>
    <definedName name="plazo2001">#REF!</definedName>
    <definedName name="plazo2002">#REF!</definedName>
    <definedName name="plazo2003">#REF!</definedName>
    <definedName name="plazo98">[6]Programa!#REF!</definedName>
    <definedName name="plazo98j">[6]Programa!#REF!</definedName>
    <definedName name="plazo98s">#REF!</definedName>
    <definedName name="plazo99">#REF!</definedName>
    <definedName name="posnet2">#REF!</definedName>
    <definedName name="pp" localSheetId="0" hidden="1">{"Riqfin97",#N/A,FALSE,"Tran";"Riqfinpro",#N/A,FALSE,"Tran"}</definedName>
    <definedName name="pp" localSheetId="10" hidden="1">{"Riqfin97",#N/A,FALSE,"Tran";"Riqfinpro",#N/A,FALSE,"Tran"}</definedName>
    <definedName name="pp" localSheetId="12" hidden="1">{"Riqfin97",#N/A,FALSE,"Tran";"Riqfinpro",#N/A,FALSE,"Tran"}</definedName>
    <definedName name="pp" localSheetId="13" hidden="1">{"Riqfin97",#N/A,FALSE,"Tran";"Riqfinpro",#N/A,FALSE,"Tran"}</definedName>
    <definedName name="pp" localSheetId="1" hidden="1">{"Riqfin97",#N/A,FALSE,"Tran";"Riqfinpro",#N/A,FALSE,"Tran"}</definedName>
    <definedName name="pp" localSheetId="2" hidden="1">{"Riqfin97",#N/A,FALSE,"Tran";"Riqfinpro",#N/A,FALSE,"Tran"}</definedName>
    <definedName name="pp" localSheetId="3" hidden="1">{"Riqfin97",#N/A,FALSE,"Tran";"Riqfinpro",#N/A,FALSE,"Tran"}</definedName>
    <definedName name="pp" localSheetId="5" hidden="1">{"Riqfin97",#N/A,FALSE,"Tran";"Riqfinpro",#N/A,FALSE,"Tran"}</definedName>
    <definedName name="pp" localSheetId="6" hidden="1">{"Riqfin97",#N/A,FALSE,"Tran";"Riqfinpro",#N/A,FALSE,"Tran"}</definedName>
    <definedName name="pp" localSheetId="7" hidden="1">{"Riqfin97",#N/A,FALSE,"Tran";"Riqfinpro",#N/A,FALSE,"Tran"}</definedName>
    <definedName name="pp" localSheetId="8" hidden="1">{"Riqfin97",#N/A,FALSE,"Tran";"Riqfinpro",#N/A,FALSE,"Tran"}</definedName>
    <definedName name="pp" hidden="1">{"Riqfin97",#N/A,FALSE,"Tran";"Riqfinpro",#N/A,FALSE,"Tran"}</definedName>
    <definedName name="ppp" localSheetId="0" hidden="1">{"Riqfin97",#N/A,FALSE,"Tran";"Riqfinpro",#N/A,FALSE,"Tran"}</definedName>
    <definedName name="ppp" localSheetId="10" hidden="1">{"Riqfin97",#N/A,FALSE,"Tran";"Riqfinpro",#N/A,FALSE,"Tran"}</definedName>
    <definedName name="ppp" localSheetId="12" hidden="1">{"Riqfin97",#N/A,FALSE,"Tran";"Riqfinpro",#N/A,FALSE,"Tran"}</definedName>
    <definedName name="ppp" localSheetId="13" hidden="1">{"Riqfin97",#N/A,FALSE,"Tran";"Riqfinpro",#N/A,FALSE,"Tran"}</definedName>
    <definedName name="ppp" localSheetId="1" hidden="1">{"Riqfin97",#N/A,FALSE,"Tran";"Riqfinpro",#N/A,FALSE,"Tran"}</definedName>
    <definedName name="ppp" localSheetId="2" hidden="1">{"Riqfin97",#N/A,FALSE,"Tran";"Riqfinpro",#N/A,FALSE,"Tran"}</definedName>
    <definedName name="ppp" localSheetId="3" hidden="1">{"Riqfin97",#N/A,FALSE,"Tran";"Riqfinpro",#N/A,FALSE,"Tran"}</definedName>
    <definedName name="ppp" localSheetId="5" hidden="1">{"Riqfin97",#N/A,FALSE,"Tran";"Riqfinpro",#N/A,FALSE,"Tran"}</definedName>
    <definedName name="ppp" localSheetId="6" hidden="1">{"Riqfin97",#N/A,FALSE,"Tran";"Riqfinpro",#N/A,FALSE,"Tran"}</definedName>
    <definedName name="ppp" localSheetId="7" hidden="1">{"Riqfin97",#N/A,FALSE,"Tran";"Riqfinpro",#N/A,FALSE,"Tran"}</definedName>
    <definedName name="ppp" localSheetId="8" hidden="1">{"Riqfin97",#N/A,FALSE,"Tran";"Riqfinpro",#N/A,FALSE,"Tran"}</definedName>
    <definedName name="ppp" hidden="1">{"Riqfin97",#N/A,FALSE,"Tran";"Riqfinpro",#N/A,FALSE,"Tran"}</definedName>
    <definedName name="pppppp" localSheetId="0" hidden="1">{"Riqfin97",#N/A,FALSE,"Tran";"Riqfinpro",#N/A,FALSE,"Tran"}</definedName>
    <definedName name="pppppp" localSheetId="10" hidden="1">{"Riqfin97",#N/A,FALSE,"Tran";"Riqfinpro",#N/A,FALSE,"Tran"}</definedName>
    <definedName name="pppppp" localSheetId="12" hidden="1">{"Riqfin97",#N/A,FALSE,"Tran";"Riqfinpro",#N/A,FALSE,"Tran"}</definedName>
    <definedName name="pppppp" localSheetId="13" hidden="1">{"Riqfin97",#N/A,FALSE,"Tran";"Riqfinpro",#N/A,FALSE,"Tran"}</definedName>
    <definedName name="pppppp" localSheetId="1" hidden="1">{"Riqfin97",#N/A,FALSE,"Tran";"Riqfinpro",#N/A,FALSE,"Tran"}</definedName>
    <definedName name="pppppp" localSheetId="2" hidden="1">{"Riqfin97",#N/A,FALSE,"Tran";"Riqfinpro",#N/A,FALSE,"Tran"}</definedName>
    <definedName name="pppppp" localSheetId="3" hidden="1">{"Riqfin97",#N/A,FALSE,"Tran";"Riqfinpro",#N/A,FALSE,"Tran"}</definedName>
    <definedName name="pppppp" localSheetId="5" hidden="1">{"Riqfin97",#N/A,FALSE,"Tran";"Riqfinpro",#N/A,FALSE,"Tran"}</definedName>
    <definedName name="pppppp" localSheetId="6" hidden="1">{"Riqfin97",#N/A,FALSE,"Tran";"Riqfinpro",#N/A,FALSE,"Tran"}</definedName>
    <definedName name="pppppp" localSheetId="7" hidden="1">{"Riqfin97",#N/A,FALSE,"Tran";"Riqfinpro",#N/A,FALSE,"Tran"}</definedName>
    <definedName name="pppppp" localSheetId="8" hidden="1">{"Riqfin97",#N/A,FALSE,"Tran";"Riqfinpro",#N/A,FALSE,"Tran"}</definedName>
    <definedName name="pppppp" hidden="1">{"Riqfin97",#N/A,FALSE,"Tran";"Riqfinpro",#N/A,FALSE,"Tran"}</definedName>
    <definedName name="PPPWGT">[7]Q2!$E$65:$AH$65</definedName>
    <definedName name="PrintThis_Links">[7]Links!$A$1:$F$33</definedName>
    <definedName name="PRIV0">[21]ASSUMPTIONS!#REF!</definedName>
    <definedName name="PRIV00">[21]ASSUMPTIONS!#REF!</definedName>
    <definedName name="priv1">#REF!</definedName>
    <definedName name="PRIV11">[21]ASSUMPTIONS!#REF!</definedName>
    <definedName name="priv2">#REF!</definedName>
    <definedName name="PRIV22">[21]ASSUMPTIONS!#REF!</definedName>
    <definedName name="PRIV3">[21]ASSUMPTIONS!#REF!</definedName>
    <definedName name="PRIV33">[21]ASSUMPTIONS!#REF!</definedName>
    <definedName name="progra">#REF!</definedName>
    <definedName name="PUBL00">[21]ASSUMPTIONS!#REF!</definedName>
    <definedName name="PUBL11">[21]ASSUMPTIONS!#REF!</definedName>
    <definedName name="PUBL2">[21]ASSUMPTIONS!#REF!</definedName>
    <definedName name="PUBL22">[21]ASSUMPTIONS!#REF!</definedName>
    <definedName name="PUBL33">[21]ASSUMPTIONS!#REF!</definedName>
    <definedName name="PUBL5">[21]ASSUMPTIONS!#REF!</definedName>
    <definedName name="PUBL55">[21]ASSUMPTIONS!#REF!</definedName>
    <definedName name="PUBL6">[21]ASSUMPTIONS!#REF!</definedName>
    <definedName name="PUBL66">[21]ASSUMPTIONS!#REF!</definedName>
    <definedName name="qaz" localSheetId="0" hidden="1">{"Tab1",#N/A,FALSE,"P";"Tab2",#N/A,FALSE,"P"}</definedName>
    <definedName name="qaz" localSheetId="10" hidden="1">{"Tab1",#N/A,FALSE,"P";"Tab2",#N/A,FALSE,"P"}</definedName>
    <definedName name="qaz" localSheetId="12" hidden="1">{"Tab1",#N/A,FALSE,"P";"Tab2",#N/A,FALSE,"P"}</definedName>
    <definedName name="qaz" localSheetId="13" hidden="1">{"Tab1",#N/A,FALSE,"P";"Tab2",#N/A,FALSE,"P"}</definedName>
    <definedName name="qaz" localSheetId="1" hidden="1">{"Tab1",#N/A,FALSE,"P";"Tab2",#N/A,FALSE,"P"}</definedName>
    <definedName name="qaz" localSheetId="2" hidden="1">{"Tab1",#N/A,FALSE,"P";"Tab2",#N/A,FALSE,"P"}</definedName>
    <definedName name="qaz" localSheetId="3" hidden="1">{"Tab1",#N/A,FALSE,"P";"Tab2",#N/A,FALSE,"P"}</definedName>
    <definedName name="qaz" localSheetId="5" hidden="1">{"Tab1",#N/A,FALSE,"P";"Tab2",#N/A,FALSE,"P"}</definedName>
    <definedName name="qaz" localSheetId="6" hidden="1">{"Tab1",#N/A,FALSE,"P";"Tab2",#N/A,FALSE,"P"}</definedName>
    <definedName name="qaz" localSheetId="7" hidden="1">{"Tab1",#N/A,FALSE,"P";"Tab2",#N/A,FALSE,"P"}</definedName>
    <definedName name="qaz" localSheetId="8" hidden="1">{"Tab1",#N/A,FALSE,"P";"Tab2",#N/A,FALSE,"P"}</definedName>
    <definedName name="qaz" hidden="1">{"Tab1",#N/A,FALSE,"P";"Tab2",#N/A,FALSE,"P"}</definedName>
    <definedName name="qer" localSheetId="0" hidden="1">{"Tab1",#N/A,FALSE,"P";"Tab2",#N/A,FALSE,"P"}</definedName>
    <definedName name="qer" localSheetId="10" hidden="1">{"Tab1",#N/A,FALSE,"P";"Tab2",#N/A,FALSE,"P"}</definedName>
    <definedName name="qer" localSheetId="12" hidden="1">{"Tab1",#N/A,FALSE,"P";"Tab2",#N/A,FALSE,"P"}</definedName>
    <definedName name="qer" localSheetId="13" hidden="1">{"Tab1",#N/A,FALSE,"P";"Tab2",#N/A,FALSE,"P"}</definedName>
    <definedName name="qer" localSheetId="1" hidden="1">{"Tab1",#N/A,FALSE,"P";"Tab2",#N/A,FALSE,"P"}</definedName>
    <definedName name="qer" localSheetId="2" hidden="1">{"Tab1",#N/A,FALSE,"P";"Tab2",#N/A,FALSE,"P"}</definedName>
    <definedName name="qer" localSheetId="3" hidden="1">{"Tab1",#N/A,FALSE,"P";"Tab2",#N/A,FALSE,"P"}</definedName>
    <definedName name="qer" localSheetId="5" hidden="1">{"Tab1",#N/A,FALSE,"P";"Tab2",#N/A,FALSE,"P"}</definedName>
    <definedName name="qer" localSheetId="6" hidden="1">{"Tab1",#N/A,FALSE,"P";"Tab2",#N/A,FALSE,"P"}</definedName>
    <definedName name="qer" localSheetId="7" hidden="1">{"Tab1",#N/A,FALSE,"P";"Tab2",#N/A,FALSE,"P"}</definedName>
    <definedName name="qer" localSheetId="8" hidden="1">{"Tab1",#N/A,FALSE,"P";"Tab2",#N/A,FALSE,"P"}</definedName>
    <definedName name="qer" hidden="1">{"Tab1",#N/A,FALSE,"P";"Tab2",#N/A,FALSE,"P"}</definedName>
    <definedName name="qq" localSheetId="10" hidden="1">'[19]J(Priv.Cap)'!#REF!</definedName>
    <definedName name="qq" localSheetId="12" hidden="1">'[19]J(Priv.Cap)'!#REF!</definedName>
    <definedName name="qq" localSheetId="13" hidden="1">'[19]J(Priv.Cap)'!#REF!</definedName>
    <definedName name="qq" localSheetId="2" hidden="1">'[19]J(Priv.Cap)'!#REF!</definedName>
    <definedName name="qq" localSheetId="3" hidden="1">'[19]J(Priv.Cap)'!#REF!</definedName>
    <definedName name="qq" localSheetId="5" hidden="1">'[19]J(Priv.Cap)'!#REF!</definedName>
    <definedName name="qq" localSheetId="6" hidden="1">'[19]J(Priv.Cap)'!#REF!</definedName>
    <definedName name="qq" localSheetId="7" hidden="1">'[19]J(Priv.Cap)'!#REF!</definedName>
    <definedName name="qq" localSheetId="8" hidden="1">'[19]J(Priv.Cap)'!#REF!</definedName>
    <definedName name="qq" hidden="1">'[19]J(Priv.Cap)'!#REF!</definedName>
    <definedName name="qqqqq" localSheetId="0" hidden="1">{"Minpmon",#N/A,FALSE,"Monthinput"}</definedName>
    <definedName name="qqqqq" localSheetId="10" hidden="1">{"Minpmon",#N/A,FALSE,"Monthinput"}</definedName>
    <definedName name="qqqqq" localSheetId="12" hidden="1">{"Minpmon",#N/A,FALSE,"Monthinput"}</definedName>
    <definedName name="qqqqq" localSheetId="13" hidden="1">{"Minpmon",#N/A,FALSE,"Monthinput"}</definedName>
    <definedName name="qqqqq" localSheetId="1" hidden="1">{"Minpmon",#N/A,FALSE,"Monthinput"}</definedName>
    <definedName name="qqqqq" localSheetId="2" hidden="1">{"Minpmon",#N/A,FALSE,"Monthinput"}</definedName>
    <definedName name="qqqqq" localSheetId="3" hidden="1">{"Minpmon",#N/A,FALSE,"Monthinput"}</definedName>
    <definedName name="qqqqq" localSheetId="5" hidden="1">{"Minpmon",#N/A,FALSE,"Monthinput"}</definedName>
    <definedName name="qqqqq" localSheetId="6" hidden="1">{"Minpmon",#N/A,FALSE,"Monthinput"}</definedName>
    <definedName name="qqqqq" localSheetId="7" hidden="1">{"Minpmon",#N/A,FALSE,"Monthinput"}</definedName>
    <definedName name="qqqqq" localSheetId="8" hidden="1">{"Minpmon",#N/A,FALSE,"Monthinput"}</definedName>
    <definedName name="qqqqq" hidden="1">{"Minpmon",#N/A,FALSE,"Monthinput"}</definedName>
    <definedName name="qqqqqqqqqqqqq" localSheetId="0" hidden="1">{"Tab1",#N/A,FALSE,"P";"Tab2",#N/A,FALSE,"P"}</definedName>
    <definedName name="qqqqqqqqqqqqq" localSheetId="10" hidden="1">{"Tab1",#N/A,FALSE,"P";"Tab2",#N/A,FALSE,"P"}</definedName>
    <definedName name="qqqqqqqqqqqqq" localSheetId="12" hidden="1">{"Tab1",#N/A,FALSE,"P";"Tab2",#N/A,FALSE,"P"}</definedName>
    <definedName name="qqqqqqqqqqqqq" localSheetId="13" hidden="1">{"Tab1",#N/A,FALSE,"P";"Tab2",#N/A,FALSE,"P"}</definedName>
    <definedName name="qqqqqqqqqqqqq" localSheetId="1" hidden="1">{"Tab1",#N/A,FALSE,"P";"Tab2",#N/A,FALSE,"P"}</definedName>
    <definedName name="qqqqqqqqqqqqq" localSheetId="2" hidden="1">{"Tab1",#N/A,FALSE,"P";"Tab2",#N/A,FALSE,"P"}</definedName>
    <definedName name="qqqqqqqqqqqqq" localSheetId="3" hidden="1">{"Tab1",#N/A,FALSE,"P";"Tab2",#N/A,FALSE,"P"}</definedName>
    <definedName name="qqqqqqqqqqqqq" localSheetId="5" hidden="1">{"Tab1",#N/A,FALSE,"P";"Tab2",#N/A,FALSE,"P"}</definedName>
    <definedName name="qqqqqqqqqqqqq" localSheetId="6" hidden="1">{"Tab1",#N/A,FALSE,"P";"Tab2",#N/A,FALSE,"P"}</definedName>
    <definedName name="qqqqqqqqqqqqq" localSheetId="7" hidden="1">{"Tab1",#N/A,FALSE,"P";"Tab2",#N/A,FALSE,"P"}</definedName>
    <definedName name="qqqqqqqqqqqqq" localSheetId="8" hidden="1">{"Tab1",#N/A,FALSE,"P";"Tab2",#N/A,FALSE,"P"}</definedName>
    <definedName name="qqqqqqqqqqqqq" hidden="1">{"Tab1",#N/A,FALSE,"P";"Tab2",#N/A,FALSE,"P"}</definedName>
    <definedName name="qw" localSheetId="0" hidden="1">{"Riqfin97",#N/A,FALSE,"Tran";"Riqfinpro",#N/A,FALSE,"Tran"}</definedName>
    <definedName name="qw" localSheetId="10" hidden="1">{"Riqfin97",#N/A,FALSE,"Tran";"Riqfinpro",#N/A,FALSE,"Tran"}</definedName>
    <definedName name="qw" localSheetId="12" hidden="1">{"Riqfin97",#N/A,FALSE,"Tran";"Riqfinpro",#N/A,FALSE,"Tran"}</definedName>
    <definedName name="qw" localSheetId="13" hidden="1">{"Riqfin97",#N/A,FALSE,"Tran";"Riqfinpro",#N/A,FALSE,"Tran"}</definedName>
    <definedName name="qw" localSheetId="1" hidden="1">{"Riqfin97",#N/A,FALSE,"Tran";"Riqfinpro",#N/A,FALSE,"Tran"}</definedName>
    <definedName name="qw" localSheetId="2" hidden="1">{"Riqfin97",#N/A,FALSE,"Tran";"Riqfinpro",#N/A,FALSE,"Tran"}</definedName>
    <definedName name="qw" localSheetId="3" hidden="1">{"Riqfin97",#N/A,FALSE,"Tran";"Riqfinpro",#N/A,FALSE,"Tran"}</definedName>
    <definedName name="qw" localSheetId="5" hidden="1">{"Riqfin97",#N/A,FALSE,"Tran";"Riqfinpro",#N/A,FALSE,"Tran"}</definedName>
    <definedName name="qw" localSheetId="6" hidden="1">{"Riqfin97",#N/A,FALSE,"Tran";"Riqfinpro",#N/A,FALSE,"Tran"}</definedName>
    <definedName name="qw" localSheetId="7" hidden="1">{"Riqfin97",#N/A,FALSE,"Tran";"Riqfinpro",#N/A,FALSE,"Tran"}</definedName>
    <definedName name="qw" localSheetId="8" hidden="1">{"Riqfin97",#N/A,FALSE,"Tran";"Riqfinpro",#N/A,FALSE,"Tran"}</definedName>
    <definedName name="qw" hidden="1">{"Riqfin97",#N/A,FALSE,"Tran";"Riqfinpro",#N/A,FALSE,"Tran"}</definedName>
    <definedName name="qwereq" localSheetId="0" hidden="1">{"Tab1",#N/A,FALSE,"P";"Tab2",#N/A,FALSE,"P"}</definedName>
    <definedName name="qwereq" localSheetId="10" hidden="1">{"Tab1",#N/A,FALSE,"P";"Tab2",#N/A,FALSE,"P"}</definedName>
    <definedName name="qwereq" localSheetId="12" hidden="1">{"Tab1",#N/A,FALSE,"P";"Tab2",#N/A,FALSE,"P"}</definedName>
    <definedName name="qwereq" localSheetId="13" hidden="1">{"Tab1",#N/A,FALSE,"P";"Tab2",#N/A,FALSE,"P"}</definedName>
    <definedName name="qwereq" localSheetId="1" hidden="1">{"Tab1",#N/A,FALSE,"P";"Tab2",#N/A,FALSE,"P"}</definedName>
    <definedName name="qwereq" localSheetId="2" hidden="1">{"Tab1",#N/A,FALSE,"P";"Tab2",#N/A,FALSE,"P"}</definedName>
    <definedName name="qwereq" localSheetId="3" hidden="1">{"Tab1",#N/A,FALSE,"P";"Tab2",#N/A,FALSE,"P"}</definedName>
    <definedName name="qwereq" localSheetId="5" hidden="1">{"Tab1",#N/A,FALSE,"P";"Tab2",#N/A,FALSE,"P"}</definedName>
    <definedName name="qwereq" localSheetId="6" hidden="1">{"Tab1",#N/A,FALSE,"P";"Tab2",#N/A,FALSE,"P"}</definedName>
    <definedName name="qwereq" localSheetId="7" hidden="1">{"Tab1",#N/A,FALSE,"P";"Tab2",#N/A,FALSE,"P"}</definedName>
    <definedName name="qwereq" localSheetId="8" hidden="1">{"Tab1",#N/A,FALSE,"P";"Tab2",#N/A,FALSE,"P"}</definedName>
    <definedName name="qwereq" hidden="1">{"Tab1",#N/A,FALSE,"P";"Tab2",#N/A,FALSE,"P"}</definedName>
    <definedName name="RECATA">#REF!</definedName>
    <definedName name="RECLI">#REF!</definedName>
    <definedName name="RECTO">#REF!</definedName>
    <definedName name="RECUSOS">#REF!</definedName>
    <definedName name="renegocia">[6]Programa!#REF!</definedName>
    <definedName name="rerer2" localSheetId="0" hidden="1">{"Tab1",#N/A,FALSE,"P";"Tab2",#N/A,FALSE,"P"}</definedName>
    <definedName name="rerer2" localSheetId="10" hidden="1">{"Tab1",#N/A,FALSE,"P";"Tab2",#N/A,FALSE,"P"}</definedName>
    <definedName name="rerer2" localSheetId="12" hidden="1">{"Tab1",#N/A,FALSE,"P";"Tab2",#N/A,FALSE,"P"}</definedName>
    <definedName name="rerer2" localSheetId="13" hidden="1">{"Tab1",#N/A,FALSE,"P";"Tab2",#N/A,FALSE,"P"}</definedName>
    <definedName name="rerer2" localSheetId="1" hidden="1">{"Tab1",#N/A,FALSE,"P";"Tab2",#N/A,FALSE,"P"}</definedName>
    <definedName name="rerer2" localSheetId="2" hidden="1">{"Tab1",#N/A,FALSE,"P";"Tab2",#N/A,FALSE,"P"}</definedName>
    <definedName name="rerer2" localSheetId="3" hidden="1">{"Tab1",#N/A,FALSE,"P";"Tab2",#N/A,FALSE,"P"}</definedName>
    <definedName name="rerer2" localSheetId="5" hidden="1">{"Tab1",#N/A,FALSE,"P";"Tab2",#N/A,FALSE,"P"}</definedName>
    <definedName name="rerer2" localSheetId="6" hidden="1">{"Tab1",#N/A,FALSE,"P";"Tab2",#N/A,FALSE,"P"}</definedName>
    <definedName name="rerer2" localSheetId="7" hidden="1">{"Tab1",#N/A,FALSE,"P";"Tab2",#N/A,FALSE,"P"}</definedName>
    <definedName name="rerer2" localSheetId="8" hidden="1">{"Tab1",#N/A,FALSE,"P";"Tab2",#N/A,FALSE,"P"}</definedName>
    <definedName name="rerer2" hidden="1">{"Tab1",#N/A,FALSE,"P";"Tab2",#N/A,FALSE,"P"}</definedName>
    <definedName name="RESUM">#REF!</definedName>
    <definedName name="rf">[6]Programa!#REF!</definedName>
    <definedName name="RFSP">#REF!</definedName>
    <definedName name="rft" localSheetId="0" hidden="1">{"Riqfin97",#N/A,FALSE,"Tran";"Riqfinpro",#N/A,FALSE,"Tran"}</definedName>
    <definedName name="rft" localSheetId="10" hidden="1">{"Riqfin97",#N/A,FALSE,"Tran";"Riqfinpro",#N/A,FALSE,"Tran"}</definedName>
    <definedName name="rft" localSheetId="12" hidden="1">{"Riqfin97",#N/A,FALSE,"Tran";"Riqfinpro",#N/A,FALSE,"Tran"}</definedName>
    <definedName name="rft" localSheetId="13" hidden="1">{"Riqfin97",#N/A,FALSE,"Tran";"Riqfinpro",#N/A,FALSE,"Tran"}</definedName>
    <definedName name="rft" localSheetId="1" hidden="1">{"Riqfin97",#N/A,FALSE,"Tran";"Riqfinpro",#N/A,FALSE,"Tran"}</definedName>
    <definedName name="rft" localSheetId="2" hidden="1">{"Riqfin97",#N/A,FALSE,"Tran";"Riqfinpro",#N/A,FALSE,"Tran"}</definedName>
    <definedName name="rft" localSheetId="3" hidden="1">{"Riqfin97",#N/A,FALSE,"Tran";"Riqfinpro",#N/A,FALSE,"Tran"}</definedName>
    <definedName name="rft" localSheetId="5" hidden="1">{"Riqfin97",#N/A,FALSE,"Tran";"Riqfinpro",#N/A,FALSE,"Tran"}</definedName>
    <definedName name="rft" localSheetId="6" hidden="1">{"Riqfin97",#N/A,FALSE,"Tran";"Riqfinpro",#N/A,FALSE,"Tran"}</definedName>
    <definedName name="rft" localSheetId="7" hidden="1">{"Riqfin97",#N/A,FALSE,"Tran";"Riqfinpro",#N/A,FALSE,"Tran"}</definedName>
    <definedName name="rft" localSheetId="8" hidden="1">{"Riqfin97",#N/A,FALSE,"Tran";"Riqfinpro",#N/A,FALSE,"Tran"}</definedName>
    <definedName name="rft" hidden="1">{"Riqfin97",#N/A,FALSE,"Tran";"Riqfinpro",#N/A,FALSE,"Tran"}</definedName>
    <definedName name="rfv" localSheetId="0" hidden="1">{"Tab1",#N/A,FALSE,"P";"Tab2",#N/A,FALSE,"P"}</definedName>
    <definedName name="rfv" localSheetId="10" hidden="1">{"Tab1",#N/A,FALSE,"P";"Tab2",#N/A,FALSE,"P"}</definedName>
    <definedName name="rfv" localSheetId="12" hidden="1">{"Tab1",#N/A,FALSE,"P";"Tab2",#N/A,FALSE,"P"}</definedName>
    <definedName name="rfv" localSheetId="13" hidden="1">{"Tab1",#N/A,FALSE,"P";"Tab2",#N/A,FALSE,"P"}</definedName>
    <definedName name="rfv" localSheetId="1" hidden="1">{"Tab1",#N/A,FALSE,"P";"Tab2",#N/A,FALSE,"P"}</definedName>
    <definedName name="rfv" localSheetId="2" hidden="1">{"Tab1",#N/A,FALSE,"P";"Tab2",#N/A,FALSE,"P"}</definedName>
    <definedName name="rfv" localSheetId="3" hidden="1">{"Tab1",#N/A,FALSE,"P";"Tab2",#N/A,FALSE,"P"}</definedName>
    <definedName name="rfv" localSheetId="5" hidden="1">{"Tab1",#N/A,FALSE,"P";"Tab2",#N/A,FALSE,"P"}</definedName>
    <definedName name="rfv" localSheetId="6" hidden="1">{"Tab1",#N/A,FALSE,"P";"Tab2",#N/A,FALSE,"P"}</definedName>
    <definedName name="rfv" localSheetId="7" hidden="1">{"Tab1",#N/A,FALSE,"P";"Tab2",#N/A,FALSE,"P"}</definedName>
    <definedName name="rfv" localSheetId="8" hidden="1">{"Tab1",#N/A,FALSE,"P";"Tab2",#N/A,FALSE,"P"}</definedName>
    <definedName name="rfv" hidden="1">{"Tab1",#N/A,FALSE,"P";"Tab2",#N/A,FALSE,"P"}</definedName>
    <definedName name="rgwerg" localSheetId="0" hidden="1">{"Minpmon",#N/A,FALSE,"Monthinput"}</definedName>
    <definedName name="rgwerg" localSheetId="10" hidden="1">{"Minpmon",#N/A,FALSE,"Monthinput"}</definedName>
    <definedName name="rgwerg" localSheetId="12" hidden="1">{"Minpmon",#N/A,FALSE,"Monthinput"}</definedName>
    <definedName name="rgwerg" localSheetId="13" hidden="1">{"Minpmon",#N/A,FALSE,"Monthinput"}</definedName>
    <definedName name="rgwerg" localSheetId="1" hidden="1">{"Minpmon",#N/A,FALSE,"Monthinput"}</definedName>
    <definedName name="rgwerg" localSheetId="2" hidden="1">{"Minpmon",#N/A,FALSE,"Monthinput"}</definedName>
    <definedName name="rgwerg" localSheetId="3" hidden="1">{"Minpmon",#N/A,FALSE,"Monthinput"}</definedName>
    <definedName name="rgwerg" localSheetId="5" hidden="1">{"Minpmon",#N/A,FALSE,"Monthinput"}</definedName>
    <definedName name="rgwerg" localSheetId="6" hidden="1">{"Minpmon",#N/A,FALSE,"Monthinput"}</definedName>
    <definedName name="rgwerg" localSheetId="7" hidden="1">{"Minpmon",#N/A,FALSE,"Monthinput"}</definedName>
    <definedName name="rgwerg" localSheetId="8" hidden="1">{"Minpmon",#N/A,FALSE,"Monthinput"}</definedName>
    <definedName name="rgwerg" hidden="1">{"Minpmon",#N/A,FALSE,"Monthinput"}</definedName>
    <definedName name="rinfinpriv">#REF!</definedName>
    <definedName name="RIQFIN">#REF!</definedName>
    <definedName name="rngErrorSort">[7]ErrCheck!$A$4</definedName>
    <definedName name="rngLastSave">[7]Main!$G$19</definedName>
    <definedName name="rngLastSent">[7]Main!$G$18</definedName>
    <definedName name="rngLastUpdate">[7]Links!$D$2</definedName>
    <definedName name="rngNeedsUpdate">[7]Links!$E$2</definedName>
    <definedName name="rngQuestChecked">[7]ErrCheck!$A$3</definedName>
    <definedName name="rr" localSheetId="0" hidden="1">{"Riqfin97",#N/A,FALSE,"Tran";"Riqfinpro",#N/A,FALSE,"Tran"}</definedName>
    <definedName name="rr" localSheetId="10" hidden="1">{"Riqfin97",#N/A,FALSE,"Tran";"Riqfinpro",#N/A,FALSE,"Tran"}</definedName>
    <definedName name="rr" localSheetId="12" hidden="1">{"Riqfin97",#N/A,FALSE,"Tran";"Riqfinpro",#N/A,FALSE,"Tran"}</definedName>
    <definedName name="rr" localSheetId="13" hidden="1">{"Riqfin97",#N/A,FALSE,"Tran";"Riqfinpro",#N/A,FALSE,"Tran"}</definedName>
    <definedName name="rr" localSheetId="1" hidden="1">{"Riqfin97",#N/A,FALSE,"Tran";"Riqfinpro",#N/A,FALSE,"Tran"}</definedName>
    <definedName name="rr" localSheetId="2" hidden="1">{"Riqfin97",#N/A,FALSE,"Tran";"Riqfinpro",#N/A,FALSE,"Tran"}</definedName>
    <definedName name="rr" localSheetId="3" hidden="1">{"Riqfin97",#N/A,FALSE,"Tran";"Riqfinpro",#N/A,FALSE,"Tran"}</definedName>
    <definedName name="rr" localSheetId="5" hidden="1">{"Riqfin97",#N/A,FALSE,"Tran";"Riqfinpro",#N/A,FALSE,"Tran"}</definedName>
    <definedName name="rr" localSheetId="6" hidden="1">{"Riqfin97",#N/A,FALSE,"Tran";"Riqfinpro",#N/A,FALSE,"Tran"}</definedName>
    <definedName name="rr" localSheetId="7" hidden="1">{"Riqfin97",#N/A,FALSE,"Tran";"Riqfinpro",#N/A,FALSE,"Tran"}</definedName>
    <definedName name="rr" localSheetId="8" hidden="1">{"Riqfin97",#N/A,FALSE,"Tran";"Riqfinpro",#N/A,FALSE,"Tran"}</definedName>
    <definedName name="rr" hidden="1">{"Riqfin97",#N/A,FALSE,"Tran";"Riqfinpro",#N/A,FALSE,"Tran"}</definedName>
    <definedName name="rrr" localSheetId="0" hidden="1">{"Riqfin97",#N/A,FALSE,"Tran";"Riqfinpro",#N/A,FALSE,"Tran"}</definedName>
    <definedName name="rrr" localSheetId="10" hidden="1">{"Riqfin97",#N/A,FALSE,"Tran";"Riqfinpro",#N/A,FALSE,"Tran"}</definedName>
    <definedName name="rrr" localSheetId="12" hidden="1">{"Riqfin97",#N/A,FALSE,"Tran";"Riqfinpro",#N/A,FALSE,"Tran"}</definedName>
    <definedName name="rrr" localSheetId="13" hidden="1">{"Riqfin97",#N/A,FALSE,"Tran";"Riqfinpro",#N/A,FALSE,"Tran"}</definedName>
    <definedName name="rrr" localSheetId="1" hidden="1">{"Riqfin97",#N/A,FALSE,"Tran";"Riqfinpro",#N/A,FALSE,"Tran"}</definedName>
    <definedName name="rrr" localSheetId="2" hidden="1">{"Riqfin97",#N/A,FALSE,"Tran";"Riqfinpro",#N/A,FALSE,"Tran"}</definedName>
    <definedName name="rrr" localSheetId="3" hidden="1">{"Riqfin97",#N/A,FALSE,"Tran";"Riqfinpro",#N/A,FALSE,"Tran"}</definedName>
    <definedName name="rrr" localSheetId="5" hidden="1">{"Riqfin97",#N/A,FALSE,"Tran";"Riqfinpro",#N/A,FALSE,"Tran"}</definedName>
    <definedName name="rrr" localSheetId="6" hidden="1">{"Riqfin97",#N/A,FALSE,"Tran";"Riqfinpro",#N/A,FALSE,"Tran"}</definedName>
    <definedName name="rrr" localSheetId="7" hidden="1">{"Riqfin97",#N/A,FALSE,"Tran";"Riqfinpro",#N/A,FALSE,"Tran"}</definedName>
    <definedName name="rrr" localSheetId="8" hidden="1">{"Riqfin97",#N/A,FALSE,"Tran";"Riqfinpro",#N/A,FALSE,"Tran"}</definedName>
    <definedName name="rrr" hidden="1">{"Riqfin97",#N/A,FALSE,"Tran";"Riqfinpro",#N/A,FALSE,"Tran"}</definedName>
    <definedName name="rrrr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1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1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1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8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0" hidden="1">{"Tab1",#N/A,FALSE,"P";"Tab2",#N/A,FALSE,"P"}</definedName>
    <definedName name="rrrrrr" localSheetId="10" hidden="1">{"Tab1",#N/A,FALSE,"P";"Tab2",#N/A,FALSE,"P"}</definedName>
    <definedName name="rrrrrr" localSheetId="12" hidden="1">{"Tab1",#N/A,FALSE,"P";"Tab2",#N/A,FALSE,"P"}</definedName>
    <definedName name="rrrrrr" localSheetId="13" hidden="1">{"Tab1",#N/A,FALSE,"P";"Tab2",#N/A,FALSE,"P"}</definedName>
    <definedName name="rrrrrr" localSheetId="1" hidden="1">{"Tab1",#N/A,FALSE,"P";"Tab2",#N/A,FALSE,"P"}</definedName>
    <definedName name="rrrrrr" localSheetId="2" hidden="1">{"Tab1",#N/A,FALSE,"P";"Tab2",#N/A,FALSE,"P"}</definedName>
    <definedName name="rrrrrr" localSheetId="3" hidden="1">{"Tab1",#N/A,FALSE,"P";"Tab2",#N/A,FALSE,"P"}</definedName>
    <definedName name="rrrrrr" localSheetId="5" hidden="1">{"Tab1",#N/A,FALSE,"P";"Tab2",#N/A,FALSE,"P"}</definedName>
    <definedName name="rrrrrr" localSheetId="6" hidden="1">{"Tab1",#N/A,FALSE,"P";"Tab2",#N/A,FALSE,"P"}</definedName>
    <definedName name="rrrrrr" localSheetId="7" hidden="1">{"Tab1",#N/A,FALSE,"P";"Tab2",#N/A,FALSE,"P"}</definedName>
    <definedName name="rrrrrr" localSheetId="8" hidden="1">{"Tab1",#N/A,FALSE,"P";"Tab2",#N/A,FALSE,"P"}</definedName>
    <definedName name="rrrrrr" hidden="1">{"Tab1",#N/A,FALSE,"P";"Tab2",#N/A,FALSE,"P"}</definedName>
    <definedName name="rrrrrrr" localSheetId="0" hidden="1">{"Tab1",#N/A,FALSE,"P";"Tab2",#N/A,FALSE,"P"}</definedName>
    <definedName name="rrrrrrr" localSheetId="10" hidden="1">{"Tab1",#N/A,FALSE,"P";"Tab2",#N/A,FALSE,"P"}</definedName>
    <definedName name="rrrrrrr" localSheetId="12" hidden="1">{"Tab1",#N/A,FALSE,"P";"Tab2",#N/A,FALSE,"P"}</definedName>
    <definedName name="rrrrrrr" localSheetId="13" hidden="1">{"Tab1",#N/A,FALSE,"P";"Tab2",#N/A,FALSE,"P"}</definedName>
    <definedName name="rrrrrrr" localSheetId="1" hidden="1">{"Tab1",#N/A,FALSE,"P";"Tab2",#N/A,FALSE,"P"}</definedName>
    <definedName name="rrrrrrr" localSheetId="2" hidden="1">{"Tab1",#N/A,FALSE,"P";"Tab2",#N/A,FALSE,"P"}</definedName>
    <definedName name="rrrrrrr" localSheetId="3" hidden="1">{"Tab1",#N/A,FALSE,"P";"Tab2",#N/A,FALSE,"P"}</definedName>
    <definedName name="rrrrrrr" localSheetId="5" hidden="1">{"Tab1",#N/A,FALSE,"P";"Tab2",#N/A,FALSE,"P"}</definedName>
    <definedName name="rrrrrrr" localSheetId="6" hidden="1">{"Tab1",#N/A,FALSE,"P";"Tab2",#N/A,FALSE,"P"}</definedName>
    <definedName name="rrrrrrr" localSheetId="7" hidden="1">{"Tab1",#N/A,FALSE,"P";"Tab2",#N/A,FALSE,"P"}</definedName>
    <definedName name="rrrrrrr" localSheetId="8" hidden="1">{"Tab1",#N/A,FALSE,"P";"Tab2",#N/A,FALSE,"P"}</definedName>
    <definedName name="rrrrrrr" hidden="1">{"Tab1",#N/A,FALSE,"P";"Tab2",#N/A,FALSE,"P"}</definedName>
    <definedName name="rrrrrrrrrrrrr" localSheetId="0" hidden="1">{"Tab1",#N/A,FALSE,"P";"Tab2",#N/A,FALSE,"P"}</definedName>
    <definedName name="rrrrrrrrrrrrr" localSheetId="10" hidden="1">{"Tab1",#N/A,FALSE,"P";"Tab2",#N/A,FALSE,"P"}</definedName>
    <definedName name="rrrrrrrrrrrrr" localSheetId="12" hidden="1">{"Tab1",#N/A,FALSE,"P";"Tab2",#N/A,FALSE,"P"}</definedName>
    <definedName name="rrrrrrrrrrrrr" localSheetId="13" hidden="1">{"Tab1",#N/A,FALSE,"P";"Tab2",#N/A,FALSE,"P"}</definedName>
    <definedName name="rrrrrrrrrrrrr" localSheetId="1" hidden="1">{"Tab1",#N/A,FALSE,"P";"Tab2",#N/A,FALSE,"P"}</definedName>
    <definedName name="rrrrrrrrrrrrr" localSheetId="2" hidden="1">{"Tab1",#N/A,FALSE,"P";"Tab2",#N/A,FALSE,"P"}</definedName>
    <definedName name="rrrrrrrrrrrrr" localSheetId="3" hidden="1">{"Tab1",#N/A,FALSE,"P";"Tab2",#N/A,FALSE,"P"}</definedName>
    <definedName name="rrrrrrrrrrrrr" localSheetId="5" hidden="1">{"Tab1",#N/A,FALSE,"P";"Tab2",#N/A,FALSE,"P"}</definedName>
    <definedName name="rrrrrrrrrrrrr" localSheetId="6" hidden="1">{"Tab1",#N/A,FALSE,"P";"Tab2",#N/A,FALSE,"P"}</definedName>
    <definedName name="rrrrrrrrrrrrr" localSheetId="7" hidden="1">{"Tab1",#N/A,FALSE,"P";"Tab2",#N/A,FALSE,"P"}</definedName>
    <definedName name="rrrrrrrrrrrrr" localSheetId="8" hidden="1">{"Tab1",#N/A,FALSE,"P";"Tab2",#N/A,FALSE,"P"}</definedName>
    <definedName name="rrrrrrrrrrrrr" hidden="1">{"Tab1",#N/A,FALSE,"P";"Tab2",#N/A,FALSE,"P"}</definedName>
    <definedName name="rt" localSheetId="0" hidden="1">{"Minpmon",#N/A,FALSE,"Monthinput"}</definedName>
    <definedName name="rt" localSheetId="10" hidden="1">{"Minpmon",#N/A,FALSE,"Monthinput"}</definedName>
    <definedName name="rt" localSheetId="12" hidden="1">{"Minpmon",#N/A,FALSE,"Monthinput"}</definedName>
    <definedName name="rt" localSheetId="13" hidden="1">{"Minpmon",#N/A,FALSE,"Monthinput"}</definedName>
    <definedName name="rt" localSheetId="1" hidden="1">{"Minpmon",#N/A,FALSE,"Monthinput"}</definedName>
    <definedName name="rt" localSheetId="2" hidden="1">{"Minpmon",#N/A,FALSE,"Monthinput"}</definedName>
    <definedName name="rt" localSheetId="3" hidden="1">{"Minpmon",#N/A,FALSE,"Monthinput"}</definedName>
    <definedName name="rt" localSheetId="5" hidden="1">{"Minpmon",#N/A,FALSE,"Monthinput"}</definedName>
    <definedName name="rt" localSheetId="6" hidden="1">{"Minpmon",#N/A,FALSE,"Monthinput"}</definedName>
    <definedName name="rt" localSheetId="7" hidden="1">{"Minpmon",#N/A,FALSE,"Monthinput"}</definedName>
    <definedName name="rt" localSheetId="8" hidden="1">{"Minpmon",#N/A,FALSE,"Monthinput"}</definedName>
    <definedName name="rt" hidden="1">{"Minpmon",#N/A,FALSE,"Monthinput"}</definedName>
    <definedName name="rte" localSheetId="0" hidden="1">{"Riqfin97",#N/A,FALSE,"Tran";"Riqfinpro",#N/A,FALSE,"Tran"}</definedName>
    <definedName name="rte" localSheetId="10" hidden="1">{"Riqfin97",#N/A,FALSE,"Tran";"Riqfinpro",#N/A,FALSE,"Tran"}</definedName>
    <definedName name="rte" localSheetId="12" hidden="1">{"Riqfin97",#N/A,FALSE,"Tran";"Riqfinpro",#N/A,FALSE,"Tran"}</definedName>
    <definedName name="rte" localSheetId="13" hidden="1">{"Riqfin97",#N/A,FALSE,"Tran";"Riqfinpro",#N/A,FALSE,"Tran"}</definedName>
    <definedName name="rte" localSheetId="1" hidden="1">{"Riqfin97",#N/A,FALSE,"Tran";"Riqfinpro",#N/A,FALSE,"Tran"}</definedName>
    <definedName name="rte" localSheetId="2" hidden="1">{"Riqfin97",#N/A,FALSE,"Tran";"Riqfinpro",#N/A,FALSE,"Tran"}</definedName>
    <definedName name="rte" localSheetId="3" hidden="1">{"Riqfin97",#N/A,FALSE,"Tran";"Riqfinpro",#N/A,FALSE,"Tran"}</definedName>
    <definedName name="rte" localSheetId="5" hidden="1">{"Riqfin97",#N/A,FALSE,"Tran";"Riqfinpro",#N/A,FALSE,"Tran"}</definedName>
    <definedName name="rte" localSheetId="6" hidden="1">{"Riqfin97",#N/A,FALSE,"Tran";"Riqfinpro",#N/A,FALSE,"Tran"}</definedName>
    <definedName name="rte" localSheetId="7" hidden="1">{"Riqfin97",#N/A,FALSE,"Tran";"Riqfinpro",#N/A,FALSE,"Tran"}</definedName>
    <definedName name="rte" localSheetId="8" hidden="1">{"Riqfin97",#N/A,FALSE,"Tran";"Riqfinpro",#N/A,FALSE,"Tran"}</definedName>
    <definedName name="rte" hidden="1">{"Riqfin97",#N/A,FALSE,"Tran";"Riqfinpro",#N/A,FALSE,"Tran"}</definedName>
    <definedName name="rty" localSheetId="0" hidden="1">{"Riqfin97",#N/A,FALSE,"Tran";"Riqfinpro",#N/A,FALSE,"Tran"}</definedName>
    <definedName name="rty" localSheetId="10" hidden="1">{"Riqfin97",#N/A,FALSE,"Tran";"Riqfinpro",#N/A,FALSE,"Tran"}</definedName>
    <definedName name="rty" localSheetId="12" hidden="1">{"Riqfin97",#N/A,FALSE,"Tran";"Riqfinpro",#N/A,FALSE,"Tran"}</definedName>
    <definedName name="rty" localSheetId="13" hidden="1">{"Riqfin97",#N/A,FALSE,"Tran";"Riqfinpro",#N/A,FALSE,"Tran"}</definedName>
    <definedName name="rty" localSheetId="1" hidden="1">{"Riqfin97",#N/A,FALSE,"Tran";"Riqfinpro",#N/A,FALSE,"Tran"}</definedName>
    <definedName name="rty" localSheetId="2" hidden="1">{"Riqfin97",#N/A,FALSE,"Tran";"Riqfinpro",#N/A,FALSE,"Tran"}</definedName>
    <definedName name="rty" localSheetId="3" hidden="1">{"Riqfin97",#N/A,FALSE,"Tran";"Riqfinpro",#N/A,FALSE,"Tran"}</definedName>
    <definedName name="rty" localSheetId="5" hidden="1">{"Riqfin97",#N/A,FALSE,"Tran";"Riqfinpro",#N/A,FALSE,"Tran"}</definedName>
    <definedName name="rty" localSheetId="6" hidden="1">{"Riqfin97",#N/A,FALSE,"Tran";"Riqfinpro",#N/A,FALSE,"Tran"}</definedName>
    <definedName name="rty" localSheetId="7" hidden="1">{"Riqfin97",#N/A,FALSE,"Tran";"Riqfinpro",#N/A,FALSE,"Tran"}</definedName>
    <definedName name="rty" localSheetId="8" hidden="1">{"Riqfin97",#N/A,FALSE,"Tran";"Riqfinpro",#N/A,FALSE,"Tran"}</definedName>
    <definedName name="rty" hidden="1">{"Riqfin97",#N/A,FALSE,"Tran";"Riqfinpro",#N/A,FALSE,"Tran"}</definedName>
    <definedName name="rwrwr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localSheetId="1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localSheetId="1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localSheetId="1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localSheetId="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localSheetId="8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s" localSheetId="0" hidden="1">{"Tab1",#N/A,FALSE,"P";"Tab2",#N/A,FALSE,"P"}</definedName>
    <definedName name="s" localSheetId="10" hidden="1">{"Tab1",#N/A,FALSE,"P";"Tab2",#N/A,FALSE,"P"}</definedName>
    <definedName name="s" localSheetId="12" hidden="1">{"Tab1",#N/A,FALSE,"P";"Tab2",#N/A,FALSE,"P"}</definedName>
    <definedName name="s" localSheetId="13" hidden="1">{"Tab1",#N/A,FALSE,"P";"Tab2",#N/A,FALSE,"P"}</definedName>
    <definedName name="s" localSheetId="1" hidden="1">{"Tab1",#N/A,FALSE,"P";"Tab2",#N/A,FALSE,"P"}</definedName>
    <definedName name="s" localSheetId="2" hidden="1">{"Tab1",#N/A,FALSE,"P";"Tab2",#N/A,FALSE,"P"}</definedName>
    <definedName name="s" localSheetId="3" hidden="1">{"Tab1",#N/A,FALSE,"P";"Tab2",#N/A,FALSE,"P"}</definedName>
    <definedName name="s" localSheetId="5" hidden="1">{"Tab1",#N/A,FALSE,"P";"Tab2",#N/A,FALSE,"P"}</definedName>
    <definedName name="s" localSheetId="6" hidden="1">{"Tab1",#N/A,FALSE,"P";"Tab2",#N/A,FALSE,"P"}</definedName>
    <definedName name="s" localSheetId="7" hidden="1">{"Tab1",#N/A,FALSE,"P";"Tab2",#N/A,FALSE,"P"}</definedName>
    <definedName name="s" localSheetId="8" hidden="1">{"Tab1",#N/A,FALSE,"P";"Tab2",#N/A,FALSE,"P"}</definedName>
    <definedName name="s" hidden="1">{"Tab1",#N/A,FALSE,"P";"Tab2",#N/A,FALSE,"P"}</definedName>
    <definedName name="sad" localSheetId="0" hidden="1">{"Riqfin97",#N/A,FALSE,"Tran";"Riqfinpro",#N/A,FALSE,"Tran"}</definedName>
    <definedName name="sad" localSheetId="10" hidden="1">{"Riqfin97",#N/A,FALSE,"Tran";"Riqfinpro",#N/A,FALSE,"Tran"}</definedName>
    <definedName name="sad" localSheetId="12" hidden="1">{"Riqfin97",#N/A,FALSE,"Tran";"Riqfinpro",#N/A,FALSE,"Tran"}</definedName>
    <definedName name="sad" localSheetId="13" hidden="1">{"Riqfin97",#N/A,FALSE,"Tran";"Riqfinpro",#N/A,FALSE,"Tran"}</definedName>
    <definedName name="sad" localSheetId="1" hidden="1">{"Riqfin97",#N/A,FALSE,"Tran";"Riqfinpro",#N/A,FALSE,"Tran"}</definedName>
    <definedName name="sad" localSheetId="2" hidden="1">{"Riqfin97",#N/A,FALSE,"Tran";"Riqfinpro",#N/A,FALSE,"Tran"}</definedName>
    <definedName name="sad" localSheetId="3" hidden="1">{"Riqfin97",#N/A,FALSE,"Tran";"Riqfinpro",#N/A,FALSE,"Tran"}</definedName>
    <definedName name="sad" localSheetId="5" hidden="1">{"Riqfin97",#N/A,FALSE,"Tran";"Riqfinpro",#N/A,FALSE,"Tran"}</definedName>
    <definedName name="sad" localSheetId="6" hidden="1">{"Riqfin97",#N/A,FALSE,"Tran";"Riqfinpro",#N/A,FALSE,"Tran"}</definedName>
    <definedName name="sad" localSheetId="7" hidden="1">{"Riqfin97",#N/A,FALSE,"Tran";"Riqfinpro",#N/A,FALSE,"Tran"}</definedName>
    <definedName name="sad" localSheetId="8" hidden="1">{"Riqfin97",#N/A,FALSE,"Tran";"Riqfinpro",#N/A,FALSE,"Tran"}</definedName>
    <definedName name="sad" hidden="1">{"Riqfin97",#N/A,FALSE,"Tran";"Riqfinpro",#N/A,FALSE,"Tran"}</definedName>
    <definedName name="sbdfgbvsdg" localSheetId="0" hidden="1">{"Riqfin97",#N/A,FALSE,"Tran";"Riqfinpro",#N/A,FALSE,"Tran"}</definedName>
    <definedName name="sbdfgbvsdg" localSheetId="10" hidden="1">{"Riqfin97",#N/A,FALSE,"Tran";"Riqfinpro",#N/A,FALSE,"Tran"}</definedName>
    <definedName name="sbdfgbvsdg" localSheetId="12" hidden="1">{"Riqfin97",#N/A,FALSE,"Tran";"Riqfinpro",#N/A,FALSE,"Tran"}</definedName>
    <definedName name="sbdfgbvsdg" localSheetId="13" hidden="1">{"Riqfin97",#N/A,FALSE,"Tran";"Riqfinpro",#N/A,FALSE,"Tran"}</definedName>
    <definedName name="sbdfgbvsdg" localSheetId="1" hidden="1">{"Riqfin97",#N/A,FALSE,"Tran";"Riqfinpro",#N/A,FALSE,"Tran"}</definedName>
    <definedName name="sbdfgbvsdg" localSheetId="2" hidden="1">{"Riqfin97",#N/A,FALSE,"Tran";"Riqfinpro",#N/A,FALSE,"Tran"}</definedName>
    <definedName name="sbdfgbvsdg" localSheetId="3" hidden="1">{"Riqfin97",#N/A,FALSE,"Tran";"Riqfinpro",#N/A,FALSE,"Tran"}</definedName>
    <definedName name="sbdfgbvsdg" localSheetId="5" hidden="1">{"Riqfin97",#N/A,FALSE,"Tran";"Riqfinpro",#N/A,FALSE,"Tran"}</definedName>
    <definedName name="sbdfgbvsdg" localSheetId="6" hidden="1">{"Riqfin97",#N/A,FALSE,"Tran";"Riqfinpro",#N/A,FALSE,"Tran"}</definedName>
    <definedName name="sbdfgbvsdg" localSheetId="7" hidden="1">{"Riqfin97",#N/A,FALSE,"Tran";"Riqfinpro",#N/A,FALSE,"Tran"}</definedName>
    <definedName name="sbdfgbvsdg" localSheetId="8" hidden="1">{"Riqfin97",#N/A,FALSE,"Tran";"Riqfinpro",#N/A,FALSE,"Tran"}</definedName>
    <definedName name="sbdfgbvsdg" hidden="1">{"Riqfin97",#N/A,FALSE,"Tran";"Riqfinpro",#N/A,FALSE,"Tran"}</definedName>
    <definedName name="sdfasdf" localSheetId="0" hidden="1">{"Tab1",#N/A,FALSE,"P";"Tab2",#N/A,FALSE,"P"}</definedName>
    <definedName name="sdfasdf" localSheetId="10" hidden="1">{"Tab1",#N/A,FALSE,"P";"Tab2",#N/A,FALSE,"P"}</definedName>
    <definedName name="sdfasdf" localSheetId="12" hidden="1">{"Tab1",#N/A,FALSE,"P";"Tab2",#N/A,FALSE,"P"}</definedName>
    <definedName name="sdfasdf" localSheetId="13" hidden="1">{"Tab1",#N/A,FALSE,"P";"Tab2",#N/A,FALSE,"P"}</definedName>
    <definedName name="sdfasdf" localSheetId="1" hidden="1">{"Tab1",#N/A,FALSE,"P";"Tab2",#N/A,FALSE,"P"}</definedName>
    <definedName name="sdfasdf" localSheetId="2" hidden="1">{"Tab1",#N/A,FALSE,"P";"Tab2",#N/A,FALSE,"P"}</definedName>
    <definedName name="sdfasdf" localSheetId="3" hidden="1">{"Tab1",#N/A,FALSE,"P";"Tab2",#N/A,FALSE,"P"}</definedName>
    <definedName name="sdfasdf" localSheetId="5" hidden="1">{"Tab1",#N/A,FALSE,"P";"Tab2",#N/A,FALSE,"P"}</definedName>
    <definedName name="sdfasdf" localSheetId="6" hidden="1">{"Tab1",#N/A,FALSE,"P";"Tab2",#N/A,FALSE,"P"}</definedName>
    <definedName name="sdfasdf" localSheetId="7" hidden="1">{"Tab1",#N/A,FALSE,"P";"Tab2",#N/A,FALSE,"P"}</definedName>
    <definedName name="sdfasdf" localSheetId="8" hidden="1">{"Tab1",#N/A,FALSE,"P";"Tab2",#N/A,FALSE,"P"}</definedName>
    <definedName name="sdfasdf" hidden="1">{"Tab1",#N/A,FALSE,"P";"Tab2",#N/A,FALSE,"P"}</definedName>
    <definedName name="sdfgdsgsdf" localSheetId="0" hidden="1">{"Riqfin97",#N/A,FALSE,"Tran";"Riqfinpro",#N/A,FALSE,"Tran"}</definedName>
    <definedName name="sdfgdsgsdf" localSheetId="10" hidden="1">{"Riqfin97",#N/A,FALSE,"Tran";"Riqfinpro",#N/A,FALSE,"Tran"}</definedName>
    <definedName name="sdfgdsgsdf" localSheetId="12" hidden="1">{"Riqfin97",#N/A,FALSE,"Tran";"Riqfinpro",#N/A,FALSE,"Tran"}</definedName>
    <definedName name="sdfgdsgsdf" localSheetId="13" hidden="1">{"Riqfin97",#N/A,FALSE,"Tran";"Riqfinpro",#N/A,FALSE,"Tran"}</definedName>
    <definedName name="sdfgdsgsdf" localSheetId="1" hidden="1">{"Riqfin97",#N/A,FALSE,"Tran";"Riqfinpro",#N/A,FALSE,"Tran"}</definedName>
    <definedName name="sdfgdsgsdf" localSheetId="2" hidden="1">{"Riqfin97",#N/A,FALSE,"Tran";"Riqfinpro",#N/A,FALSE,"Tran"}</definedName>
    <definedName name="sdfgdsgsdf" localSheetId="3" hidden="1">{"Riqfin97",#N/A,FALSE,"Tran";"Riqfinpro",#N/A,FALSE,"Tran"}</definedName>
    <definedName name="sdfgdsgsdf" localSheetId="5" hidden="1">{"Riqfin97",#N/A,FALSE,"Tran";"Riqfinpro",#N/A,FALSE,"Tran"}</definedName>
    <definedName name="sdfgdsgsdf" localSheetId="6" hidden="1">{"Riqfin97",#N/A,FALSE,"Tran";"Riqfinpro",#N/A,FALSE,"Tran"}</definedName>
    <definedName name="sdfgdsgsdf" localSheetId="7" hidden="1">{"Riqfin97",#N/A,FALSE,"Tran";"Riqfinpro",#N/A,FALSE,"Tran"}</definedName>
    <definedName name="sdfgdsgsdf" localSheetId="8" hidden="1">{"Riqfin97",#N/A,FALSE,"Tran";"Riqfinpro",#N/A,FALSE,"Tran"}</definedName>
    <definedName name="sdfgdsgsdf" hidden="1">{"Riqfin97",#N/A,FALSE,"Tran";"Riqfinpro",#N/A,FALSE,"Tran"}</definedName>
    <definedName name="sdfgsdg" localSheetId="0" hidden="1">{"Riqfin97",#N/A,FALSE,"Tran";"Riqfinpro",#N/A,FALSE,"Tran"}</definedName>
    <definedName name="sdfgsdg" localSheetId="10" hidden="1">{"Riqfin97",#N/A,FALSE,"Tran";"Riqfinpro",#N/A,FALSE,"Tran"}</definedName>
    <definedName name="sdfgsdg" localSheetId="12" hidden="1">{"Riqfin97",#N/A,FALSE,"Tran";"Riqfinpro",#N/A,FALSE,"Tran"}</definedName>
    <definedName name="sdfgsdg" localSheetId="13" hidden="1">{"Riqfin97",#N/A,FALSE,"Tran";"Riqfinpro",#N/A,FALSE,"Tran"}</definedName>
    <definedName name="sdfgsdg" localSheetId="1" hidden="1">{"Riqfin97",#N/A,FALSE,"Tran";"Riqfinpro",#N/A,FALSE,"Tran"}</definedName>
    <definedName name="sdfgsdg" localSheetId="2" hidden="1">{"Riqfin97",#N/A,FALSE,"Tran";"Riqfinpro",#N/A,FALSE,"Tran"}</definedName>
    <definedName name="sdfgsdg" localSheetId="3" hidden="1">{"Riqfin97",#N/A,FALSE,"Tran";"Riqfinpro",#N/A,FALSE,"Tran"}</definedName>
    <definedName name="sdfgsdg" localSheetId="5" hidden="1">{"Riqfin97",#N/A,FALSE,"Tran";"Riqfinpro",#N/A,FALSE,"Tran"}</definedName>
    <definedName name="sdfgsdg" localSheetId="6" hidden="1">{"Riqfin97",#N/A,FALSE,"Tran";"Riqfinpro",#N/A,FALSE,"Tran"}</definedName>
    <definedName name="sdfgsdg" localSheetId="7" hidden="1">{"Riqfin97",#N/A,FALSE,"Tran";"Riqfinpro",#N/A,FALSE,"Tran"}</definedName>
    <definedName name="sdfgsdg" localSheetId="8" hidden="1">{"Riqfin97",#N/A,FALSE,"Tran";"Riqfinpro",#N/A,FALSE,"Tran"}</definedName>
    <definedName name="sdfgsdg" hidden="1">{"Riqfin97",#N/A,FALSE,"Tran";"Riqfinpro",#N/A,FALSE,"Tran"}</definedName>
    <definedName name="sdfgtwetw" localSheetId="0" hidden="1">{"Tab1",#N/A,FALSE,"P";"Tab2",#N/A,FALSE,"P"}</definedName>
    <definedName name="sdfgtwetw" localSheetId="10" hidden="1">{"Tab1",#N/A,FALSE,"P";"Tab2",#N/A,FALSE,"P"}</definedName>
    <definedName name="sdfgtwetw" localSheetId="12" hidden="1">{"Tab1",#N/A,FALSE,"P";"Tab2",#N/A,FALSE,"P"}</definedName>
    <definedName name="sdfgtwetw" localSheetId="13" hidden="1">{"Tab1",#N/A,FALSE,"P";"Tab2",#N/A,FALSE,"P"}</definedName>
    <definedName name="sdfgtwetw" localSheetId="1" hidden="1">{"Tab1",#N/A,FALSE,"P";"Tab2",#N/A,FALSE,"P"}</definedName>
    <definedName name="sdfgtwetw" localSheetId="2" hidden="1">{"Tab1",#N/A,FALSE,"P";"Tab2",#N/A,FALSE,"P"}</definedName>
    <definedName name="sdfgtwetw" localSheetId="3" hidden="1">{"Tab1",#N/A,FALSE,"P";"Tab2",#N/A,FALSE,"P"}</definedName>
    <definedName name="sdfgtwetw" localSheetId="5" hidden="1">{"Tab1",#N/A,FALSE,"P";"Tab2",#N/A,FALSE,"P"}</definedName>
    <definedName name="sdfgtwetw" localSheetId="6" hidden="1">{"Tab1",#N/A,FALSE,"P";"Tab2",#N/A,FALSE,"P"}</definedName>
    <definedName name="sdfgtwetw" localSheetId="7" hidden="1">{"Tab1",#N/A,FALSE,"P";"Tab2",#N/A,FALSE,"P"}</definedName>
    <definedName name="sdfgtwetw" localSheetId="8" hidden="1">{"Tab1",#N/A,FALSE,"P";"Tab2",#N/A,FALSE,"P"}</definedName>
    <definedName name="sdfgtwetw" hidden="1">{"Tab1",#N/A,FALSE,"P";"Tab2",#N/A,FALSE,"P"}</definedName>
    <definedName name="sdfgwegtrwert" localSheetId="0" hidden="1">{"Tab1",#N/A,FALSE,"P";"Tab2",#N/A,FALSE,"P"}</definedName>
    <definedName name="sdfgwegtrwert" localSheetId="10" hidden="1">{"Tab1",#N/A,FALSE,"P";"Tab2",#N/A,FALSE,"P"}</definedName>
    <definedName name="sdfgwegtrwert" localSheetId="12" hidden="1">{"Tab1",#N/A,FALSE,"P";"Tab2",#N/A,FALSE,"P"}</definedName>
    <definedName name="sdfgwegtrwert" localSheetId="13" hidden="1">{"Tab1",#N/A,FALSE,"P";"Tab2",#N/A,FALSE,"P"}</definedName>
    <definedName name="sdfgwegtrwert" localSheetId="1" hidden="1">{"Tab1",#N/A,FALSE,"P";"Tab2",#N/A,FALSE,"P"}</definedName>
    <definedName name="sdfgwegtrwert" localSheetId="2" hidden="1">{"Tab1",#N/A,FALSE,"P";"Tab2",#N/A,FALSE,"P"}</definedName>
    <definedName name="sdfgwegtrwert" localSheetId="3" hidden="1">{"Tab1",#N/A,FALSE,"P";"Tab2",#N/A,FALSE,"P"}</definedName>
    <definedName name="sdfgwegtrwert" localSheetId="5" hidden="1">{"Tab1",#N/A,FALSE,"P";"Tab2",#N/A,FALSE,"P"}</definedName>
    <definedName name="sdfgwegtrwert" localSheetId="6" hidden="1">{"Tab1",#N/A,FALSE,"P";"Tab2",#N/A,FALSE,"P"}</definedName>
    <definedName name="sdfgwegtrwert" localSheetId="7" hidden="1">{"Tab1",#N/A,FALSE,"P";"Tab2",#N/A,FALSE,"P"}</definedName>
    <definedName name="sdfgwegtrwert" localSheetId="8" hidden="1">{"Tab1",#N/A,FALSE,"P";"Tab2",#N/A,FALSE,"P"}</definedName>
    <definedName name="sdfgwegtrwert" hidden="1">{"Tab1",#N/A,FALSE,"P";"Tab2",#N/A,FALSE,"P"}</definedName>
    <definedName name="sdfgwergtswdgfsdr" localSheetId="0" hidden="1">{"Tab1",#N/A,FALSE,"P";"Tab2",#N/A,FALSE,"P"}</definedName>
    <definedName name="sdfgwergtswdgfsdr" localSheetId="10" hidden="1">{"Tab1",#N/A,FALSE,"P";"Tab2",#N/A,FALSE,"P"}</definedName>
    <definedName name="sdfgwergtswdgfsdr" localSheetId="12" hidden="1">{"Tab1",#N/A,FALSE,"P";"Tab2",#N/A,FALSE,"P"}</definedName>
    <definedName name="sdfgwergtswdgfsdr" localSheetId="13" hidden="1">{"Tab1",#N/A,FALSE,"P";"Tab2",#N/A,FALSE,"P"}</definedName>
    <definedName name="sdfgwergtswdgfsdr" localSheetId="1" hidden="1">{"Tab1",#N/A,FALSE,"P";"Tab2",#N/A,FALSE,"P"}</definedName>
    <definedName name="sdfgwergtswdgfsdr" localSheetId="2" hidden="1">{"Tab1",#N/A,FALSE,"P";"Tab2",#N/A,FALSE,"P"}</definedName>
    <definedName name="sdfgwergtswdgfsdr" localSheetId="3" hidden="1">{"Tab1",#N/A,FALSE,"P";"Tab2",#N/A,FALSE,"P"}</definedName>
    <definedName name="sdfgwergtswdgfsdr" localSheetId="5" hidden="1">{"Tab1",#N/A,FALSE,"P";"Tab2",#N/A,FALSE,"P"}</definedName>
    <definedName name="sdfgwergtswdgfsdr" localSheetId="6" hidden="1">{"Tab1",#N/A,FALSE,"P";"Tab2",#N/A,FALSE,"P"}</definedName>
    <definedName name="sdfgwergtswdgfsdr" localSheetId="7" hidden="1">{"Tab1",#N/A,FALSE,"P";"Tab2",#N/A,FALSE,"P"}</definedName>
    <definedName name="sdfgwergtswdgfsdr" localSheetId="8" hidden="1">{"Tab1",#N/A,FALSE,"P";"Tab2",#N/A,FALSE,"P"}</definedName>
    <definedName name="sdfgwergtswdgfsdr" hidden="1">{"Tab1",#N/A,FALSE,"P";"Tab2",#N/A,FALSE,"P"}</definedName>
    <definedName name="sdfgwtrwe" localSheetId="0" hidden="1">{"Minpmon",#N/A,FALSE,"Monthinput"}</definedName>
    <definedName name="sdfgwtrwe" localSheetId="10" hidden="1">{"Minpmon",#N/A,FALSE,"Monthinput"}</definedName>
    <definedName name="sdfgwtrwe" localSheetId="12" hidden="1">{"Minpmon",#N/A,FALSE,"Monthinput"}</definedName>
    <definedName name="sdfgwtrwe" localSheetId="13" hidden="1">{"Minpmon",#N/A,FALSE,"Monthinput"}</definedName>
    <definedName name="sdfgwtrwe" localSheetId="1" hidden="1">{"Minpmon",#N/A,FALSE,"Monthinput"}</definedName>
    <definedName name="sdfgwtrwe" localSheetId="2" hidden="1">{"Minpmon",#N/A,FALSE,"Monthinput"}</definedName>
    <definedName name="sdfgwtrwe" localSheetId="3" hidden="1">{"Minpmon",#N/A,FALSE,"Monthinput"}</definedName>
    <definedName name="sdfgwtrwe" localSheetId="5" hidden="1">{"Minpmon",#N/A,FALSE,"Monthinput"}</definedName>
    <definedName name="sdfgwtrwe" localSheetId="6" hidden="1">{"Minpmon",#N/A,FALSE,"Monthinput"}</definedName>
    <definedName name="sdfgwtrwe" localSheetId="7" hidden="1">{"Minpmon",#N/A,FALSE,"Monthinput"}</definedName>
    <definedName name="sdfgwtrwe" localSheetId="8" hidden="1">{"Minpmon",#N/A,FALSE,"Monthinput"}</definedName>
    <definedName name="sdfgwtrwe" hidden="1">{"Minpmon",#N/A,FALSE,"Monthinput"}</definedName>
    <definedName name="sdfvadf" localSheetId="0" hidden="1">{"Riqfin97",#N/A,FALSE,"Tran";"Riqfinpro",#N/A,FALSE,"Tran"}</definedName>
    <definedName name="sdfvadf" localSheetId="10" hidden="1">{"Riqfin97",#N/A,FALSE,"Tran";"Riqfinpro",#N/A,FALSE,"Tran"}</definedName>
    <definedName name="sdfvadf" localSheetId="12" hidden="1">{"Riqfin97",#N/A,FALSE,"Tran";"Riqfinpro",#N/A,FALSE,"Tran"}</definedName>
    <definedName name="sdfvadf" localSheetId="13" hidden="1">{"Riqfin97",#N/A,FALSE,"Tran";"Riqfinpro",#N/A,FALSE,"Tran"}</definedName>
    <definedName name="sdfvadf" localSheetId="1" hidden="1">{"Riqfin97",#N/A,FALSE,"Tran";"Riqfinpro",#N/A,FALSE,"Tran"}</definedName>
    <definedName name="sdfvadf" localSheetId="2" hidden="1">{"Riqfin97",#N/A,FALSE,"Tran";"Riqfinpro",#N/A,FALSE,"Tran"}</definedName>
    <definedName name="sdfvadf" localSheetId="3" hidden="1">{"Riqfin97",#N/A,FALSE,"Tran";"Riqfinpro",#N/A,FALSE,"Tran"}</definedName>
    <definedName name="sdfvadf" localSheetId="5" hidden="1">{"Riqfin97",#N/A,FALSE,"Tran";"Riqfinpro",#N/A,FALSE,"Tran"}</definedName>
    <definedName name="sdfvadf" localSheetId="6" hidden="1">{"Riqfin97",#N/A,FALSE,"Tran";"Riqfinpro",#N/A,FALSE,"Tran"}</definedName>
    <definedName name="sdfvadf" localSheetId="7" hidden="1">{"Riqfin97",#N/A,FALSE,"Tran";"Riqfinpro",#N/A,FALSE,"Tran"}</definedName>
    <definedName name="sdfvadf" localSheetId="8" hidden="1">{"Riqfin97",#N/A,FALSE,"Tran";"Riqfinpro",#N/A,FALSE,"Tran"}</definedName>
    <definedName name="sdfvadf" hidden="1">{"Riqfin97",#N/A,FALSE,"Tran";"Riqfinpro",#N/A,FALSE,"Tran"}</definedName>
    <definedName name="sdr" localSheetId="0" hidden="1">{"Riqfin97",#N/A,FALSE,"Tran";"Riqfinpro",#N/A,FALSE,"Tran"}</definedName>
    <definedName name="sdr" localSheetId="10" hidden="1">{"Riqfin97",#N/A,FALSE,"Tran";"Riqfinpro",#N/A,FALSE,"Tran"}</definedName>
    <definedName name="sdr" localSheetId="12" hidden="1">{"Riqfin97",#N/A,FALSE,"Tran";"Riqfinpro",#N/A,FALSE,"Tran"}</definedName>
    <definedName name="sdr" localSheetId="13" hidden="1">{"Riqfin97",#N/A,FALSE,"Tran";"Riqfinpro",#N/A,FALSE,"Tran"}</definedName>
    <definedName name="sdr" localSheetId="1" hidden="1">{"Riqfin97",#N/A,FALSE,"Tran";"Riqfinpro",#N/A,FALSE,"Tran"}</definedName>
    <definedName name="sdr" localSheetId="2" hidden="1">{"Riqfin97",#N/A,FALSE,"Tran";"Riqfinpro",#N/A,FALSE,"Tran"}</definedName>
    <definedName name="sdr" localSheetId="3" hidden="1">{"Riqfin97",#N/A,FALSE,"Tran";"Riqfinpro",#N/A,FALSE,"Tran"}</definedName>
    <definedName name="sdr" localSheetId="5" hidden="1">{"Riqfin97",#N/A,FALSE,"Tran";"Riqfinpro",#N/A,FALSE,"Tran"}</definedName>
    <definedName name="sdr" localSheetId="6" hidden="1">{"Riqfin97",#N/A,FALSE,"Tran";"Riqfinpro",#N/A,FALSE,"Tran"}</definedName>
    <definedName name="sdr" localSheetId="7" hidden="1">{"Riqfin97",#N/A,FALSE,"Tran";"Riqfinpro",#N/A,FALSE,"Tran"}</definedName>
    <definedName name="sdr" localSheetId="8" hidden="1">{"Riqfin97",#N/A,FALSE,"Tran";"Riqfinpro",#N/A,FALSE,"Tran"}</definedName>
    <definedName name="sdr" hidden="1">{"Riqfin97",#N/A,FALSE,"Tran";"Riqfinpro",#N/A,FALSE,"Tran"}</definedName>
    <definedName name="sdrdgd" localSheetId="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localSheetId="1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localSheetId="12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localSheetId="13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localSheetId="1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localSheetId="2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localSheetId="3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localSheetId="5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localSheetId="6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localSheetId="7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localSheetId="8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sd" localSheetId="0" hidden="1">{"Riqfin97",#N/A,FALSE,"Tran";"Riqfinpro",#N/A,FALSE,"Tran"}</definedName>
    <definedName name="sdsd" localSheetId="10" hidden="1">{"Riqfin97",#N/A,FALSE,"Tran";"Riqfinpro",#N/A,FALSE,"Tran"}</definedName>
    <definedName name="sdsd" localSheetId="12" hidden="1">{"Riqfin97",#N/A,FALSE,"Tran";"Riqfinpro",#N/A,FALSE,"Tran"}</definedName>
    <definedName name="sdsd" localSheetId="13" hidden="1">{"Riqfin97",#N/A,FALSE,"Tran";"Riqfinpro",#N/A,FALSE,"Tran"}</definedName>
    <definedName name="sdsd" localSheetId="1" hidden="1">{"Riqfin97",#N/A,FALSE,"Tran";"Riqfinpro",#N/A,FALSE,"Tran"}</definedName>
    <definedName name="sdsd" localSheetId="2" hidden="1">{"Riqfin97",#N/A,FALSE,"Tran";"Riqfinpro",#N/A,FALSE,"Tran"}</definedName>
    <definedName name="sdsd" localSheetId="3" hidden="1">{"Riqfin97",#N/A,FALSE,"Tran";"Riqfinpro",#N/A,FALSE,"Tran"}</definedName>
    <definedName name="sdsd" localSheetId="5" hidden="1">{"Riqfin97",#N/A,FALSE,"Tran";"Riqfinpro",#N/A,FALSE,"Tran"}</definedName>
    <definedName name="sdsd" localSheetId="6" hidden="1">{"Riqfin97",#N/A,FALSE,"Tran";"Riqfinpro",#N/A,FALSE,"Tran"}</definedName>
    <definedName name="sdsd" localSheetId="7" hidden="1">{"Riqfin97",#N/A,FALSE,"Tran";"Riqfinpro",#N/A,FALSE,"Tran"}</definedName>
    <definedName name="sdsd" localSheetId="8" hidden="1">{"Riqfin97",#N/A,FALSE,"Tran";"Riqfinpro",#N/A,FALSE,"Tran"}</definedName>
    <definedName name="sdsd" hidden="1">{"Riqfin97",#N/A,FALSE,"Tran";"Riqfinpro",#N/A,FALSE,"Tran"}</definedName>
    <definedName name="SECTEX">'[3]PIB corr'!#REF!</definedName>
    <definedName name="SECTORES">[20]SPNF!#REF!</definedName>
    <definedName name="ser" localSheetId="0" hidden="1">{"Riqfin97",#N/A,FALSE,"Tran";"Riqfinpro",#N/A,FALSE,"Tran"}</definedName>
    <definedName name="ser" localSheetId="10" hidden="1">{"Riqfin97",#N/A,FALSE,"Tran";"Riqfinpro",#N/A,FALSE,"Tran"}</definedName>
    <definedName name="ser" localSheetId="12" hidden="1">{"Riqfin97",#N/A,FALSE,"Tran";"Riqfinpro",#N/A,FALSE,"Tran"}</definedName>
    <definedName name="ser" localSheetId="13" hidden="1">{"Riqfin97",#N/A,FALSE,"Tran";"Riqfinpro",#N/A,FALSE,"Tran"}</definedName>
    <definedName name="ser" localSheetId="1" hidden="1">{"Riqfin97",#N/A,FALSE,"Tran";"Riqfinpro",#N/A,FALSE,"Tran"}</definedName>
    <definedName name="ser" localSheetId="2" hidden="1">{"Riqfin97",#N/A,FALSE,"Tran";"Riqfinpro",#N/A,FALSE,"Tran"}</definedName>
    <definedName name="ser" localSheetId="3" hidden="1">{"Riqfin97",#N/A,FALSE,"Tran";"Riqfinpro",#N/A,FALSE,"Tran"}</definedName>
    <definedName name="ser" localSheetId="5" hidden="1">{"Riqfin97",#N/A,FALSE,"Tran";"Riqfinpro",#N/A,FALSE,"Tran"}</definedName>
    <definedName name="ser" localSheetId="6" hidden="1">{"Riqfin97",#N/A,FALSE,"Tran";"Riqfinpro",#N/A,FALSE,"Tran"}</definedName>
    <definedName name="ser" localSheetId="7" hidden="1">{"Riqfin97",#N/A,FALSE,"Tran";"Riqfinpro",#N/A,FALSE,"Tran"}</definedName>
    <definedName name="ser" localSheetId="8" hidden="1">{"Riqfin97",#N/A,FALSE,"Tran";"Riqfinpro",#N/A,FALSE,"Tran"}</definedName>
    <definedName name="ser" hidden="1">{"Riqfin97",#N/A,FALSE,"Tran";"Riqfinpro",#N/A,FALSE,"Tran"}</definedName>
    <definedName name="sergferg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localSheetId="1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localSheetId="1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localSheetId="1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localSheetId="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localSheetId="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localSheetId="5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localSheetId="6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localSheetId="8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twre" localSheetId="0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localSheetId="10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localSheetId="12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localSheetId="13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localSheetId="1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localSheetId="2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localSheetId="3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localSheetId="5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localSheetId="6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localSheetId="7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localSheetId="8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VI">#REF!</definedName>
    <definedName name="SERVIC">#REF!</definedName>
    <definedName name="sfgwe" localSheetId="0" hidden="1">{"Riqfin97",#N/A,FALSE,"Tran";"Riqfinpro",#N/A,FALSE,"Tran"}</definedName>
    <definedName name="sfgwe" localSheetId="10" hidden="1">{"Riqfin97",#N/A,FALSE,"Tran";"Riqfinpro",#N/A,FALSE,"Tran"}</definedName>
    <definedName name="sfgwe" localSheetId="12" hidden="1">{"Riqfin97",#N/A,FALSE,"Tran";"Riqfinpro",#N/A,FALSE,"Tran"}</definedName>
    <definedName name="sfgwe" localSheetId="13" hidden="1">{"Riqfin97",#N/A,FALSE,"Tran";"Riqfinpro",#N/A,FALSE,"Tran"}</definedName>
    <definedName name="sfgwe" localSheetId="1" hidden="1">{"Riqfin97",#N/A,FALSE,"Tran";"Riqfinpro",#N/A,FALSE,"Tran"}</definedName>
    <definedName name="sfgwe" localSheetId="2" hidden="1">{"Riqfin97",#N/A,FALSE,"Tran";"Riqfinpro",#N/A,FALSE,"Tran"}</definedName>
    <definedName name="sfgwe" localSheetId="3" hidden="1">{"Riqfin97",#N/A,FALSE,"Tran";"Riqfinpro",#N/A,FALSE,"Tran"}</definedName>
    <definedName name="sfgwe" localSheetId="5" hidden="1">{"Riqfin97",#N/A,FALSE,"Tran";"Riqfinpro",#N/A,FALSE,"Tran"}</definedName>
    <definedName name="sfgwe" localSheetId="6" hidden="1">{"Riqfin97",#N/A,FALSE,"Tran";"Riqfinpro",#N/A,FALSE,"Tran"}</definedName>
    <definedName name="sfgwe" localSheetId="7" hidden="1">{"Riqfin97",#N/A,FALSE,"Tran";"Riqfinpro",#N/A,FALSE,"Tran"}</definedName>
    <definedName name="sfgwe" localSheetId="8" hidden="1">{"Riqfin97",#N/A,FALSE,"Tran";"Riqfinpro",#N/A,FALSE,"Tran"}</definedName>
    <definedName name="sfgwe" hidden="1">{"Riqfin97",#N/A,FALSE,"Tran";"Riqfinpro",#N/A,FALSE,"Tran"}</definedName>
    <definedName name="sgewrgwer" localSheetId="0" hidden="1">{"Minpmon",#N/A,FALSE,"Monthinput"}</definedName>
    <definedName name="sgewrgwer" localSheetId="10" hidden="1">{"Minpmon",#N/A,FALSE,"Monthinput"}</definedName>
    <definedName name="sgewrgwer" localSheetId="12" hidden="1">{"Minpmon",#N/A,FALSE,"Monthinput"}</definedName>
    <definedName name="sgewrgwer" localSheetId="13" hidden="1">{"Minpmon",#N/A,FALSE,"Monthinput"}</definedName>
    <definedName name="sgewrgwer" localSheetId="1" hidden="1">{"Minpmon",#N/A,FALSE,"Monthinput"}</definedName>
    <definedName name="sgewrgwer" localSheetId="2" hidden="1">{"Minpmon",#N/A,FALSE,"Monthinput"}</definedName>
    <definedName name="sgewrgwer" localSheetId="3" hidden="1">{"Minpmon",#N/A,FALSE,"Monthinput"}</definedName>
    <definedName name="sgewrgwer" localSheetId="5" hidden="1">{"Minpmon",#N/A,FALSE,"Monthinput"}</definedName>
    <definedName name="sgewrgwer" localSheetId="6" hidden="1">{"Minpmon",#N/A,FALSE,"Monthinput"}</definedName>
    <definedName name="sgewrgwer" localSheetId="7" hidden="1">{"Minpmon",#N/A,FALSE,"Monthinput"}</definedName>
    <definedName name="sgewrgwer" localSheetId="8" hidden="1">{"Minpmon",#N/A,FALSE,"Monthinput"}</definedName>
    <definedName name="sgewrgwer" hidden="1">{"Minpmon",#N/A,FALSE,"Monthinput"}</definedName>
    <definedName name="SIDXGOB">'[9]SFISCAL-MOD'!$A$146:$IV$146</definedName>
    <definedName name="sisfin2">#REF!</definedName>
    <definedName name="SISTEMA_BANCARIO_NACIONAL">#REF!</definedName>
    <definedName name="srwertwerg" localSheetId="0" hidden="1">{"Riqfin97",#N/A,FALSE,"Tran";"Riqfinpro",#N/A,FALSE,"Tran"}</definedName>
    <definedName name="srwertwerg" localSheetId="10" hidden="1">{"Riqfin97",#N/A,FALSE,"Tran";"Riqfinpro",#N/A,FALSE,"Tran"}</definedName>
    <definedName name="srwertwerg" localSheetId="12" hidden="1">{"Riqfin97",#N/A,FALSE,"Tran";"Riqfinpro",#N/A,FALSE,"Tran"}</definedName>
    <definedName name="srwertwerg" localSheetId="13" hidden="1">{"Riqfin97",#N/A,FALSE,"Tran";"Riqfinpro",#N/A,FALSE,"Tran"}</definedName>
    <definedName name="srwertwerg" localSheetId="1" hidden="1">{"Riqfin97",#N/A,FALSE,"Tran";"Riqfinpro",#N/A,FALSE,"Tran"}</definedName>
    <definedName name="srwertwerg" localSheetId="2" hidden="1">{"Riqfin97",#N/A,FALSE,"Tran";"Riqfinpro",#N/A,FALSE,"Tran"}</definedName>
    <definedName name="srwertwerg" localSheetId="3" hidden="1">{"Riqfin97",#N/A,FALSE,"Tran";"Riqfinpro",#N/A,FALSE,"Tran"}</definedName>
    <definedName name="srwertwerg" localSheetId="5" hidden="1">{"Riqfin97",#N/A,FALSE,"Tran";"Riqfinpro",#N/A,FALSE,"Tran"}</definedName>
    <definedName name="srwertwerg" localSheetId="6" hidden="1">{"Riqfin97",#N/A,FALSE,"Tran";"Riqfinpro",#N/A,FALSE,"Tran"}</definedName>
    <definedName name="srwertwerg" localSheetId="7" hidden="1">{"Riqfin97",#N/A,FALSE,"Tran";"Riqfinpro",#N/A,FALSE,"Tran"}</definedName>
    <definedName name="srwertwerg" localSheetId="8" hidden="1">{"Riqfin97",#N/A,FALSE,"Tran";"Riqfinpro",#N/A,FALSE,"Tran"}</definedName>
    <definedName name="srwertwerg" hidden="1">{"Riqfin97",#N/A,FALSE,"Tran";"Riqfinpro",#N/A,FALSE,"Tran"}</definedName>
    <definedName name="SS">[22]IMATA!$B$45:$B$108</definedName>
    <definedName name="ssbvb" localSheetId="0" hidden="1">{"Minpmon",#N/A,FALSE,"Monthinput"}</definedName>
    <definedName name="ssbvb" localSheetId="10" hidden="1">{"Minpmon",#N/A,FALSE,"Monthinput"}</definedName>
    <definedName name="ssbvb" localSheetId="12" hidden="1">{"Minpmon",#N/A,FALSE,"Monthinput"}</definedName>
    <definedName name="ssbvb" localSheetId="13" hidden="1">{"Minpmon",#N/A,FALSE,"Monthinput"}</definedName>
    <definedName name="ssbvb" localSheetId="1" hidden="1">{"Minpmon",#N/A,FALSE,"Monthinput"}</definedName>
    <definedName name="ssbvb" localSheetId="2" hidden="1">{"Minpmon",#N/A,FALSE,"Monthinput"}</definedName>
    <definedName name="ssbvb" localSheetId="3" hidden="1">{"Minpmon",#N/A,FALSE,"Monthinput"}</definedName>
    <definedName name="ssbvb" localSheetId="5" hidden="1">{"Minpmon",#N/A,FALSE,"Monthinput"}</definedName>
    <definedName name="ssbvb" localSheetId="6" hidden="1">{"Minpmon",#N/A,FALSE,"Monthinput"}</definedName>
    <definedName name="ssbvb" localSheetId="7" hidden="1">{"Minpmon",#N/A,FALSE,"Monthinput"}</definedName>
    <definedName name="ssbvb" localSheetId="8" hidden="1">{"Minpmon",#N/A,FALSE,"Monthinput"}</definedName>
    <definedName name="ssbvb" hidden="1">{"Minpmon",#N/A,FALSE,"Monthinput"}</definedName>
    <definedName name="ssss" localSheetId="0" hidden="1">{"Riqfin97",#N/A,FALSE,"Tran";"Riqfinpro",#N/A,FALSE,"Tran"}</definedName>
    <definedName name="ssss" localSheetId="10" hidden="1">{"Riqfin97",#N/A,FALSE,"Tran";"Riqfinpro",#N/A,FALSE,"Tran"}</definedName>
    <definedName name="ssss" localSheetId="12" hidden="1">{"Riqfin97",#N/A,FALSE,"Tran";"Riqfinpro",#N/A,FALSE,"Tran"}</definedName>
    <definedName name="ssss" localSheetId="13" hidden="1">{"Riqfin97",#N/A,FALSE,"Tran";"Riqfinpro",#N/A,FALSE,"Tran"}</definedName>
    <definedName name="ssss" localSheetId="1" hidden="1">{"Riqfin97",#N/A,FALSE,"Tran";"Riqfinpro",#N/A,FALSE,"Tran"}</definedName>
    <definedName name="ssss" localSheetId="2" hidden="1">{"Riqfin97",#N/A,FALSE,"Tran";"Riqfinpro",#N/A,FALSE,"Tran"}</definedName>
    <definedName name="ssss" localSheetId="3" hidden="1">{"Riqfin97",#N/A,FALSE,"Tran";"Riqfinpro",#N/A,FALSE,"Tran"}</definedName>
    <definedName name="ssss" localSheetId="5" hidden="1">{"Riqfin97",#N/A,FALSE,"Tran";"Riqfinpro",#N/A,FALSE,"Tran"}</definedName>
    <definedName name="ssss" localSheetId="6" hidden="1">{"Riqfin97",#N/A,FALSE,"Tran";"Riqfinpro",#N/A,FALSE,"Tran"}</definedName>
    <definedName name="ssss" localSheetId="7" hidden="1">{"Riqfin97",#N/A,FALSE,"Tran";"Riqfinpro",#N/A,FALSE,"Tran"}</definedName>
    <definedName name="ssss" localSheetId="8" hidden="1">{"Riqfin97",#N/A,FALSE,"Tran";"Riqfinpro",#N/A,FALSE,"Tran"}</definedName>
    <definedName name="ssss" hidden="1">{"Riqfin97",#N/A,FALSE,"Tran";"Riqfinpro",#N/A,FALSE,"Tran"}</definedName>
    <definedName name="ssssss" localSheetId="1">'III-1a'!ssssss</definedName>
    <definedName name="ssssss">[0]!ssssss</definedName>
    <definedName name="SUPUESTO" localSheetId="1">#REF!</definedName>
    <definedName name="SUPUESTO">#REF!</definedName>
    <definedName name="supuestos" localSheetId="1">#REF!</definedName>
    <definedName name="supuestos">#REF!</definedName>
    <definedName name="swe" localSheetId="0" hidden="1">{"Tab1",#N/A,FALSE,"P";"Tab2",#N/A,FALSE,"P"}</definedName>
    <definedName name="swe" localSheetId="10" hidden="1">{"Tab1",#N/A,FALSE,"P";"Tab2",#N/A,FALSE,"P"}</definedName>
    <definedName name="swe" localSheetId="12" hidden="1">{"Tab1",#N/A,FALSE,"P";"Tab2",#N/A,FALSE,"P"}</definedName>
    <definedName name="swe" localSheetId="13" hidden="1">{"Tab1",#N/A,FALSE,"P";"Tab2",#N/A,FALSE,"P"}</definedName>
    <definedName name="swe" localSheetId="1" hidden="1">{"Tab1",#N/A,FALSE,"P";"Tab2",#N/A,FALSE,"P"}</definedName>
    <definedName name="swe" localSheetId="2" hidden="1">{"Tab1",#N/A,FALSE,"P";"Tab2",#N/A,FALSE,"P"}</definedName>
    <definedName name="swe" localSheetId="3" hidden="1">{"Tab1",#N/A,FALSE,"P";"Tab2",#N/A,FALSE,"P"}</definedName>
    <definedName name="swe" localSheetId="5" hidden="1">{"Tab1",#N/A,FALSE,"P";"Tab2",#N/A,FALSE,"P"}</definedName>
    <definedName name="swe" localSheetId="6" hidden="1">{"Tab1",#N/A,FALSE,"P";"Tab2",#N/A,FALSE,"P"}</definedName>
    <definedName name="swe" localSheetId="7" hidden="1">{"Tab1",#N/A,FALSE,"P";"Tab2",#N/A,FALSE,"P"}</definedName>
    <definedName name="swe" localSheetId="8" hidden="1">{"Tab1",#N/A,FALSE,"P";"Tab2",#N/A,FALSE,"P"}</definedName>
    <definedName name="swe" hidden="1">{"Tab1",#N/A,FALSE,"P";"Tab2",#N/A,FALSE,"P"}</definedName>
    <definedName name="sxc" localSheetId="0" hidden="1">{"Riqfin97",#N/A,FALSE,"Tran";"Riqfinpro",#N/A,FALSE,"Tran"}</definedName>
    <definedName name="sxc" localSheetId="10" hidden="1">{"Riqfin97",#N/A,FALSE,"Tran";"Riqfinpro",#N/A,FALSE,"Tran"}</definedName>
    <definedName name="sxc" localSheetId="12" hidden="1">{"Riqfin97",#N/A,FALSE,"Tran";"Riqfinpro",#N/A,FALSE,"Tran"}</definedName>
    <definedName name="sxc" localSheetId="13" hidden="1">{"Riqfin97",#N/A,FALSE,"Tran";"Riqfinpro",#N/A,FALSE,"Tran"}</definedName>
    <definedName name="sxc" localSheetId="1" hidden="1">{"Riqfin97",#N/A,FALSE,"Tran";"Riqfinpro",#N/A,FALSE,"Tran"}</definedName>
    <definedName name="sxc" localSheetId="2" hidden="1">{"Riqfin97",#N/A,FALSE,"Tran";"Riqfinpro",#N/A,FALSE,"Tran"}</definedName>
    <definedName name="sxc" localSheetId="3" hidden="1">{"Riqfin97",#N/A,FALSE,"Tran";"Riqfinpro",#N/A,FALSE,"Tran"}</definedName>
    <definedName name="sxc" localSheetId="5" hidden="1">{"Riqfin97",#N/A,FALSE,"Tran";"Riqfinpro",#N/A,FALSE,"Tran"}</definedName>
    <definedName name="sxc" localSheetId="6" hidden="1">{"Riqfin97",#N/A,FALSE,"Tran";"Riqfinpro",#N/A,FALSE,"Tran"}</definedName>
    <definedName name="sxc" localSheetId="7" hidden="1">{"Riqfin97",#N/A,FALSE,"Tran";"Riqfinpro",#N/A,FALSE,"Tran"}</definedName>
    <definedName name="sxc" localSheetId="8" hidden="1">{"Riqfin97",#N/A,FALSE,"Tran";"Riqfinpro",#N/A,FALSE,"Tran"}</definedName>
    <definedName name="sxc" hidden="1">{"Riqfin97",#N/A,FALSE,"Tran";"Riqfinpro",#N/A,FALSE,"Tran"}</definedName>
    <definedName name="sxe" localSheetId="0" hidden="1">{"Riqfin97",#N/A,FALSE,"Tran";"Riqfinpro",#N/A,FALSE,"Tran"}</definedName>
    <definedName name="sxe" localSheetId="10" hidden="1">{"Riqfin97",#N/A,FALSE,"Tran";"Riqfinpro",#N/A,FALSE,"Tran"}</definedName>
    <definedName name="sxe" localSheetId="12" hidden="1">{"Riqfin97",#N/A,FALSE,"Tran";"Riqfinpro",#N/A,FALSE,"Tran"}</definedName>
    <definedName name="sxe" localSheetId="13" hidden="1">{"Riqfin97",#N/A,FALSE,"Tran";"Riqfinpro",#N/A,FALSE,"Tran"}</definedName>
    <definedName name="sxe" localSheetId="1" hidden="1">{"Riqfin97",#N/A,FALSE,"Tran";"Riqfinpro",#N/A,FALSE,"Tran"}</definedName>
    <definedName name="sxe" localSheetId="2" hidden="1">{"Riqfin97",#N/A,FALSE,"Tran";"Riqfinpro",#N/A,FALSE,"Tran"}</definedName>
    <definedName name="sxe" localSheetId="3" hidden="1">{"Riqfin97",#N/A,FALSE,"Tran";"Riqfinpro",#N/A,FALSE,"Tran"}</definedName>
    <definedName name="sxe" localSheetId="5" hidden="1">{"Riqfin97",#N/A,FALSE,"Tran";"Riqfinpro",#N/A,FALSE,"Tran"}</definedName>
    <definedName name="sxe" localSheetId="6" hidden="1">{"Riqfin97",#N/A,FALSE,"Tran";"Riqfinpro",#N/A,FALSE,"Tran"}</definedName>
    <definedName name="sxe" localSheetId="7" hidden="1">{"Riqfin97",#N/A,FALSE,"Tran";"Riqfinpro",#N/A,FALSE,"Tran"}</definedName>
    <definedName name="sxe" localSheetId="8" hidden="1">{"Riqfin97",#N/A,FALSE,"Tran";"Riqfinpro",#N/A,FALSE,"Tran"}</definedName>
    <definedName name="sxe" hidden="1">{"Riqfin97",#N/A,FALSE,"Tran";"Riqfinpro",#N/A,FALSE,"Tran"}</definedName>
    <definedName name="t" localSheetId="0" hidden="1">{"Minpmon",#N/A,FALSE,"Monthinput"}</definedName>
    <definedName name="t" localSheetId="10" hidden="1">{"Minpmon",#N/A,FALSE,"Monthinput"}</definedName>
    <definedName name="t" localSheetId="12" hidden="1">{"Minpmon",#N/A,FALSE,"Monthinput"}</definedName>
    <definedName name="t" localSheetId="13" hidden="1">{"Minpmon",#N/A,FALSE,"Monthinput"}</definedName>
    <definedName name="t" localSheetId="1" hidden="1">{"Minpmon",#N/A,FALSE,"Monthinput"}</definedName>
    <definedName name="t" localSheetId="2" hidden="1">{"Minpmon",#N/A,FALSE,"Monthinput"}</definedName>
    <definedName name="t" localSheetId="3" hidden="1">{"Minpmon",#N/A,FALSE,"Monthinput"}</definedName>
    <definedName name="t" localSheetId="5" hidden="1">{"Minpmon",#N/A,FALSE,"Monthinput"}</definedName>
    <definedName name="t" localSheetId="6" hidden="1">{"Minpmon",#N/A,FALSE,"Monthinput"}</definedName>
    <definedName name="t" localSheetId="7" hidden="1">{"Minpmon",#N/A,FALSE,"Monthinput"}</definedName>
    <definedName name="t" localSheetId="8" hidden="1">{"Minpmon",#N/A,FALSE,"Monthinput"}</definedName>
    <definedName name="t" hidden="1">{"Minpmon",#N/A,FALSE,"Monthinput"}</definedName>
    <definedName name="Table_1">#REF!</definedName>
    <definedName name="Table_2._Country_X___Public_Sector_Financing_1">#REF!</definedName>
    <definedName name="TABLE03">'[23]C:G'!$B$2:$X$215</definedName>
    <definedName name="TABLE05">#REF!</definedName>
    <definedName name="TABLE06">#REF!</definedName>
    <definedName name="TABLE07">#REF!</definedName>
    <definedName name="TABLE08">#REF!</definedName>
    <definedName name="TABLE09">[23]SR:I!$A$1:$T$453</definedName>
    <definedName name="TABLE10">[23]B:I!$B$54:$J$184</definedName>
    <definedName name="TABLE11">'[23]C:F'!$A$147:$H$1016</definedName>
    <definedName name="TABLE17">'[23]C:D'!$B$183:$U$249</definedName>
    <definedName name="Table2">[24]Stfrprtables!#REF!</definedName>
    <definedName name="TABLE21">'[23]C:D'!$B$370:$U$531</definedName>
    <definedName name="TABLE44">#REF!</definedName>
    <definedName name="TABLE46">[23]F!#REF!</definedName>
    <definedName name="TABLE47">[23]F!#REF!</definedName>
    <definedName name="TABLE48">#REF!</definedName>
    <definedName name="TABLE49">#REF!</definedName>
    <definedName name="Table5">[24]Stfrprtables!#REF!</definedName>
    <definedName name="TABLE50">#REF!</definedName>
    <definedName name="TABLE51">#REF!</definedName>
    <definedName name="TABLE52">#REF!</definedName>
    <definedName name="TABLE53">#REF!</definedName>
    <definedName name="TABLE54">#REF!</definedName>
    <definedName name="TABLE55">#REF!</definedName>
    <definedName name="TABLE56">#REF!</definedName>
    <definedName name="TABLE57">#REF!</definedName>
    <definedName name="TABLE58">#REF!</definedName>
    <definedName name="TABLE59">#REF!</definedName>
    <definedName name="TABLE60">#REF!</definedName>
    <definedName name="TABLE61">#REF!</definedName>
    <definedName name="TABLE62">#REF!</definedName>
    <definedName name="TABLE63">#REF!</definedName>
    <definedName name="TABLE64">#REF!</definedName>
    <definedName name="TABLE65">#REF!</definedName>
    <definedName name="TABLE66">#REF!</definedName>
    <definedName name="TABLE67">#REF!</definedName>
    <definedName name="TABLE68">#REF!</definedName>
    <definedName name="TABLE69">#REF!</definedName>
    <definedName name="TABLE70">#REF!</definedName>
    <definedName name="TABLE71">#REF!</definedName>
    <definedName name="TABLE72">#REF!</definedName>
    <definedName name="TABLE73">#REF!</definedName>
    <definedName name="TABLE74">#REF!</definedName>
    <definedName name="TABLE75">#REF!</definedName>
    <definedName name="TABLE76">#REF!</definedName>
    <definedName name="TABLE77">#REF!</definedName>
    <definedName name="TABLE78">#REF!</definedName>
    <definedName name="TABLE79">#REF!</definedName>
    <definedName name="Table8">#REF!</definedName>
    <definedName name="tblChecks">[7]ErrCheck!$A$3:$E$5</definedName>
    <definedName name="tblLinks">[7]Links!$A$4:$F$33</definedName>
    <definedName name="TCN">[9]SREAL!A$158</definedName>
    <definedName name="TERAN">#REF!</definedName>
    <definedName name="títulos">#REF!</definedName>
    <definedName name="_xlnm.Print_Titles">[13]Q5!$A$1:$C$65536,[13]Q5!$A$1:$IV$7</definedName>
    <definedName name="tj" localSheetId="0" hidden="1">{"Riqfin97",#N/A,FALSE,"Tran";"Riqfinpro",#N/A,FALSE,"Tran"}</definedName>
    <definedName name="tj" localSheetId="10" hidden="1">{"Riqfin97",#N/A,FALSE,"Tran";"Riqfinpro",#N/A,FALSE,"Tran"}</definedName>
    <definedName name="tj" localSheetId="12" hidden="1">{"Riqfin97",#N/A,FALSE,"Tran";"Riqfinpro",#N/A,FALSE,"Tran"}</definedName>
    <definedName name="tj" localSheetId="13" hidden="1">{"Riqfin97",#N/A,FALSE,"Tran";"Riqfinpro",#N/A,FALSE,"Tran"}</definedName>
    <definedName name="tj" localSheetId="1" hidden="1">{"Riqfin97",#N/A,FALSE,"Tran";"Riqfinpro",#N/A,FALSE,"Tran"}</definedName>
    <definedName name="tj" localSheetId="2" hidden="1">{"Riqfin97",#N/A,FALSE,"Tran";"Riqfinpro",#N/A,FALSE,"Tran"}</definedName>
    <definedName name="tj" localSheetId="3" hidden="1">{"Riqfin97",#N/A,FALSE,"Tran";"Riqfinpro",#N/A,FALSE,"Tran"}</definedName>
    <definedName name="tj" localSheetId="5" hidden="1">{"Riqfin97",#N/A,FALSE,"Tran";"Riqfinpro",#N/A,FALSE,"Tran"}</definedName>
    <definedName name="tj" localSheetId="6" hidden="1">{"Riqfin97",#N/A,FALSE,"Tran";"Riqfinpro",#N/A,FALSE,"Tran"}</definedName>
    <definedName name="tj" localSheetId="7" hidden="1">{"Riqfin97",#N/A,FALSE,"Tran";"Riqfinpro",#N/A,FALSE,"Tran"}</definedName>
    <definedName name="tj" localSheetId="8" hidden="1">{"Riqfin97",#N/A,FALSE,"Tran";"Riqfinpro",#N/A,FALSE,"Tran"}</definedName>
    <definedName name="tj" hidden="1">{"Riqfin97",#N/A,FALSE,"Tran";"Riqfinpro",#N/A,FALSE,"Tran"}</definedName>
    <definedName name="trans">#REF!</definedName>
    <definedName name="TRAS">#N/A</definedName>
    <definedName name="tt" localSheetId="0" hidden="1">{"Tab1",#N/A,FALSE,"P";"Tab2",#N/A,FALSE,"P"}</definedName>
    <definedName name="tt" localSheetId="10" hidden="1">{"Tab1",#N/A,FALSE,"P";"Tab2",#N/A,FALSE,"P"}</definedName>
    <definedName name="tt" localSheetId="12" hidden="1">{"Tab1",#N/A,FALSE,"P";"Tab2",#N/A,FALSE,"P"}</definedName>
    <definedName name="tt" localSheetId="13" hidden="1">{"Tab1",#N/A,FALSE,"P";"Tab2",#N/A,FALSE,"P"}</definedName>
    <definedName name="tt" localSheetId="1" hidden="1">{"Tab1",#N/A,FALSE,"P";"Tab2",#N/A,FALSE,"P"}</definedName>
    <definedName name="tt" localSheetId="2" hidden="1">{"Tab1",#N/A,FALSE,"P";"Tab2",#N/A,FALSE,"P"}</definedName>
    <definedName name="tt" localSheetId="3" hidden="1">{"Tab1",#N/A,FALSE,"P";"Tab2",#N/A,FALSE,"P"}</definedName>
    <definedName name="tt" localSheetId="5" hidden="1">{"Tab1",#N/A,FALSE,"P";"Tab2",#N/A,FALSE,"P"}</definedName>
    <definedName name="tt" localSheetId="6" hidden="1">{"Tab1",#N/A,FALSE,"P";"Tab2",#N/A,FALSE,"P"}</definedName>
    <definedName name="tt" localSheetId="7" hidden="1">{"Tab1",#N/A,FALSE,"P";"Tab2",#N/A,FALSE,"P"}</definedName>
    <definedName name="tt" localSheetId="8" hidden="1">{"Tab1",#N/A,FALSE,"P";"Tab2",#N/A,FALSE,"P"}</definedName>
    <definedName name="tt" hidden="1">{"Tab1",#N/A,FALSE,"P";"Tab2",#N/A,FALSE,"P"}</definedName>
    <definedName name="ttt" localSheetId="0" hidden="1">{"Minpmon",#N/A,FALSE,"Monthinput"}</definedName>
    <definedName name="ttt" localSheetId="10" hidden="1">{"Minpmon",#N/A,FALSE,"Monthinput"}</definedName>
    <definedName name="ttt" localSheetId="12" hidden="1">{"Minpmon",#N/A,FALSE,"Monthinput"}</definedName>
    <definedName name="ttt" localSheetId="13" hidden="1">{"Minpmon",#N/A,FALSE,"Monthinput"}</definedName>
    <definedName name="ttt" localSheetId="1" hidden="1">{"Minpmon",#N/A,FALSE,"Monthinput"}</definedName>
    <definedName name="ttt" localSheetId="2" hidden="1">{"Minpmon",#N/A,FALSE,"Monthinput"}</definedName>
    <definedName name="ttt" localSheetId="3" hidden="1">{"Minpmon",#N/A,FALSE,"Monthinput"}</definedName>
    <definedName name="ttt" localSheetId="5" hidden="1">{"Minpmon",#N/A,FALSE,"Monthinput"}</definedName>
    <definedName name="ttt" localSheetId="6" hidden="1">{"Minpmon",#N/A,FALSE,"Monthinput"}</definedName>
    <definedName name="ttt" localSheetId="7" hidden="1">{"Minpmon",#N/A,FALSE,"Monthinput"}</definedName>
    <definedName name="ttt" localSheetId="8" hidden="1">{"Minpmon",#N/A,FALSE,"Monthinput"}</definedName>
    <definedName name="ttt" hidden="1">{"Minpmon",#N/A,FALSE,"Monthinput"}</definedName>
    <definedName name="tttt" localSheetId="0" hidden="1">{"Tab1",#N/A,FALSE,"P";"Tab2",#N/A,FALSE,"P"}</definedName>
    <definedName name="tttt" localSheetId="10" hidden="1">{"Tab1",#N/A,FALSE,"P";"Tab2",#N/A,FALSE,"P"}</definedName>
    <definedName name="tttt" localSheetId="12" hidden="1">{"Tab1",#N/A,FALSE,"P";"Tab2",#N/A,FALSE,"P"}</definedName>
    <definedName name="tttt" localSheetId="13" hidden="1">{"Tab1",#N/A,FALSE,"P";"Tab2",#N/A,FALSE,"P"}</definedName>
    <definedName name="tttt" localSheetId="1" hidden="1">{"Tab1",#N/A,FALSE,"P";"Tab2",#N/A,FALSE,"P"}</definedName>
    <definedName name="tttt" localSheetId="2" hidden="1">{"Tab1",#N/A,FALSE,"P";"Tab2",#N/A,FALSE,"P"}</definedName>
    <definedName name="tttt" localSheetId="3" hidden="1">{"Tab1",#N/A,FALSE,"P";"Tab2",#N/A,FALSE,"P"}</definedName>
    <definedName name="tttt" localSheetId="5" hidden="1">{"Tab1",#N/A,FALSE,"P";"Tab2",#N/A,FALSE,"P"}</definedName>
    <definedName name="tttt" localSheetId="6" hidden="1">{"Tab1",#N/A,FALSE,"P";"Tab2",#N/A,FALSE,"P"}</definedName>
    <definedName name="tttt" localSheetId="7" hidden="1">{"Tab1",#N/A,FALSE,"P";"Tab2",#N/A,FALSE,"P"}</definedName>
    <definedName name="tttt" localSheetId="8" hidden="1">{"Tab1",#N/A,FALSE,"P";"Tab2",#N/A,FALSE,"P"}</definedName>
    <definedName name="tttt" hidden="1">{"Tab1",#N/A,FALSE,"P";"Tab2",#N/A,FALSE,"P"}</definedName>
    <definedName name="ttttt" localSheetId="10" hidden="1">[25]M!#REF!</definedName>
    <definedName name="ttttt" localSheetId="12" hidden="1">[25]M!#REF!</definedName>
    <definedName name="ttttt" localSheetId="13" hidden="1">[25]M!#REF!</definedName>
    <definedName name="ttttt" localSheetId="2" hidden="1">[25]M!#REF!</definedName>
    <definedName name="ttttt" localSheetId="3" hidden="1">[25]M!#REF!</definedName>
    <definedName name="ttttt" localSheetId="5" hidden="1">[25]M!#REF!</definedName>
    <definedName name="ttttt" localSheetId="6" hidden="1">[25]M!#REF!</definedName>
    <definedName name="ttttt" localSheetId="7" hidden="1">[25]M!#REF!</definedName>
    <definedName name="ttttt" localSheetId="8" hidden="1">[25]M!#REF!</definedName>
    <definedName name="ttttt" hidden="1">[25]M!#REF!</definedName>
    <definedName name="ty" localSheetId="0" hidden="1">{"Riqfin97",#N/A,FALSE,"Tran";"Riqfinpro",#N/A,FALSE,"Tran"}</definedName>
    <definedName name="ty" localSheetId="10" hidden="1">{"Riqfin97",#N/A,FALSE,"Tran";"Riqfinpro",#N/A,FALSE,"Tran"}</definedName>
    <definedName name="ty" localSheetId="12" hidden="1">{"Riqfin97",#N/A,FALSE,"Tran";"Riqfinpro",#N/A,FALSE,"Tran"}</definedName>
    <definedName name="ty" localSheetId="13" hidden="1">{"Riqfin97",#N/A,FALSE,"Tran";"Riqfinpro",#N/A,FALSE,"Tran"}</definedName>
    <definedName name="ty" localSheetId="1" hidden="1">{"Riqfin97",#N/A,FALSE,"Tran";"Riqfinpro",#N/A,FALSE,"Tran"}</definedName>
    <definedName name="ty" localSheetId="2" hidden="1">{"Riqfin97",#N/A,FALSE,"Tran";"Riqfinpro",#N/A,FALSE,"Tran"}</definedName>
    <definedName name="ty" localSheetId="3" hidden="1">{"Riqfin97",#N/A,FALSE,"Tran";"Riqfinpro",#N/A,FALSE,"Tran"}</definedName>
    <definedName name="ty" localSheetId="5" hidden="1">{"Riqfin97",#N/A,FALSE,"Tran";"Riqfinpro",#N/A,FALSE,"Tran"}</definedName>
    <definedName name="ty" localSheetId="6" hidden="1">{"Riqfin97",#N/A,FALSE,"Tran";"Riqfinpro",#N/A,FALSE,"Tran"}</definedName>
    <definedName name="ty" localSheetId="7" hidden="1">{"Riqfin97",#N/A,FALSE,"Tran";"Riqfinpro",#N/A,FALSE,"Tran"}</definedName>
    <definedName name="ty" localSheetId="8" hidden="1">{"Riqfin97",#N/A,FALSE,"Tran";"Riqfinpro",#N/A,FALSE,"Tran"}</definedName>
    <definedName name="ty" hidden="1">{"Riqfin97",#N/A,FALSE,"Tran";"Riqfinpro",#N/A,FALSE,"Tran"}</definedName>
    <definedName name="uilkfjl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localSheetId="1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localSheetId="1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localSheetId="1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localSheetId="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localSheetId="8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u" localSheetId="0" hidden="1">{"Riqfin97",#N/A,FALSE,"Tran";"Riqfinpro",#N/A,FALSE,"Tran"}</definedName>
    <definedName name="uu" localSheetId="10" hidden="1">{"Riqfin97",#N/A,FALSE,"Tran";"Riqfinpro",#N/A,FALSE,"Tran"}</definedName>
    <definedName name="uu" localSheetId="12" hidden="1">{"Riqfin97",#N/A,FALSE,"Tran";"Riqfinpro",#N/A,FALSE,"Tran"}</definedName>
    <definedName name="uu" localSheetId="13" hidden="1">{"Riqfin97",#N/A,FALSE,"Tran";"Riqfinpro",#N/A,FALSE,"Tran"}</definedName>
    <definedName name="uu" localSheetId="1" hidden="1">{"Riqfin97",#N/A,FALSE,"Tran";"Riqfinpro",#N/A,FALSE,"Tran"}</definedName>
    <definedName name="uu" localSheetId="2" hidden="1">{"Riqfin97",#N/A,FALSE,"Tran";"Riqfinpro",#N/A,FALSE,"Tran"}</definedName>
    <definedName name="uu" localSheetId="3" hidden="1">{"Riqfin97",#N/A,FALSE,"Tran";"Riqfinpro",#N/A,FALSE,"Tran"}</definedName>
    <definedName name="uu" localSheetId="5" hidden="1">{"Riqfin97",#N/A,FALSE,"Tran";"Riqfinpro",#N/A,FALSE,"Tran"}</definedName>
    <definedName name="uu" localSheetId="6" hidden="1">{"Riqfin97",#N/A,FALSE,"Tran";"Riqfinpro",#N/A,FALSE,"Tran"}</definedName>
    <definedName name="uu" localSheetId="7" hidden="1">{"Riqfin97",#N/A,FALSE,"Tran";"Riqfinpro",#N/A,FALSE,"Tran"}</definedName>
    <definedName name="uu" localSheetId="8" hidden="1">{"Riqfin97",#N/A,FALSE,"Tran";"Riqfinpro",#N/A,FALSE,"Tran"}</definedName>
    <definedName name="uu" hidden="1">{"Riqfin97",#N/A,FALSE,"Tran";"Riqfinpro",#N/A,FALSE,"Tran"}</definedName>
    <definedName name="uuu" localSheetId="0" hidden="1">{"Riqfin97",#N/A,FALSE,"Tran";"Riqfinpro",#N/A,FALSE,"Tran"}</definedName>
    <definedName name="uuu" localSheetId="10" hidden="1">{"Riqfin97",#N/A,FALSE,"Tran";"Riqfinpro",#N/A,FALSE,"Tran"}</definedName>
    <definedName name="uuu" localSheetId="12" hidden="1">{"Riqfin97",#N/A,FALSE,"Tran";"Riqfinpro",#N/A,FALSE,"Tran"}</definedName>
    <definedName name="uuu" localSheetId="13" hidden="1">{"Riqfin97",#N/A,FALSE,"Tran";"Riqfinpro",#N/A,FALSE,"Tran"}</definedName>
    <definedName name="uuu" localSheetId="1" hidden="1">{"Riqfin97",#N/A,FALSE,"Tran";"Riqfinpro",#N/A,FALSE,"Tran"}</definedName>
    <definedName name="uuu" localSheetId="2" hidden="1">{"Riqfin97",#N/A,FALSE,"Tran";"Riqfinpro",#N/A,FALSE,"Tran"}</definedName>
    <definedName name="uuu" localSheetId="3" hidden="1">{"Riqfin97",#N/A,FALSE,"Tran";"Riqfinpro",#N/A,FALSE,"Tran"}</definedName>
    <definedName name="uuu" localSheetId="5" hidden="1">{"Riqfin97",#N/A,FALSE,"Tran";"Riqfinpro",#N/A,FALSE,"Tran"}</definedName>
    <definedName name="uuu" localSheetId="6" hidden="1">{"Riqfin97",#N/A,FALSE,"Tran";"Riqfinpro",#N/A,FALSE,"Tran"}</definedName>
    <definedName name="uuu" localSheetId="7" hidden="1">{"Riqfin97",#N/A,FALSE,"Tran";"Riqfinpro",#N/A,FALSE,"Tran"}</definedName>
    <definedName name="uuu" localSheetId="8" hidden="1">{"Riqfin97",#N/A,FALSE,"Tran";"Riqfinpro",#N/A,FALSE,"Tran"}</definedName>
    <definedName name="uuu" hidden="1">{"Riqfin97",#N/A,FALSE,"Tran";"Riqfinpro",#N/A,FALSE,"Tran"}</definedName>
    <definedName name="uuuuuu" localSheetId="0" hidden="1">{"Riqfin97",#N/A,FALSE,"Tran";"Riqfinpro",#N/A,FALSE,"Tran"}</definedName>
    <definedName name="uuuuuu" localSheetId="10" hidden="1">{"Riqfin97",#N/A,FALSE,"Tran";"Riqfinpro",#N/A,FALSE,"Tran"}</definedName>
    <definedName name="uuuuuu" localSheetId="12" hidden="1">{"Riqfin97",#N/A,FALSE,"Tran";"Riqfinpro",#N/A,FALSE,"Tran"}</definedName>
    <definedName name="uuuuuu" localSheetId="13" hidden="1">{"Riqfin97",#N/A,FALSE,"Tran";"Riqfinpro",#N/A,FALSE,"Tran"}</definedName>
    <definedName name="uuuuuu" localSheetId="1" hidden="1">{"Riqfin97",#N/A,FALSE,"Tran";"Riqfinpro",#N/A,FALSE,"Tran"}</definedName>
    <definedName name="uuuuuu" localSheetId="2" hidden="1">{"Riqfin97",#N/A,FALSE,"Tran";"Riqfinpro",#N/A,FALSE,"Tran"}</definedName>
    <definedName name="uuuuuu" localSheetId="3" hidden="1">{"Riqfin97",#N/A,FALSE,"Tran";"Riqfinpro",#N/A,FALSE,"Tran"}</definedName>
    <definedName name="uuuuuu" localSheetId="5" hidden="1">{"Riqfin97",#N/A,FALSE,"Tran";"Riqfinpro",#N/A,FALSE,"Tran"}</definedName>
    <definedName name="uuuuuu" localSheetId="6" hidden="1">{"Riqfin97",#N/A,FALSE,"Tran";"Riqfinpro",#N/A,FALSE,"Tran"}</definedName>
    <definedName name="uuuuuu" localSheetId="7" hidden="1">{"Riqfin97",#N/A,FALSE,"Tran";"Riqfinpro",#N/A,FALSE,"Tran"}</definedName>
    <definedName name="uuuuuu" localSheetId="8" hidden="1">{"Riqfin97",#N/A,FALSE,"Tran";"Riqfinpro",#N/A,FALSE,"Tran"}</definedName>
    <definedName name="uuuuuu" hidden="1">{"Riqfin97",#N/A,FALSE,"Tran";"Riqfinpro",#N/A,FALSE,"Tran"}</definedName>
    <definedName name="vcsbvvvcxbv" localSheetId="0" hidden="1">{"Riqfin97",#N/A,FALSE,"Tran";"Riqfinpro",#N/A,FALSE,"Tran"}</definedName>
    <definedName name="vcsbvvvcxbv" localSheetId="10" hidden="1">{"Riqfin97",#N/A,FALSE,"Tran";"Riqfinpro",#N/A,FALSE,"Tran"}</definedName>
    <definedName name="vcsbvvvcxbv" localSheetId="12" hidden="1">{"Riqfin97",#N/A,FALSE,"Tran";"Riqfinpro",#N/A,FALSE,"Tran"}</definedName>
    <definedName name="vcsbvvvcxbv" localSheetId="13" hidden="1">{"Riqfin97",#N/A,FALSE,"Tran";"Riqfinpro",#N/A,FALSE,"Tran"}</definedName>
    <definedName name="vcsbvvvcxbv" localSheetId="1" hidden="1">{"Riqfin97",#N/A,FALSE,"Tran";"Riqfinpro",#N/A,FALSE,"Tran"}</definedName>
    <definedName name="vcsbvvvcxbv" localSheetId="2" hidden="1">{"Riqfin97",#N/A,FALSE,"Tran";"Riqfinpro",#N/A,FALSE,"Tran"}</definedName>
    <definedName name="vcsbvvvcxbv" localSheetId="3" hidden="1">{"Riqfin97",#N/A,FALSE,"Tran";"Riqfinpro",#N/A,FALSE,"Tran"}</definedName>
    <definedName name="vcsbvvvcxbv" localSheetId="5" hidden="1">{"Riqfin97",#N/A,FALSE,"Tran";"Riqfinpro",#N/A,FALSE,"Tran"}</definedName>
    <definedName name="vcsbvvvcxbv" localSheetId="6" hidden="1">{"Riqfin97",#N/A,FALSE,"Tran";"Riqfinpro",#N/A,FALSE,"Tran"}</definedName>
    <definedName name="vcsbvvvcxbv" localSheetId="7" hidden="1">{"Riqfin97",#N/A,FALSE,"Tran";"Riqfinpro",#N/A,FALSE,"Tran"}</definedName>
    <definedName name="vcsbvvvcxbv" localSheetId="8" hidden="1">{"Riqfin97",#N/A,FALSE,"Tran";"Riqfinpro",#N/A,FALSE,"Tran"}</definedName>
    <definedName name="vcsbvvvcxbv" hidden="1">{"Riqfin97",#N/A,FALSE,"Tran";"Riqfinpro",#N/A,FALSE,"Tran"}</definedName>
    <definedName name="vcvz" localSheetId="0" hidden="1">{"Tab1",#N/A,FALSE,"P";"Tab2",#N/A,FALSE,"P"}</definedName>
    <definedName name="vcvz" localSheetId="10" hidden="1">{"Tab1",#N/A,FALSE,"P";"Tab2",#N/A,FALSE,"P"}</definedName>
    <definedName name="vcvz" localSheetId="12" hidden="1">{"Tab1",#N/A,FALSE,"P";"Tab2",#N/A,FALSE,"P"}</definedName>
    <definedName name="vcvz" localSheetId="13" hidden="1">{"Tab1",#N/A,FALSE,"P";"Tab2",#N/A,FALSE,"P"}</definedName>
    <definedName name="vcvz" localSheetId="1" hidden="1">{"Tab1",#N/A,FALSE,"P";"Tab2",#N/A,FALSE,"P"}</definedName>
    <definedName name="vcvz" localSheetId="2" hidden="1">{"Tab1",#N/A,FALSE,"P";"Tab2",#N/A,FALSE,"P"}</definedName>
    <definedName name="vcvz" localSheetId="3" hidden="1">{"Tab1",#N/A,FALSE,"P";"Tab2",#N/A,FALSE,"P"}</definedName>
    <definedName name="vcvz" localSheetId="5" hidden="1">{"Tab1",#N/A,FALSE,"P";"Tab2",#N/A,FALSE,"P"}</definedName>
    <definedName name="vcvz" localSheetId="6" hidden="1">{"Tab1",#N/A,FALSE,"P";"Tab2",#N/A,FALSE,"P"}</definedName>
    <definedName name="vcvz" localSheetId="7" hidden="1">{"Tab1",#N/A,FALSE,"P";"Tab2",#N/A,FALSE,"P"}</definedName>
    <definedName name="vcvz" localSheetId="8" hidden="1">{"Tab1",#N/A,FALSE,"P";"Tab2",#N/A,FALSE,"P"}</definedName>
    <definedName name="vcvz" hidden="1">{"Tab1",#N/A,FALSE,"P";"Tab2",#N/A,FALSE,"P"}</definedName>
    <definedName name="venci">#REF!</definedName>
    <definedName name="venci2000">#REF!</definedName>
    <definedName name="venci2001">#REF!</definedName>
    <definedName name="venci2002">#REF!</definedName>
    <definedName name="venci2003">#REF!</definedName>
    <definedName name="venci98">[6]Programa!#REF!</definedName>
    <definedName name="venci98j">[6]Programa!#REF!</definedName>
    <definedName name="venci98s">#REF!</definedName>
    <definedName name="venci99">#REF!</definedName>
    <definedName name="vsvbvbsb" localSheetId="0" hidden="1">{"Tab1",#N/A,FALSE,"P";"Tab2",#N/A,FALSE,"P"}</definedName>
    <definedName name="vsvbvbsb" localSheetId="10" hidden="1">{"Tab1",#N/A,FALSE,"P";"Tab2",#N/A,FALSE,"P"}</definedName>
    <definedName name="vsvbvbsb" localSheetId="12" hidden="1">{"Tab1",#N/A,FALSE,"P";"Tab2",#N/A,FALSE,"P"}</definedName>
    <definedName name="vsvbvbsb" localSheetId="13" hidden="1">{"Tab1",#N/A,FALSE,"P";"Tab2",#N/A,FALSE,"P"}</definedName>
    <definedName name="vsvbvbsb" localSheetId="1" hidden="1">{"Tab1",#N/A,FALSE,"P";"Tab2",#N/A,FALSE,"P"}</definedName>
    <definedName name="vsvbvbsb" localSheetId="2" hidden="1">{"Tab1",#N/A,FALSE,"P";"Tab2",#N/A,FALSE,"P"}</definedName>
    <definedName name="vsvbvbsb" localSheetId="3" hidden="1">{"Tab1",#N/A,FALSE,"P";"Tab2",#N/A,FALSE,"P"}</definedName>
    <definedName name="vsvbvbsb" localSheetId="5" hidden="1">{"Tab1",#N/A,FALSE,"P";"Tab2",#N/A,FALSE,"P"}</definedName>
    <definedName name="vsvbvbsb" localSheetId="6" hidden="1">{"Tab1",#N/A,FALSE,"P";"Tab2",#N/A,FALSE,"P"}</definedName>
    <definedName name="vsvbvbsb" localSheetId="7" hidden="1">{"Tab1",#N/A,FALSE,"P";"Tab2",#N/A,FALSE,"P"}</definedName>
    <definedName name="vsvbvbsb" localSheetId="8" hidden="1">{"Tab1",#N/A,FALSE,"P";"Tab2",#N/A,FALSE,"P"}</definedName>
    <definedName name="vsvbvbsb" hidden="1">{"Tab1",#N/A,FALSE,"P";"Tab2",#N/A,FALSE,"P"}</definedName>
    <definedName name="vv" localSheetId="0" hidden="1">{"Tab1",#N/A,FALSE,"P";"Tab2",#N/A,FALSE,"P"}</definedName>
    <definedName name="vv" localSheetId="10" hidden="1">{"Tab1",#N/A,FALSE,"P";"Tab2",#N/A,FALSE,"P"}</definedName>
    <definedName name="vv" localSheetId="12" hidden="1">{"Tab1",#N/A,FALSE,"P";"Tab2",#N/A,FALSE,"P"}</definedName>
    <definedName name="vv" localSheetId="13" hidden="1">{"Tab1",#N/A,FALSE,"P";"Tab2",#N/A,FALSE,"P"}</definedName>
    <definedName name="vv" localSheetId="1" hidden="1">{"Tab1",#N/A,FALSE,"P";"Tab2",#N/A,FALSE,"P"}</definedName>
    <definedName name="vv" localSheetId="2" hidden="1">{"Tab1",#N/A,FALSE,"P";"Tab2",#N/A,FALSE,"P"}</definedName>
    <definedName name="vv" localSheetId="3" hidden="1">{"Tab1",#N/A,FALSE,"P";"Tab2",#N/A,FALSE,"P"}</definedName>
    <definedName name="vv" localSheetId="5" hidden="1">{"Tab1",#N/A,FALSE,"P";"Tab2",#N/A,FALSE,"P"}</definedName>
    <definedName name="vv" localSheetId="6" hidden="1">{"Tab1",#N/A,FALSE,"P";"Tab2",#N/A,FALSE,"P"}</definedName>
    <definedName name="vv" localSheetId="7" hidden="1">{"Tab1",#N/A,FALSE,"P";"Tab2",#N/A,FALSE,"P"}</definedName>
    <definedName name="vv" localSheetId="8" hidden="1">{"Tab1",#N/A,FALSE,"P";"Tab2",#N/A,FALSE,"P"}</definedName>
    <definedName name="vv" hidden="1">{"Tab1",#N/A,FALSE,"P";"Tab2",#N/A,FALSE,"P"}</definedName>
    <definedName name="vvasd" localSheetId="0" hidden="1">{"Tab1",#N/A,FALSE,"P";"Tab2",#N/A,FALSE,"P"}</definedName>
    <definedName name="vvasd" localSheetId="10" hidden="1">{"Tab1",#N/A,FALSE,"P";"Tab2",#N/A,FALSE,"P"}</definedName>
    <definedName name="vvasd" localSheetId="12" hidden="1">{"Tab1",#N/A,FALSE,"P";"Tab2",#N/A,FALSE,"P"}</definedName>
    <definedName name="vvasd" localSheetId="13" hidden="1">{"Tab1",#N/A,FALSE,"P";"Tab2",#N/A,FALSE,"P"}</definedName>
    <definedName name="vvasd" localSheetId="1" hidden="1">{"Tab1",#N/A,FALSE,"P";"Tab2",#N/A,FALSE,"P"}</definedName>
    <definedName name="vvasd" localSheetId="2" hidden="1">{"Tab1",#N/A,FALSE,"P";"Tab2",#N/A,FALSE,"P"}</definedName>
    <definedName name="vvasd" localSheetId="3" hidden="1">{"Tab1",#N/A,FALSE,"P";"Tab2",#N/A,FALSE,"P"}</definedName>
    <definedName name="vvasd" localSheetId="5" hidden="1">{"Tab1",#N/A,FALSE,"P";"Tab2",#N/A,FALSE,"P"}</definedName>
    <definedName name="vvasd" localSheetId="6" hidden="1">{"Tab1",#N/A,FALSE,"P";"Tab2",#N/A,FALSE,"P"}</definedName>
    <definedName name="vvasd" localSheetId="7" hidden="1">{"Tab1",#N/A,FALSE,"P";"Tab2",#N/A,FALSE,"P"}</definedName>
    <definedName name="vvasd" localSheetId="8" hidden="1">{"Tab1",#N/A,FALSE,"P";"Tab2",#N/A,FALSE,"P"}</definedName>
    <definedName name="vvasd" hidden="1">{"Tab1",#N/A,FALSE,"P";"Tab2",#N/A,FALSE,"P"}</definedName>
    <definedName name="vvbvfvc" localSheetId="0" hidden="1">{"Minpmon",#N/A,FALSE,"Monthinput"}</definedName>
    <definedName name="vvbvfvc" localSheetId="10" hidden="1">{"Minpmon",#N/A,FALSE,"Monthinput"}</definedName>
    <definedName name="vvbvfvc" localSheetId="12" hidden="1">{"Minpmon",#N/A,FALSE,"Monthinput"}</definedName>
    <definedName name="vvbvfvc" localSheetId="13" hidden="1">{"Minpmon",#N/A,FALSE,"Monthinput"}</definedName>
    <definedName name="vvbvfvc" localSheetId="1" hidden="1">{"Minpmon",#N/A,FALSE,"Monthinput"}</definedName>
    <definedName name="vvbvfvc" localSheetId="2" hidden="1">{"Minpmon",#N/A,FALSE,"Monthinput"}</definedName>
    <definedName name="vvbvfvc" localSheetId="3" hidden="1">{"Minpmon",#N/A,FALSE,"Monthinput"}</definedName>
    <definedName name="vvbvfvc" localSheetId="5" hidden="1">{"Minpmon",#N/A,FALSE,"Monthinput"}</definedName>
    <definedName name="vvbvfvc" localSheetId="6" hidden="1">{"Minpmon",#N/A,FALSE,"Monthinput"}</definedName>
    <definedName name="vvbvfvc" localSheetId="7" hidden="1">{"Minpmon",#N/A,FALSE,"Monthinput"}</definedName>
    <definedName name="vvbvfvc" localSheetId="8" hidden="1">{"Minpmon",#N/A,FALSE,"Monthinput"}</definedName>
    <definedName name="vvbvfvc" hidden="1">{"Minpmon",#N/A,FALSE,"Monthinput"}</definedName>
    <definedName name="vvfsbbs" localSheetId="0" hidden="1">{"Riqfin97",#N/A,FALSE,"Tran";"Riqfinpro",#N/A,FALSE,"Tran"}</definedName>
    <definedName name="vvfsbbs" localSheetId="10" hidden="1">{"Riqfin97",#N/A,FALSE,"Tran";"Riqfinpro",#N/A,FALSE,"Tran"}</definedName>
    <definedName name="vvfsbbs" localSheetId="12" hidden="1">{"Riqfin97",#N/A,FALSE,"Tran";"Riqfinpro",#N/A,FALSE,"Tran"}</definedName>
    <definedName name="vvfsbbs" localSheetId="13" hidden="1">{"Riqfin97",#N/A,FALSE,"Tran";"Riqfinpro",#N/A,FALSE,"Tran"}</definedName>
    <definedName name="vvfsbbs" localSheetId="1" hidden="1">{"Riqfin97",#N/A,FALSE,"Tran";"Riqfinpro",#N/A,FALSE,"Tran"}</definedName>
    <definedName name="vvfsbbs" localSheetId="2" hidden="1">{"Riqfin97",#N/A,FALSE,"Tran";"Riqfinpro",#N/A,FALSE,"Tran"}</definedName>
    <definedName name="vvfsbbs" localSheetId="3" hidden="1">{"Riqfin97",#N/A,FALSE,"Tran";"Riqfinpro",#N/A,FALSE,"Tran"}</definedName>
    <definedName name="vvfsbbs" localSheetId="5" hidden="1">{"Riqfin97",#N/A,FALSE,"Tran";"Riqfinpro",#N/A,FALSE,"Tran"}</definedName>
    <definedName name="vvfsbbs" localSheetId="6" hidden="1">{"Riqfin97",#N/A,FALSE,"Tran";"Riqfinpro",#N/A,FALSE,"Tran"}</definedName>
    <definedName name="vvfsbbs" localSheetId="7" hidden="1">{"Riqfin97",#N/A,FALSE,"Tran";"Riqfinpro",#N/A,FALSE,"Tran"}</definedName>
    <definedName name="vvfsbbs" localSheetId="8" hidden="1">{"Riqfin97",#N/A,FALSE,"Tran";"Riqfinpro",#N/A,FALSE,"Tran"}</definedName>
    <definedName name="vvfsbbs" hidden="1">{"Riqfin97",#N/A,FALSE,"Tran";"Riqfinpro",#N/A,FALSE,"Tran"}</definedName>
    <definedName name="vvv" localSheetId="0" hidden="1">{"Tab1",#N/A,FALSE,"P";"Tab2",#N/A,FALSE,"P"}</definedName>
    <definedName name="vvv" localSheetId="10" hidden="1">{"Tab1",#N/A,FALSE,"P";"Tab2",#N/A,FALSE,"P"}</definedName>
    <definedName name="vvv" localSheetId="12" hidden="1">{"Tab1",#N/A,FALSE,"P";"Tab2",#N/A,FALSE,"P"}</definedName>
    <definedName name="vvv" localSheetId="13" hidden="1">{"Tab1",#N/A,FALSE,"P";"Tab2",#N/A,FALSE,"P"}</definedName>
    <definedName name="vvv" localSheetId="1" hidden="1">{"Tab1",#N/A,FALSE,"P";"Tab2",#N/A,FALSE,"P"}</definedName>
    <definedName name="vvv" localSheetId="2" hidden="1">{"Tab1",#N/A,FALSE,"P";"Tab2",#N/A,FALSE,"P"}</definedName>
    <definedName name="vvv" localSheetId="3" hidden="1">{"Tab1",#N/A,FALSE,"P";"Tab2",#N/A,FALSE,"P"}</definedName>
    <definedName name="vvv" localSheetId="5" hidden="1">{"Tab1",#N/A,FALSE,"P";"Tab2",#N/A,FALSE,"P"}</definedName>
    <definedName name="vvv" localSheetId="6" hidden="1">{"Tab1",#N/A,FALSE,"P";"Tab2",#N/A,FALSE,"P"}</definedName>
    <definedName name="vvv" localSheetId="7" hidden="1">{"Tab1",#N/A,FALSE,"P";"Tab2",#N/A,FALSE,"P"}</definedName>
    <definedName name="vvv" localSheetId="8" hidden="1">{"Tab1",#N/A,FALSE,"P";"Tab2",#N/A,FALSE,"P"}</definedName>
    <definedName name="vvv" hidden="1">{"Tab1",#N/A,FALSE,"P";"Tab2",#N/A,FALSE,"P"}</definedName>
    <definedName name="vvvv" localSheetId="0" hidden="1">{"Minpmon",#N/A,FALSE,"Monthinput"}</definedName>
    <definedName name="vvvv" localSheetId="10" hidden="1">{"Minpmon",#N/A,FALSE,"Monthinput"}</definedName>
    <definedName name="vvvv" localSheetId="12" hidden="1">{"Minpmon",#N/A,FALSE,"Monthinput"}</definedName>
    <definedName name="vvvv" localSheetId="13" hidden="1">{"Minpmon",#N/A,FALSE,"Monthinput"}</definedName>
    <definedName name="vvvv" localSheetId="1" hidden="1">{"Minpmon",#N/A,FALSE,"Monthinput"}</definedName>
    <definedName name="vvvv" localSheetId="2" hidden="1">{"Minpmon",#N/A,FALSE,"Monthinput"}</definedName>
    <definedName name="vvvv" localSheetId="3" hidden="1">{"Minpmon",#N/A,FALSE,"Monthinput"}</definedName>
    <definedName name="vvvv" localSheetId="5" hidden="1">{"Minpmon",#N/A,FALSE,"Monthinput"}</definedName>
    <definedName name="vvvv" localSheetId="6" hidden="1">{"Minpmon",#N/A,FALSE,"Monthinput"}</definedName>
    <definedName name="vvvv" localSheetId="7" hidden="1">{"Minpmon",#N/A,FALSE,"Monthinput"}</definedName>
    <definedName name="vvvv" localSheetId="8" hidden="1">{"Minpmon",#N/A,FALSE,"Monthinput"}</definedName>
    <definedName name="vvvv" hidden="1">{"Minpmon",#N/A,FALSE,"Monthinput"}</definedName>
    <definedName name="vvvvvvvvvvvv" localSheetId="0" hidden="1">{"Riqfin97",#N/A,FALSE,"Tran";"Riqfinpro",#N/A,FALSE,"Tran"}</definedName>
    <definedName name="vvvvvvvvvvvv" localSheetId="10" hidden="1">{"Riqfin97",#N/A,FALSE,"Tran";"Riqfinpro",#N/A,FALSE,"Tran"}</definedName>
    <definedName name="vvvvvvvvvvvv" localSheetId="12" hidden="1">{"Riqfin97",#N/A,FALSE,"Tran";"Riqfinpro",#N/A,FALSE,"Tran"}</definedName>
    <definedName name="vvvvvvvvvvvv" localSheetId="13" hidden="1">{"Riqfin97",#N/A,FALSE,"Tran";"Riqfinpro",#N/A,FALSE,"Tran"}</definedName>
    <definedName name="vvvvvvvvvvvv" localSheetId="1" hidden="1">{"Riqfin97",#N/A,FALSE,"Tran";"Riqfinpro",#N/A,FALSE,"Tran"}</definedName>
    <definedName name="vvvvvvvvvvvv" localSheetId="2" hidden="1">{"Riqfin97",#N/A,FALSE,"Tran";"Riqfinpro",#N/A,FALSE,"Tran"}</definedName>
    <definedName name="vvvvvvvvvvvv" localSheetId="3" hidden="1">{"Riqfin97",#N/A,FALSE,"Tran";"Riqfinpro",#N/A,FALSE,"Tran"}</definedName>
    <definedName name="vvvvvvvvvvvv" localSheetId="5" hidden="1">{"Riqfin97",#N/A,FALSE,"Tran";"Riqfinpro",#N/A,FALSE,"Tran"}</definedName>
    <definedName name="vvvvvvvvvvvv" localSheetId="6" hidden="1">{"Riqfin97",#N/A,FALSE,"Tran";"Riqfinpro",#N/A,FALSE,"Tran"}</definedName>
    <definedName name="vvvvvvvvvvvv" localSheetId="7" hidden="1">{"Riqfin97",#N/A,FALSE,"Tran";"Riqfinpro",#N/A,FALSE,"Tran"}</definedName>
    <definedName name="vvvvvvvvvvvv" localSheetId="8" hidden="1">{"Riqfin97",#N/A,FALSE,"Tran";"Riqfinpro",#N/A,FALSE,"Tran"}</definedName>
    <definedName name="vvvvvvvvvvvv" hidden="1">{"Riqfin97",#N/A,FALSE,"Tran";"Riqfinpro",#N/A,FALSE,"Tran"}</definedName>
    <definedName name="vvvvvvvvvvvvv" localSheetId="0" hidden="1">{"Tab1",#N/A,FALSE,"P";"Tab2",#N/A,FALSE,"P"}</definedName>
    <definedName name="vvvvvvvvvvvvv" localSheetId="10" hidden="1">{"Tab1",#N/A,FALSE,"P";"Tab2",#N/A,FALSE,"P"}</definedName>
    <definedName name="vvvvvvvvvvvvv" localSheetId="12" hidden="1">{"Tab1",#N/A,FALSE,"P";"Tab2",#N/A,FALSE,"P"}</definedName>
    <definedName name="vvvvvvvvvvvvv" localSheetId="13" hidden="1">{"Tab1",#N/A,FALSE,"P";"Tab2",#N/A,FALSE,"P"}</definedName>
    <definedName name="vvvvvvvvvvvvv" localSheetId="1" hidden="1">{"Tab1",#N/A,FALSE,"P";"Tab2",#N/A,FALSE,"P"}</definedName>
    <definedName name="vvvvvvvvvvvvv" localSheetId="2" hidden="1">{"Tab1",#N/A,FALSE,"P";"Tab2",#N/A,FALSE,"P"}</definedName>
    <definedName name="vvvvvvvvvvvvv" localSheetId="3" hidden="1">{"Tab1",#N/A,FALSE,"P";"Tab2",#N/A,FALSE,"P"}</definedName>
    <definedName name="vvvvvvvvvvvvv" localSheetId="5" hidden="1">{"Tab1",#N/A,FALSE,"P";"Tab2",#N/A,FALSE,"P"}</definedName>
    <definedName name="vvvvvvvvvvvvv" localSheetId="6" hidden="1">{"Tab1",#N/A,FALSE,"P";"Tab2",#N/A,FALSE,"P"}</definedName>
    <definedName name="vvvvvvvvvvvvv" localSheetId="7" hidden="1">{"Tab1",#N/A,FALSE,"P";"Tab2",#N/A,FALSE,"P"}</definedName>
    <definedName name="vvvvvvvvvvvvv" localSheetId="8" hidden="1">{"Tab1",#N/A,FALSE,"P";"Tab2",#N/A,FALSE,"P"}</definedName>
    <definedName name="vvvvvvvvvvvvv" hidden="1">{"Tab1",#N/A,FALSE,"P";"Tab2",#N/A,FALSE,"P"}</definedName>
    <definedName name="w" localSheetId="0" hidden="1">{"Minpmon",#N/A,FALSE,"Monthinput"}</definedName>
    <definedName name="w" localSheetId="10" hidden="1">{"Minpmon",#N/A,FALSE,"Monthinput"}</definedName>
    <definedName name="w" localSheetId="12" hidden="1">{"Minpmon",#N/A,FALSE,"Monthinput"}</definedName>
    <definedName name="w" localSheetId="13" hidden="1">{"Minpmon",#N/A,FALSE,"Monthinput"}</definedName>
    <definedName name="w" localSheetId="1" hidden="1">{"Minpmon",#N/A,FALSE,"Monthinput"}</definedName>
    <definedName name="w" localSheetId="2" hidden="1">{"Minpmon",#N/A,FALSE,"Monthinput"}</definedName>
    <definedName name="w" localSheetId="3" hidden="1">{"Minpmon",#N/A,FALSE,"Monthinput"}</definedName>
    <definedName name="w" localSheetId="5" hidden="1">{"Minpmon",#N/A,FALSE,"Monthinput"}</definedName>
    <definedName name="w" localSheetId="6" hidden="1">{"Minpmon",#N/A,FALSE,"Monthinput"}</definedName>
    <definedName name="w" localSheetId="7" hidden="1">{"Minpmon",#N/A,FALSE,"Monthinput"}</definedName>
    <definedName name="w" localSheetId="8" hidden="1">{"Minpmon",#N/A,FALSE,"Monthinput"}</definedName>
    <definedName name="w" hidden="1">{"Minpmon",#N/A,FALSE,"Monthinput"}</definedName>
    <definedName name="weer4rwer" localSheetId="0" hidden="1">{"Minpmon",#N/A,FALSE,"Monthinput"}</definedName>
    <definedName name="weer4rwer" localSheetId="10" hidden="1">{"Minpmon",#N/A,FALSE,"Monthinput"}</definedName>
    <definedName name="weer4rwer" localSheetId="12" hidden="1">{"Minpmon",#N/A,FALSE,"Monthinput"}</definedName>
    <definedName name="weer4rwer" localSheetId="13" hidden="1">{"Minpmon",#N/A,FALSE,"Monthinput"}</definedName>
    <definedName name="weer4rwer" localSheetId="1" hidden="1">{"Minpmon",#N/A,FALSE,"Monthinput"}</definedName>
    <definedName name="weer4rwer" localSheetId="2" hidden="1">{"Minpmon",#N/A,FALSE,"Monthinput"}</definedName>
    <definedName name="weer4rwer" localSheetId="3" hidden="1">{"Minpmon",#N/A,FALSE,"Monthinput"}</definedName>
    <definedName name="weer4rwer" localSheetId="5" hidden="1">{"Minpmon",#N/A,FALSE,"Monthinput"}</definedName>
    <definedName name="weer4rwer" localSheetId="6" hidden="1">{"Minpmon",#N/A,FALSE,"Monthinput"}</definedName>
    <definedName name="weer4rwer" localSheetId="7" hidden="1">{"Minpmon",#N/A,FALSE,"Monthinput"}</definedName>
    <definedName name="weer4rwer" localSheetId="8" hidden="1">{"Minpmon",#N/A,FALSE,"Monthinput"}</definedName>
    <definedName name="weer4rwer" hidden="1">{"Minpmon",#N/A,FALSE,"Monthinput"}</definedName>
    <definedName name="wer" localSheetId="0" hidden="1">{"Riqfin97",#N/A,FALSE,"Tran";"Riqfinpro",#N/A,FALSE,"Tran"}</definedName>
    <definedName name="wer" localSheetId="10" hidden="1">{"Riqfin97",#N/A,FALSE,"Tran";"Riqfinpro",#N/A,FALSE,"Tran"}</definedName>
    <definedName name="wer" localSheetId="12" hidden="1">{"Riqfin97",#N/A,FALSE,"Tran";"Riqfinpro",#N/A,FALSE,"Tran"}</definedName>
    <definedName name="wer" localSheetId="13" hidden="1">{"Riqfin97",#N/A,FALSE,"Tran";"Riqfinpro",#N/A,FALSE,"Tran"}</definedName>
    <definedName name="wer" localSheetId="1" hidden="1">{"Riqfin97",#N/A,FALSE,"Tran";"Riqfinpro",#N/A,FALSE,"Tran"}</definedName>
    <definedName name="wer" localSheetId="2" hidden="1">{"Riqfin97",#N/A,FALSE,"Tran";"Riqfinpro",#N/A,FALSE,"Tran"}</definedName>
    <definedName name="wer" localSheetId="3" hidden="1">{"Riqfin97",#N/A,FALSE,"Tran";"Riqfinpro",#N/A,FALSE,"Tran"}</definedName>
    <definedName name="wer" localSheetId="5" hidden="1">{"Riqfin97",#N/A,FALSE,"Tran";"Riqfinpro",#N/A,FALSE,"Tran"}</definedName>
    <definedName name="wer" localSheetId="6" hidden="1">{"Riqfin97",#N/A,FALSE,"Tran";"Riqfinpro",#N/A,FALSE,"Tran"}</definedName>
    <definedName name="wer" localSheetId="7" hidden="1">{"Riqfin97",#N/A,FALSE,"Tran";"Riqfinpro",#N/A,FALSE,"Tran"}</definedName>
    <definedName name="wer" localSheetId="8" hidden="1">{"Riqfin97",#N/A,FALSE,"Tran";"Riqfinpro",#N/A,FALSE,"Tran"}</definedName>
    <definedName name="wer" hidden="1">{"Riqfin97",#N/A,FALSE,"Tran";"Riqfinpro",#N/A,FALSE,"Tran"}</definedName>
    <definedName name="wergtfwerg" localSheetId="0" hidden="1">{"Riqfin97",#N/A,FALSE,"Tran";"Riqfinpro",#N/A,FALSE,"Tran"}</definedName>
    <definedName name="wergtfwerg" localSheetId="10" hidden="1">{"Riqfin97",#N/A,FALSE,"Tran";"Riqfinpro",#N/A,FALSE,"Tran"}</definedName>
    <definedName name="wergtfwerg" localSheetId="12" hidden="1">{"Riqfin97",#N/A,FALSE,"Tran";"Riqfinpro",#N/A,FALSE,"Tran"}</definedName>
    <definedName name="wergtfwerg" localSheetId="13" hidden="1">{"Riqfin97",#N/A,FALSE,"Tran";"Riqfinpro",#N/A,FALSE,"Tran"}</definedName>
    <definedName name="wergtfwerg" localSheetId="1" hidden="1">{"Riqfin97",#N/A,FALSE,"Tran";"Riqfinpro",#N/A,FALSE,"Tran"}</definedName>
    <definedName name="wergtfwerg" localSheetId="2" hidden="1">{"Riqfin97",#N/A,FALSE,"Tran";"Riqfinpro",#N/A,FALSE,"Tran"}</definedName>
    <definedName name="wergtfwerg" localSheetId="3" hidden="1">{"Riqfin97",#N/A,FALSE,"Tran";"Riqfinpro",#N/A,FALSE,"Tran"}</definedName>
    <definedName name="wergtfwerg" localSheetId="5" hidden="1">{"Riqfin97",#N/A,FALSE,"Tran";"Riqfinpro",#N/A,FALSE,"Tran"}</definedName>
    <definedName name="wergtfwerg" localSheetId="6" hidden="1">{"Riqfin97",#N/A,FALSE,"Tran";"Riqfinpro",#N/A,FALSE,"Tran"}</definedName>
    <definedName name="wergtfwerg" localSheetId="7" hidden="1">{"Riqfin97",#N/A,FALSE,"Tran";"Riqfinpro",#N/A,FALSE,"Tran"}</definedName>
    <definedName name="wergtfwerg" localSheetId="8" hidden="1">{"Riqfin97",#N/A,FALSE,"Tran";"Riqfinpro",#N/A,FALSE,"Tran"}</definedName>
    <definedName name="wergtfwerg" hidden="1">{"Riqfin97",#N/A,FALSE,"Tran";"Riqfinpro",#N/A,FALSE,"Tran"}</definedName>
    <definedName name="wqertrwrt" localSheetId="0" hidden="1">{"Tab1",#N/A,FALSE,"P";"Tab2",#N/A,FALSE,"P"}</definedName>
    <definedName name="wqertrwrt" localSheetId="10" hidden="1">{"Tab1",#N/A,FALSE,"P";"Tab2",#N/A,FALSE,"P"}</definedName>
    <definedName name="wqertrwrt" localSheetId="12" hidden="1">{"Tab1",#N/A,FALSE,"P";"Tab2",#N/A,FALSE,"P"}</definedName>
    <definedName name="wqertrwrt" localSheetId="13" hidden="1">{"Tab1",#N/A,FALSE,"P";"Tab2",#N/A,FALSE,"P"}</definedName>
    <definedName name="wqertrwrt" localSheetId="1" hidden="1">{"Tab1",#N/A,FALSE,"P";"Tab2",#N/A,FALSE,"P"}</definedName>
    <definedName name="wqertrwrt" localSheetId="2" hidden="1">{"Tab1",#N/A,FALSE,"P";"Tab2",#N/A,FALSE,"P"}</definedName>
    <definedName name="wqertrwrt" localSheetId="3" hidden="1">{"Tab1",#N/A,FALSE,"P";"Tab2",#N/A,FALSE,"P"}</definedName>
    <definedName name="wqertrwrt" localSheetId="5" hidden="1">{"Tab1",#N/A,FALSE,"P";"Tab2",#N/A,FALSE,"P"}</definedName>
    <definedName name="wqertrwrt" localSheetId="6" hidden="1">{"Tab1",#N/A,FALSE,"P";"Tab2",#N/A,FALSE,"P"}</definedName>
    <definedName name="wqertrwrt" localSheetId="7" hidden="1">{"Tab1",#N/A,FALSE,"P";"Tab2",#N/A,FALSE,"P"}</definedName>
    <definedName name="wqertrwrt" localSheetId="8" hidden="1">{"Tab1",#N/A,FALSE,"P";"Tab2",#N/A,FALSE,"P"}</definedName>
    <definedName name="wqertrwrt" hidden="1">{"Tab1",#N/A,FALSE,"P";"Tab2",#N/A,FALSE,"P"}</definedName>
    <definedName name="wrn.All._.Standard." localSheetId="0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localSheetId="10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localSheetId="12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localSheetId="13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localSheetId="1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localSheetId="2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localSheetId="3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localSheetId="5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localSheetId="6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localSheetId="7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localSheetId="8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MIT." localSheetId="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localSheetId="1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localSheetId="12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localSheetId="13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localSheetId="1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localSheetId="2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localSheetId="3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localSheetId="5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localSheetId="6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localSheetId="7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localSheetId="8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sheet." localSheetId="0" hidden="1">{"Minpmon",#N/A,FALSE,"Monthinput"}</definedName>
    <definedName name="wrn.Monthsheet." localSheetId="10" hidden="1">{"Minpmon",#N/A,FALSE,"Monthinput"}</definedName>
    <definedName name="wrn.Monthsheet." localSheetId="12" hidden="1">{"Minpmon",#N/A,FALSE,"Monthinput"}</definedName>
    <definedName name="wrn.Monthsheet." localSheetId="13" hidden="1">{"Minpmon",#N/A,FALSE,"Monthinput"}</definedName>
    <definedName name="wrn.Monthsheet." localSheetId="1" hidden="1">{"Minpmon",#N/A,FALSE,"Monthinput"}</definedName>
    <definedName name="wrn.Monthsheet." localSheetId="2" hidden="1">{"Minpmon",#N/A,FALSE,"Monthinput"}</definedName>
    <definedName name="wrn.Monthsheet." localSheetId="3" hidden="1">{"Minpmon",#N/A,FALSE,"Monthinput"}</definedName>
    <definedName name="wrn.Monthsheet." localSheetId="5" hidden="1">{"Minpmon",#N/A,FALSE,"Monthinput"}</definedName>
    <definedName name="wrn.Monthsheet." localSheetId="6" hidden="1">{"Minpmon",#N/A,FALSE,"Monthinput"}</definedName>
    <definedName name="wrn.Monthsheet." localSheetId="7" hidden="1">{"Minpmon",#N/A,FALSE,"Monthinput"}</definedName>
    <definedName name="wrn.Monthsheet." localSheetId="8" hidden="1">{"Minpmon",#N/A,FALSE,"Monthinput"}</definedName>
    <definedName name="wrn.Monthsheet." hidden="1">{"Minpmon",#N/A,FALSE,"Monthinput"}</definedName>
    <definedName name="wrn.Program." localSheetId="0" hidden="1">{"Tab1",#N/A,FALSE,"P";"Tab2",#N/A,FALSE,"P"}</definedName>
    <definedName name="wrn.Program." localSheetId="10" hidden="1">{"Tab1",#N/A,FALSE,"P";"Tab2",#N/A,FALSE,"P"}</definedName>
    <definedName name="wrn.Program." localSheetId="12" hidden="1">{"Tab1",#N/A,FALSE,"P";"Tab2",#N/A,FALSE,"P"}</definedName>
    <definedName name="wrn.Program." localSheetId="13" hidden="1">{"Tab1",#N/A,FALSE,"P";"Tab2",#N/A,FALSE,"P"}</definedName>
    <definedName name="wrn.Program." localSheetId="1" hidden="1">{"Tab1",#N/A,FALSE,"P";"Tab2",#N/A,FALSE,"P"}</definedName>
    <definedName name="wrn.Program." localSheetId="2" hidden="1">{"Tab1",#N/A,FALSE,"P";"Tab2",#N/A,FALSE,"P"}</definedName>
    <definedName name="wrn.Program." localSheetId="3" hidden="1">{"Tab1",#N/A,FALSE,"P";"Tab2",#N/A,FALSE,"P"}</definedName>
    <definedName name="wrn.Program." localSheetId="5" hidden="1">{"Tab1",#N/A,FALSE,"P";"Tab2",#N/A,FALSE,"P"}</definedName>
    <definedName name="wrn.Program." localSheetId="6" hidden="1">{"Tab1",#N/A,FALSE,"P";"Tab2",#N/A,FALSE,"P"}</definedName>
    <definedName name="wrn.Program." localSheetId="7" hidden="1">{"Tab1",#N/A,FALSE,"P";"Tab2",#N/A,FALSE,"P"}</definedName>
    <definedName name="wrn.Program." localSheetId="8" hidden="1">{"Tab1",#N/A,FALSE,"P";"Tab2",#N/A,FALSE,"P"}</definedName>
    <definedName name="wrn.Program." hidden="1">{"Tab1",#N/A,FALSE,"P";"Tab2",#N/A,FALSE,"P"}</definedName>
    <definedName name="wrn.repred.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localSheetId="1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localSheetId="1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localSheetId="1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localSheetId="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localSheetId="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localSheetId="5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localSheetId="6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localSheetId="8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iqfin." localSheetId="0" hidden="1">{"Riqfin97",#N/A,FALSE,"Tran";"Riqfinpro",#N/A,FALSE,"Tran"}</definedName>
    <definedName name="wrn.Riqfin." localSheetId="10" hidden="1">{"Riqfin97",#N/A,FALSE,"Tran";"Riqfinpro",#N/A,FALSE,"Tran"}</definedName>
    <definedName name="wrn.Riqfin." localSheetId="12" hidden="1">{"Riqfin97",#N/A,FALSE,"Tran";"Riqfinpro",#N/A,FALSE,"Tran"}</definedName>
    <definedName name="wrn.Riqfin." localSheetId="13" hidden="1">{"Riqfin97",#N/A,FALSE,"Tran";"Riqfinpro",#N/A,FALSE,"Tran"}</definedName>
    <definedName name="wrn.Riqfin." localSheetId="1" hidden="1">{"Riqfin97",#N/A,FALSE,"Tran";"Riqfinpro",#N/A,FALSE,"Tran"}</definedName>
    <definedName name="wrn.Riqfin." localSheetId="2" hidden="1">{"Riqfin97",#N/A,FALSE,"Tran";"Riqfinpro",#N/A,FALSE,"Tran"}</definedName>
    <definedName name="wrn.Riqfin." localSheetId="3" hidden="1">{"Riqfin97",#N/A,FALSE,"Tran";"Riqfinpro",#N/A,FALSE,"Tran"}</definedName>
    <definedName name="wrn.Riqfin." localSheetId="5" hidden="1">{"Riqfin97",#N/A,FALSE,"Tran";"Riqfinpro",#N/A,FALSE,"Tran"}</definedName>
    <definedName name="wrn.Riqfin." localSheetId="6" hidden="1">{"Riqfin97",#N/A,FALSE,"Tran";"Riqfinpro",#N/A,FALSE,"Tran"}</definedName>
    <definedName name="wrn.Riqfin." localSheetId="7" hidden="1">{"Riqfin97",#N/A,FALSE,"Tran";"Riqfinpro",#N/A,FALSE,"Tran"}</definedName>
    <definedName name="wrn.Riqfin." localSheetId="8" hidden="1">{"Riqfin97",#N/A,FALSE,"Tran";"Riqfinpro",#N/A,FALSE,"Tran"}</definedName>
    <definedName name="wrn.Riqfin." hidden="1">{"Riqfin97",#N/A,FALSE,"Tran";"Riqfinpro",#N/A,FALSE,"Tran"}</definedName>
    <definedName name="wrn.Staff._.Report._.Tables." localSheetId="0" hidden="1">{#N/A,#N/A,FALSE,"SR1";#N/A,#N/A,FALSE,"SR2";#N/A,#N/A,FALSE,"SR3";#N/A,#N/A,FALSE,"SR4"}</definedName>
    <definedName name="wrn.Staff._.Report._.Tables." localSheetId="10" hidden="1">{#N/A,#N/A,FALSE,"SR1";#N/A,#N/A,FALSE,"SR2";#N/A,#N/A,FALSE,"SR3";#N/A,#N/A,FALSE,"SR4"}</definedName>
    <definedName name="wrn.Staff._.Report._.Tables." localSheetId="12" hidden="1">{#N/A,#N/A,FALSE,"SR1";#N/A,#N/A,FALSE,"SR2";#N/A,#N/A,FALSE,"SR3";#N/A,#N/A,FALSE,"SR4"}</definedName>
    <definedName name="wrn.Staff._.Report._.Tables." localSheetId="13" hidden="1">{#N/A,#N/A,FALSE,"SR1";#N/A,#N/A,FALSE,"SR2";#N/A,#N/A,FALSE,"SR3";#N/A,#N/A,FALSE,"SR4"}</definedName>
    <definedName name="wrn.Staff._.Report._.Tables." localSheetId="1" hidden="1">{#N/A,#N/A,FALSE,"SR1";#N/A,#N/A,FALSE,"SR2";#N/A,#N/A,FALSE,"SR3";#N/A,#N/A,FALSE,"SR4"}</definedName>
    <definedName name="wrn.Staff._.Report._.Tables." localSheetId="2" hidden="1">{#N/A,#N/A,FALSE,"SR1";#N/A,#N/A,FALSE,"SR2";#N/A,#N/A,FALSE,"SR3";#N/A,#N/A,FALSE,"SR4"}</definedName>
    <definedName name="wrn.Staff._.Report._.Tables." localSheetId="3" hidden="1">{#N/A,#N/A,FALSE,"SR1";#N/A,#N/A,FALSE,"SR2";#N/A,#N/A,FALSE,"SR3";#N/A,#N/A,FALSE,"SR4"}</definedName>
    <definedName name="wrn.Staff._.Report._.Tables." localSheetId="5" hidden="1">{#N/A,#N/A,FALSE,"SR1";#N/A,#N/A,FALSE,"SR2";#N/A,#N/A,FALSE,"SR3";#N/A,#N/A,FALSE,"SR4"}</definedName>
    <definedName name="wrn.Staff._.Report._.Tables." localSheetId="6" hidden="1">{#N/A,#N/A,FALSE,"SR1";#N/A,#N/A,FALSE,"SR2";#N/A,#N/A,FALSE,"SR3";#N/A,#N/A,FALSE,"SR4"}</definedName>
    <definedName name="wrn.Staff._.Report._.Tables." localSheetId="7" hidden="1">{#N/A,#N/A,FALSE,"SR1";#N/A,#N/A,FALSE,"SR2";#N/A,#N/A,FALSE,"SR3";#N/A,#N/A,FALSE,"SR4"}</definedName>
    <definedName name="wrn.Staff._.Report._.Tables." localSheetId="8" hidden="1">{#N/A,#N/A,FALSE,"SR1";#N/A,#N/A,FALSE,"SR2";#N/A,#N/A,FALSE,"SR3";#N/A,#N/A,FALSE,"SR4"}</definedName>
    <definedName name="wrn.Staff._.Report._.Tables." hidden="1">{#N/A,#N/A,FALSE,"SR1";#N/A,#N/A,FALSE,"SR2";#N/A,#N/A,FALSE,"SR3";#N/A,#N/A,FALSE,"SR4"}</definedName>
    <definedName name="wrn.staffreport.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1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1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1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8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" localSheetId="10" hidden="1">[25]M!#REF!</definedName>
    <definedName name="ww" localSheetId="12" hidden="1">[25]M!#REF!</definedName>
    <definedName name="ww" localSheetId="13" hidden="1">[25]M!#REF!</definedName>
    <definedName name="ww" localSheetId="2" hidden="1">[25]M!#REF!</definedName>
    <definedName name="ww" localSheetId="3" hidden="1">[25]M!#REF!</definedName>
    <definedName name="ww" localSheetId="5" hidden="1">[25]M!#REF!</definedName>
    <definedName name="ww" localSheetId="6" hidden="1">[25]M!#REF!</definedName>
    <definedName name="ww" localSheetId="7" hidden="1">[25]M!#REF!</definedName>
    <definedName name="ww" localSheetId="8" hidden="1">[25]M!#REF!</definedName>
    <definedName name="ww" hidden="1">[25]M!#REF!</definedName>
    <definedName name="www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localSheetId="1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localSheetId="1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localSheetId="1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localSheetId="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localSheetId="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localSheetId="5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localSheetId="6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localSheetId="8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jjj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1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1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1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8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localSheetId="10" hidden="1">[25]M!#REF!</definedName>
    <definedName name="wwww" localSheetId="12" hidden="1">[25]M!#REF!</definedName>
    <definedName name="wwww" localSheetId="13" hidden="1">[25]M!#REF!</definedName>
    <definedName name="wwww" localSheetId="2" hidden="1">[25]M!#REF!</definedName>
    <definedName name="wwww" localSheetId="3" hidden="1">[25]M!#REF!</definedName>
    <definedName name="wwww" localSheetId="5" hidden="1">[25]M!#REF!</definedName>
    <definedName name="wwww" localSheetId="6" hidden="1">[25]M!#REF!</definedName>
    <definedName name="wwww" localSheetId="7" hidden="1">[25]M!#REF!</definedName>
    <definedName name="wwww" localSheetId="8" hidden="1">[25]M!#REF!</definedName>
    <definedName name="wwww" hidden="1">[25]M!#REF!</definedName>
    <definedName name="wwwww" localSheetId="0" hidden="1">{"Minpmon",#N/A,FALSE,"Monthinput"}</definedName>
    <definedName name="wwwww" localSheetId="10" hidden="1">{"Minpmon",#N/A,FALSE,"Monthinput"}</definedName>
    <definedName name="wwwww" localSheetId="12" hidden="1">{"Minpmon",#N/A,FALSE,"Monthinput"}</definedName>
    <definedName name="wwwww" localSheetId="13" hidden="1">{"Minpmon",#N/A,FALSE,"Monthinput"}</definedName>
    <definedName name="wwwww" localSheetId="1" hidden="1">{"Minpmon",#N/A,FALSE,"Monthinput"}</definedName>
    <definedName name="wwwww" localSheetId="2" hidden="1">{"Minpmon",#N/A,FALSE,"Monthinput"}</definedName>
    <definedName name="wwwww" localSheetId="3" hidden="1">{"Minpmon",#N/A,FALSE,"Monthinput"}</definedName>
    <definedName name="wwwww" localSheetId="5" hidden="1">{"Minpmon",#N/A,FALSE,"Monthinput"}</definedName>
    <definedName name="wwwww" localSheetId="6" hidden="1">{"Minpmon",#N/A,FALSE,"Monthinput"}</definedName>
    <definedName name="wwwww" localSheetId="7" hidden="1">{"Minpmon",#N/A,FALSE,"Monthinput"}</definedName>
    <definedName name="wwwww" localSheetId="8" hidden="1">{"Minpmon",#N/A,FALSE,"Monthinput"}</definedName>
    <definedName name="wwwww" hidden="1">{"Minpmon",#N/A,FALSE,"Monthinput"}</definedName>
    <definedName name="wwwwwww" localSheetId="0" hidden="1">{"Riqfin97",#N/A,FALSE,"Tran";"Riqfinpro",#N/A,FALSE,"Tran"}</definedName>
    <definedName name="wwwwwww" localSheetId="10" hidden="1">{"Riqfin97",#N/A,FALSE,"Tran";"Riqfinpro",#N/A,FALSE,"Tran"}</definedName>
    <definedName name="wwwwwww" localSheetId="12" hidden="1">{"Riqfin97",#N/A,FALSE,"Tran";"Riqfinpro",#N/A,FALSE,"Tran"}</definedName>
    <definedName name="wwwwwww" localSheetId="13" hidden="1">{"Riqfin97",#N/A,FALSE,"Tran";"Riqfinpro",#N/A,FALSE,"Tran"}</definedName>
    <definedName name="wwwwwww" localSheetId="1" hidden="1">{"Riqfin97",#N/A,FALSE,"Tran";"Riqfinpro",#N/A,FALSE,"Tran"}</definedName>
    <definedName name="wwwwwww" localSheetId="2" hidden="1">{"Riqfin97",#N/A,FALSE,"Tran";"Riqfinpro",#N/A,FALSE,"Tran"}</definedName>
    <definedName name="wwwwwww" localSheetId="3" hidden="1">{"Riqfin97",#N/A,FALSE,"Tran";"Riqfinpro",#N/A,FALSE,"Tran"}</definedName>
    <definedName name="wwwwwww" localSheetId="5" hidden="1">{"Riqfin97",#N/A,FALSE,"Tran";"Riqfinpro",#N/A,FALSE,"Tran"}</definedName>
    <definedName name="wwwwwww" localSheetId="6" hidden="1">{"Riqfin97",#N/A,FALSE,"Tran";"Riqfinpro",#N/A,FALSE,"Tran"}</definedName>
    <definedName name="wwwwwww" localSheetId="7" hidden="1">{"Riqfin97",#N/A,FALSE,"Tran";"Riqfinpro",#N/A,FALSE,"Tran"}</definedName>
    <definedName name="wwwwwww" localSheetId="8" hidden="1">{"Riqfin97",#N/A,FALSE,"Tran";"Riqfinpro",#N/A,FALSE,"Tran"}</definedName>
    <definedName name="wwwwwww" hidden="1">{"Riqfin97",#N/A,FALSE,"Tran";"Riqfinpro",#N/A,FALSE,"Tran"}</definedName>
    <definedName name="wwwwwwww" localSheetId="0" hidden="1">{"Tab1",#N/A,FALSE,"P";"Tab2",#N/A,FALSE,"P"}</definedName>
    <definedName name="wwwwwwww" localSheetId="10" hidden="1">{"Tab1",#N/A,FALSE,"P";"Tab2",#N/A,FALSE,"P"}</definedName>
    <definedName name="wwwwwwww" localSheetId="12" hidden="1">{"Tab1",#N/A,FALSE,"P";"Tab2",#N/A,FALSE,"P"}</definedName>
    <definedName name="wwwwwwww" localSheetId="13" hidden="1">{"Tab1",#N/A,FALSE,"P";"Tab2",#N/A,FALSE,"P"}</definedName>
    <definedName name="wwwwwwww" localSheetId="1" hidden="1">{"Tab1",#N/A,FALSE,"P";"Tab2",#N/A,FALSE,"P"}</definedName>
    <definedName name="wwwwwwww" localSheetId="2" hidden="1">{"Tab1",#N/A,FALSE,"P";"Tab2",#N/A,FALSE,"P"}</definedName>
    <definedName name="wwwwwwww" localSheetId="3" hidden="1">{"Tab1",#N/A,FALSE,"P";"Tab2",#N/A,FALSE,"P"}</definedName>
    <definedName name="wwwwwwww" localSheetId="5" hidden="1">{"Tab1",#N/A,FALSE,"P";"Tab2",#N/A,FALSE,"P"}</definedName>
    <definedName name="wwwwwwww" localSheetId="6" hidden="1">{"Tab1",#N/A,FALSE,"P";"Tab2",#N/A,FALSE,"P"}</definedName>
    <definedName name="wwwwwwww" localSheetId="7" hidden="1">{"Tab1",#N/A,FALSE,"P";"Tab2",#N/A,FALSE,"P"}</definedName>
    <definedName name="wwwwwwww" localSheetId="8" hidden="1">{"Tab1",#N/A,FALSE,"P";"Tab2",#N/A,FALSE,"P"}</definedName>
    <definedName name="wwwwwwww" hidden="1">{"Tab1",#N/A,FALSE,"P";"Tab2",#N/A,FALSE,"P"}</definedName>
    <definedName name="xa">'[12]PIB EN CORR'!#REF!</definedName>
    <definedName name="xaa">'[12]PIB EN CORR'!$AV$5:$AV$77</definedName>
    <definedName name="xbb">'[12]PIB EN CORR'!#REF!</definedName>
    <definedName name="XBS">[9]SREAL!A$41</definedName>
    <definedName name="xdafs" localSheetId="0" hidden="1">{"Riqfin97",#N/A,FALSE,"Tran";"Riqfinpro",#N/A,FALSE,"Tran"}</definedName>
    <definedName name="xdafs" localSheetId="10" hidden="1">{"Riqfin97",#N/A,FALSE,"Tran";"Riqfinpro",#N/A,FALSE,"Tran"}</definedName>
    <definedName name="xdafs" localSheetId="12" hidden="1">{"Riqfin97",#N/A,FALSE,"Tran";"Riqfinpro",#N/A,FALSE,"Tran"}</definedName>
    <definedName name="xdafs" localSheetId="13" hidden="1">{"Riqfin97",#N/A,FALSE,"Tran";"Riqfinpro",#N/A,FALSE,"Tran"}</definedName>
    <definedName name="xdafs" localSheetId="1" hidden="1">{"Riqfin97",#N/A,FALSE,"Tran";"Riqfinpro",#N/A,FALSE,"Tran"}</definedName>
    <definedName name="xdafs" localSheetId="2" hidden="1">{"Riqfin97",#N/A,FALSE,"Tran";"Riqfinpro",#N/A,FALSE,"Tran"}</definedName>
    <definedName name="xdafs" localSheetId="3" hidden="1">{"Riqfin97",#N/A,FALSE,"Tran";"Riqfinpro",#N/A,FALSE,"Tran"}</definedName>
    <definedName name="xdafs" localSheetId="5" hidden="1">{"Riqfin97",#N/A,FALSE,"Tran";"Riqfinpro",#N/A,FALSE,"Tran"}</definedName>
    <definedName name="xdafs" localSheetId="6" hidden="1">{"Riqfin97",#N/A,FALSE,"Tran";"Riqfinpro",#N/A,FALSE,"Tran"}</definedName>
    <definedName name="xdafs" localSheetId="7" hidden="1">{"Riqfin97",#N/A,FALSE,"Tran";"Riqfinpro",#N/A,FALSE,"Tran"}</definedName>
    <definedName name="xdafs" localSheetId="8" hidden="1">{"Riqfin97",#N/A,FALSE,"Tran";"Riqfinpro",#N/A,FALSE,"Tran"}</definedName>
    <definedName name="xdafs" hidden="1">{"Riqfin97",#N/A,FALSE,"Tran";"Riqfinpro",#N/A,FALSE,"Tran"}</definedName>
    <definedName name="xx" localSheetId="0" hidden="1">{"Riqfin97",#N/A,FALSE,"Tran";"Riqfinpro",#N/A,FALSE,"Tran"}</definedName>
    <definedName name="xx" localSheetId="10" hidden="1">{"Riqfin97",#N/A,FALSE,"Tran";"Riqfinpro",#N/A,FALSE,"Tran"}</definedName>
    <definedName name="xx" localSheetId="12" hidden="1">{"Riqfin97",#N/A,FALSE,"Tran";"Riqfinpro",#N/A,FALSE,"Tran"}</definedName>
    <definedName name="xx" localSheetId="13" hidden="1">{"Riqfin97",#N/A,FALSE,"Tran";"Riqfinpro",#N/A,FALSE,"Tran"}</definedName>
    <definedName name="xx" localSheetId="1" hidden="1">{"Riqfin97",#N/A,FALSE,"Tran";"Riqfinpro",#N/A,FALSE,"Tran"}</definedName>
    <definedName name="xx" localSheetId="2" hidden="1">{"Riqfin97",#N/A,FALSE,"Tran";"Riqfinpro",#N/A,FALSE,"Tran"}</definedName>
    <definedName name="xx" localSheetId="3" hidden="1">{"Riqfin97",#N/A,FALSE,"Tran";"Riqfinpro",#N/A,FALSE,"Tran"}</definedName>
    <definedName name="xx" localSheetId="5" hidden="1">{"Riqfin97",#N/A,FALSE,"Tran";"Riqfinpro",#N/A,FALSE,"Tran"}</definedName>
    <definedName name="xx" localSheetId="6" hidden="1">{"Riqfin97",#N/A,FALSE,"Tran";"Riqfinpro",#N/A,FALSE,"Tran"}</definedName>
    <definedName name="xx" localSheetId="7" hidden="1">{"Riqfin97",#N/A,FALSE,"Tran";"Riqfinpro",#N/A,FALSE,"Tran"}</definedName>
    <definedName name="xx" localSheetId="8" hidden="1">{"Riqfin97",#N/A,FALSE,"Tran";"Riqfinpro",#N/A,FALSE,"Tran"}</definedName>
    <definedName name="xx" hidden="1">{"Riqfin97",#N/A,FALSE,"Tran";"Riqfinpro",#N/A,FALSE,"Tran"}</definedName>
    <definedName name="xxWRS_1">#REF!</definedName>
    <definedName name="xxxx" localSheetId="0" hidden="1">{"Riqfin97",#N/A,FALSE,"Tran";"Riqfinpro",#N/A,FALSE,"Tran"}</definedName>
    <definedName name="xxxx" localSheetId="10" hidden="1">{"Riqfin97",#N/A,FALSE,"Tran";"Riqfinpro",#N/A,FALSE,"Tran"}</definedName>
    <definedName name="xxxx" localSheetId="12" hidden="1">{"Riqfin97",#N/A,FALSE,"Tran";"Riqfinpro",#N/A,FALSE,"Tran"}</definedName>
    <definedName name="xxxx" localSheetId="13" hidden="1">{"Riqfin97",#N/A,FALSE,"Tran";"Riqfinpro",#N/A,FALSE,"Tran"}</definedName>
    <definedName name="xxxx" localSheetId="1" hidden="1">{"Riqfin97",#N/A,FALSE,"Tran";"Riqfinpro",#N/A,FALSE,"Tran"}</definedName>
    <definedName name="xxxx" localSheetId="2" hidden="1">{"Riqfin97",#N/A,FALSE,"Tran";"Riqfinpro",#N/A,FALSE,"Tran"}</definedName>
    <definedName name="xxxx" localSheetId="3" hidden="1">{"Riqfin97",#N/A,FALSE,"Tran";"Riqfinpro",#N/A,FALSE,"Tran"}</definedName>
    <definedName name="xxxx" localSheetId="5" hidden="1">{"Riqfin97",#N/A,FALSE,"Tran";"Riqfinpro",#N/A,FALSE,"Tran"}</definedName>
    <definedName name="xxxx" localSheetId="6" hidden="1">{"Riqfin97",#N/A,FALSE,"Tran";"Riqfinpro",#N/A,FALSE,"Tran"}</definedName>
    <definedName name="xxxx" localSheetId="7" hidden="1">{"Riqfin97",#N/A,FALSE,"Tran";"Riqfinpro",#N/A,FALSE,"Tran"}</definedName>
    <definedName name="xxxx" localSheetId="8" hidden="1">{"Riqfin97",#N/A,FALSE,"Tran";"Riqfinpro",#N/A,FALSE,"Tran"}</definedName>
    <definedName name="xxxx" hidden="1">{"Riqfin97",#N/A,FALSE,"Tran";"Riqfinpro",#N/A,FALSE,"Tran"}</definedName>
    <definedName name="xxxxxxxxxxxxxx" localSheetId="0" hidden="1">{"Riqfin97",#N/A,FALSE,"Tran";"Riqfinpro",#N/A,FALSE,"Tran"}</definedName>
    <definedName name="xxxxxxxxxxxxxx" localSheetId="10" hidden="1">{"Riqfin97",#N/A,FALSE,"Tran";"Riqfinpro",#N/A,FALSE,"Tran"}</definedName>
    <definedName name="xxxxxxxxxxxxxx" localSheetId="12" hidden="1">{"Riqfin97",#N/A,FALSE,"Tran";"Riqfinpro",#N/A,FALSE,"Tran"}</definedName>
    <definedName name="xxxxxxxxxxxxxx" localSheetId="13" hidden="1">{"Riqfin97",#N/A,FALSE,"Tran";"Riqfinpro",#N/A,FALSE,"Tran"}</definedName>
    <definedName name="xxxxxxxxxxxxxx" localSheetId="1" hidden="1">{"Riqfin97",#N/A,FALSE,"Tran";"Riqfinpro",#N/A,FALSE,"Tran"}</definedName>
    <definedName name="xxxxxxxxxxxxxx" localSheetId="2" hidden="1">{"Riqfin97",#N/A,FALSE,"Tran";"Riqfinpro",#N/A,FALSE,"Tran"}</definedName>
    <definedName name="xxxxxxxxxxxxxx" localSheetId="3" hidden="1">{"Riqfin97",#N/A,FALSE,"Tran";"Riqfinpro",#N/A,FALSE,"Tran"}</definedName>
    <definedName name="xxxxxxxxxxxxxx" localSheetId="5" hidden="1">{"Riqfin97",#N/A,FALSE,"Tran";"Riqfinpro",#N/A,FALSE,"Tran"}</definedName>
    <definedName name="xxxxxxxxxxxxxx" localSheetId="6" hidden="1">{"Riqfin97",#N/A,FALSE,"Tran";"Riqfinpro",#N/A,FALSE,"Tran"}</definedName>
    <definedName name="xxxxxxxxxxxxxx" localSheetId="7" hidden="1">{"Riqfin97",#N/A,FALSE,"Tran";"Riqfinpro",#N/A,FALSE,"Tran"}</definedName>
    <definedName name="xxxxxxxxxxxxxx" localSheetId="8" hidden="1">{"Riqfin97",#N/A,FALSE,"Tran";"Riqfinpro",#N/A,FALSE,"Tran"}</definedName>
    <definedName name="xxxxxxxxxxxxxx" hidden="1">{"Riqfin97",#N/A,FALSE,"Tran";"Riqfinpro",#N/A,FALSE,"Tran"}</definedName>
    <definedName name="y">[9]SREAL!A$10</definedName>
    <definedName name="Years">[7]Q7!$E$6:$AH$6</definedName>
    <definedName name="yu" localSheetId="0" hidden="1">{"Tab1",#N/A,FALSE,"P";"Tab2",#N/A,FALSE,"P"}</definedName>
    <definedName name="yu" localSheetId="10" hidden="1">{"Tab1",#N/A,FALSE,"P";"Tab2",#N/A,FALSE,"P"}</definedName>
    <definedName name="yu" localSheetId="12" hidden="1">{"Tab1",#N/A,FALSE,"P";"Tab2",#N/A,FALSE,"P"}</definedName>
    <definedName name="yu" localSheetId="13" hidden="1">{"Tab1",#N/A,FALSE,"P";"Tab2",#N/A,FALSE,"P"}</definedName>
    <definedName name="yu" localSheetId="1" hidden="1">{"Tab1",#N/A,FALSE,"P";"Tab2",#N/A,FALSE,"P"}</definedName>
    <definedName name="yu" localSheetId="2" hidden="1">{"Tab1",#N/A,FALSE,"P";"Tab2",#N/A,FALSE,"P"}</definedName>
    <definedName name="yu" localSheetId="3" hidden="1">{"Tab1",#N/A,FALSE,"P";"Tab2",#N/A,FALSE,"P"}</definedName>
    <definedName name="yu" localSheetId="5" hidden="1">{"Tab1",#N/A,FALSE,"P";"Tab2",#N/A,FALSE,"P"}</definedName>
    <definedName name="yu" localSheetId="6" hidden="1">{"Tab1",#N/A,FALSE,"P";"Tab2",#N/A,FALSE,"P"}</definedName>
    <definedName name="yu" localSheetId="7" hidden="1">{"Tab1",#N/A,FALSE,"P";"Tab2",#N/A,FALSE,"P"}</definedName>
    <definedName name="yu" localSheetId="8" hidden="1">{"Tab1",#N/A,FALSE,"P";"Tab2",#N/A,FALSE,"P"}</definedName>
    <definedName name="yu" hidden="1">{"Tab1",#N/A,FALSE,"P";"Tab2",#N/A,FALSE,"P"}</definedName>
    <definedName name="yy" localSheetId="0" hidden="1">{"Tab1",#N/A,FALSE,"P";"Tab2",#N/A,FALSE,"P"}</definedName>
    <definedName name="yy" localSheetId="10" hidden="1">{"Tab1",#N/A,FALSE,"P";"Tab2",#N/A,FALSE,"P"}</definedName>
    <definedName name="yy" localSheetId="12" hidden="1">{"Tab1",#N/A,FALSE,"P";"Tab2",#N/A,FALSE,"P"}</definedName>
    <definedName name="yy" localSheetId="13" hidden="1">{"Tab1",#N/A,FALSE,"P";"Tab2",#N/A,FALSE,"P"}</definedName>
    <definedName name="yy" localSheetId="1" hidden="1">{"Tab1",#N/A,FALSE,"P";"Tab2",#N/A,FALSE,"P"}</definedName>
    <definedName name="yy" localSheetId="2" hidden="1">{"Tab1",#N/A,FALSE,"P";"Tab2",#N/A,FALSE,"P"}</definedName>
    <definedName name="yy" localSheetId="3" hidden="1">{"Tab1",#N/A,FALSE,"P";"Tab2",#N/A,FALSE,"P"}</definedName>
    <definedName name="yy" localSheetId="5" hidden="1">{"Tab1",#N/A,FALSE,"P";"Tab2",#N/A,FALSE,"P"}</definedName>
    <definedName name="yy" localSheetId="6" hidden="1">{"Tab1",#N/A,FALSE,"P";"Tab2",#N/A,FALSE,"P"}</definedName>
    <definedName name="yy" localSheetId="7" hidden="1">{"Tab1",#N/A,FALSE,"P";"Tab2",#N/A,FALSE,"P"}</definedName>
    <definedName name="yy" localSheetId="8" hidden="1">{"Tab1",#N/A,FALSE,"P";"Tab2",#N/A,FALSE,"P"}</definedName>
    <definedName name="yy" hidden="1">{"Tab1",#N/A,FALSE,"P";"Tab2",#N/A,FALSE,"P"}</definedName>
    <definedName name="yyy" localSheetId="0" hidden="1">{"Tab1",#N/A,FALSE,"P";"Tab2",#N/A,FALSE,"P"}</definedName>
    <definedName name="yyy" localSheetId="10" hidden="1">{"Tab1",#N/A,FALSE,"P";"Tab2",#N/A,FALSE,"P"}</definedName>
    <definedName name="yyy" localSheetId="12" hidden="1">{"Tab1",#N/A,FALSE,"P";"Tab2",#N/A,FALSE,"P"}</definedName>
    <definedName name="yyy" localSheetId="13" hidden="1">{"Tab1",#N/A,FALSE,"P";"Tab2",#N/A,FALSE,"P"}</definedName>
    <definedName name="yyy" localSheetId="1" hidden="1">{"Tab1",#N/A,FALSE,"P";"Tab2",#N/A,FALSE,"P"}</definedName>
    <definedName name="yyy" localSheetId="2" hidden="1">{"Tab1",#N/A,FALSE,"P";"Tab2",#N/A,FALSE,"P"}</definedName>
    <definedName name="yyy" localSheetId="3" hidden="1">{"Tab1",#N/A,FALSE,"P";"Tab2",#N/A,FALSE,"P"}</definedName>
    <definedName name="yyy" localSheetId="5" hidden="1">{"Tab1",#N/A,FALSE,"P";"Tab2",#N/A,FALSE,"P"}</definedName>
    <definedName name="yyy" localSheetId="6" hidden="1">{"Tab1",#N/A,FALSE,"P";"Tab2",#N/A,FALSE,"P"}</definedName>
    <definedName name="yyy" localSheetId="7" hidden="1">{"Tab1",#N/A,FALSE,"P";"Tab2",#N/A,FALSE,"P"}</definedName>
    <definedName name="yyy" localSheetId="8" hidden="1">{"Tab1",#N/A,FALSE,"P";"Tab2",#N/A,FALSE,"P"}</definedName>
    <definedName name="yyy" hidden="1">{"Tab1",#N/A,FALSE,"P";"Tab2",#N/A,FALSE,"P"}</definedName>
    <definedName name="yyyy" localSheetId="0" hidden="1">{"Tab1",#N/A,FALSE,"P";"Tab2",#N/A,FALSE,"P"}</definedName>
    <definedName name="yyyy" localSheetId="10" hidden="1">{"Tab1",#N/A,FALSE,"P";"Tab2",#N/A,FALSE,"P"}</definedName>
    <definedName name="yyyy" localSheetId="12" hidden="1">{"Tab1",#N/A,FALSE,"P";"Tab2",#N/A,FALSE,"P"}</definedName>
    <definedName name="yyyy" localSheetId="13" hidden="1">{"Tab1",#N/A,FALSE,"P";"Tab2",#N/A,FALSE,"P"}</definedName>
    <definedName name="yyyy" localSheetId="1" hidden="1">{"Tab1",#N/A,FALSE,"P";"Tab2",#N/A,FALSE,"P"}</definedName>
    <definedName name="yyyy" localSheetId="2" hidden="1">{"Tab1",#N/A,FALSE,"P";"Tab2",#N/A,FALSE,"P"}</definedName>
    <definedName name="yyyy" localSheetId="3" hidden="1">{"Tab1",#N/A,FALSE,"P";"Tab2",#N/A,FALSE,"P"}</definedName>
    <definedName name="yyyy" localSheetId="5" hidden="1">{"Tab1",#N/A,FALSE,"P";"Tab2",#N/A,FALSE,"P"}</definedName>
    <definedName name="yyyy" localSheetId="6" hidden="1">{"Tab1",#N/A,FALSE,"P";"Tab2",#N/A,FALSE,"P"}</definedName>
    <definedName name="yyyy" localSheetId="7" hidden="1">{"Tab1",#N/A,FALSE,"P";"Tab2",#N/A,FALSE,"P"}</definedName>
    <definedName name="yyyy" localSheetId="8" hidden="1">{"Tab1",#N/A,FALSE,"P";"Tab2",#N/A,FALSE,"P"}</definedName>
    <definedName name="yyyy" hidden="1">{"Tab1",#N/A,FALSE,"P";"Tab2",#N/A,FALSE,"P"}</definedName>
    <definedName name="yyyyyy" localSheetId="0" hidden="1">{"Minpmon",#N/A,FALSE,"Monthinput"}</definedName>
    <definedName name="yyyyyy" localSheetId="10" hidden="1">{"Minpmon",#N/A,FALSE,"Monthinput"}</definedName>
    <definedName name="yyyyyy" localSheetId="12" hidden="1">{"Minpmon",#N/A,FALSE,"Monthinput"}</definedName>
    <definedName name="yyyyyy" localSheetId="13" hidden="1">{"Minpmon",#N/A,FALSE,"Monthinput"}</definedName>
    <definedName name="yyyyyy" localSheetId="1" hidden="1">{"Minpmon",#N/A,FALSE,"Monthinput"}</definedName>
    <definedName name="yyyyyy" localSheetId="2" hidden="1">{"Minpmon",#N/A,FALSE,"Monthinput"}</definedName>
    <definedName name="yyyyyy" localSheetId="3" hidden="1">{"Minpmon",#N/A,FALSE,"Monthinput"}</definedName>
    <definedName name="yyyyyy" localSheetId="5" hidden="1">{"Minpmon",#N/A,FALSE,"Monthinput"}</definedName>
    <definedName name="yyyyyy" localSheetId="6" hidden="1">{"Minpmon",#N/A,FALSE,"Monthinput"}</definedName>
    <definedName name="yyyyyy" localSheetId="7" hidden="1">{"Minpmon",#N/A,FALSE,"Monthinput"}</definedName>
    <definedName name="yyyyyy" localSheetId="8" hidden="1">{"Minpmon",#N/A,FALSE,"Monthinput"}</definedName>
    <definedName name="yyyyyy" hidden="1">{"Minpmon",#N/A,FALSE,"Monthinput"}</definedName>
    <definedName name="zc" localSheetId="0" hidden="1">{"Riqfin97",#N/A,FALSE,"Tran";"Riqfinpro",#N/A,FALSE,"Tran"}</definedName>
    <definedName name="zc" localSheetId="10" hidden="1">{"Riqfin97",#N/A,FALSE,"Tran";"Riqfinpro",#N/A,FALSE,"Tran"}</definedName>
    <definedName name="zc" localSheetId="12" hidden="1">{"Riqfin97",#N/A,FALSE,"Tran";"Riqfinpro",#N/A,FALSE,"Tran"}</definedName>
    <definedName name="zc" localSheetId="13" hidden="1">{"Riqfin97",#N/A,FALSE,"Tran";"Riqfinpro",#N/A,FALSE,"Tran"}</definedName>
    <definedName name="zc" localSheetId="1" hidden="1">{"Riqfin97",#N/A,FALSE,"Tran";"Riqfinpro",#N/A,FALSE,"Tran"}</definedName>
    <definedName name="zc" localSheetId="2" hidden="1">{"Riqfin97",#N/A,FALSE,"Tran";"Riqfinpro",#N/A,FALSE,"Tran"}</definedName>
    <definedName name="zc" localSheetId="3" hidden="1">{"Riqfin97",#N/A,FALSE,"Tran";"Riqfinpro",#N/A,FALSE,"Tran"}</definedName>
    <definedName name="zc" localSheetId="5" hidden="1">{"Riqfin97",#N/A,FALSE,"Tran";"Riqfinpro",#N/A,FALSE,"Tran"}</definedName>
    <definedName name="zc" localSheetId="6" hidden="1">{"Riqfin97",#N/A,FALSE,"Tran";"Riqfinpro",#N/A,FALSE,"Tran"}</definedName>
    <definedName name="zc" localSheetId="7" hidden="1">{"Riqfin97",#N/A,FALSE,"Tran";"Riqfinpro",#N/A,FALSE,"Tran"}</definedName>
    <definedName name="zc" localSheetId="8" hidden="1">{"Riqfin97",#N/A,FALSE,"Tran";"Riqfinpro",#N/A,FALSE,"Tran"}</definedName>
    <definedName name="zc" hidden="1">{"Riqfin97",#N/A,FALSE,"Tran";"Riqfinpro",#N/A,FALSE,"Tran"}</definedName>
    <definedName name="zio" localSheetId="0" hidden="1">{"Tab1",#N/A,FALSE,"P";"Tab2",#N/A,FALSE,"P"}</definedName>
    <definedName name="zio" localSheetId="10" hidden="1">{"Tab1",#N/A,FALSE,"P";"Tab2",#N/A,FALSE,"P"}</definedName>
    <definedName name="zio" localSheetId="12" hidden="1">{"Tab1",#N/A,FALSE,"P";"Tab2",#N/A,FALSE,"P"}</definedName>
    <definedName name="zio" localSheetId="13" hidden="1">{"Tab1",#N/A,FALSE,"P";"Tab2",#N/A,FALSE,"P"}</definedName>
    <definedName name="zio" localSheetId="1" hidden="1">{"Tab1",#N/A,FALSE,"P";"Tab2",#N/A,FALSE,"P"}</definedName>
    <definedName name="zio" localSheetId="2" hidden="1">{"Tab1",#N/A,FALSE,"P";"Tab2",#N/A,FALSE,"P"}</definedName>
    <definedName name="zio" localSheetId="3" hidden="1">{"Tab1",#N/A,FALSE,"P";"Tab2",#N/A,FALSE,"P"}</definedName>
    <definedName name="zio" localSheetId="5" hidden="1">{"Tab1",#N/A,FALSE,"P";"Tab2",#N/A,FALSE,"P"}</definedName>
    <definedName name="zio" localSheetId="6" hidden="1">{"Tab1",#N/A,FALSE,"P";"Tab2",#N/A,FALSE,"P"}</definedName>
    <definedName name="zio" localSheetId="7" hidden="1">{"Tab1",#N/A,FALSE,"P";"Tab2",#N/A,FALSE,"P"}</definedName>
    <definedName name="zio" localSheetId="8" hidden="1">{"Tab1",#N/A,FALSE,"P";"Tab2",#N/A,FALSE,"P"}</definedName>
    <definedName name="zio" hidden="1">{"Tab1",#N/A,FALSE,"P";"Tab2",#N/A,FALSE,"P"}</definedName>
    <definedName name="zn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localSheetId="1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localSheetId="1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localSheetId="1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localSheetId="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localSheetId="3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localSheetId="5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localSheetId="6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localSheetId="8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sdvsdg" localSheetId="0" hidden="1">{"Minpmon",#N/A,FALSE,"Monthinput"}</definedName>
    <definedName name="zsdvsdg" localSheetId="10" hidden="1">{"Minpmon",#N/A,FALSE,"Monthinput"}</definedName>
    <definedName name="zsdvsdg" localSheetId="12" hidden="1">{"Minpmon",#N/A,FALSE,"Monthinput"}</definedName>
    <definedName name="zsdvsdg" localSheetId="13" hidden="1">{"Minpmon",#N/A,FALSE,"Monthinput"}</definedName>
    <definedName name="zsdvsdg" localSheetId="1" hidden="1">{"Minpmon",#N/A,FALSE,"Monthinput"}</definedName>
    <definedName name="zsdvsdg" localSheetId="2" hidden="1">{"Minpmon",#N/A,FALSE,"Monthinput"}</definedName>
    <definedName name="zsdvsdg" localSheetId="3" hidden="1">{"Minpmon",#N/A,FALSE,"Monthinput"}</definedName>
    <definedName name="zsdvsdg" localSheetId="5" hidden="1">{"Minpmon",#N/A,FALSE,"Monthinput"}</definedName>
    <definedName name="zsdvsdg" localSheetId="6" hidden="1">{"Minpmon",#N/A,FALSE,"Monthinput"}</definedName>
    <definedName name="zsdvsdg" localSheetId="7" hidden="1">{"Minpmon",#N/A,FALSE,"Monthinput"}</definedName>
    <definedName name="zsdvsdg" localSheetId="8" hidden="1">{"Minpmon",#N/A,FALSE,"Monthinput"}</definedName>
    <definedName name="zsdvsdg" hidden="1">{"Minpmon",#N/A,FALSE,"Monthinput"}</definedName>
    <definedName name="zv" localSheetId="0" hidden="1">{"Tab1",#N/A,FALSE,"P";"Tab2",#N/A,FALSE,"P"}</definedName>
    <definedName name="zv" localSheetId="10" hidden="1">{"Tab1",#N/A,FALSE,"P";"Tab2",#N/A,FALSE,"P"}</definedName>
    <definedName name="zv" localSheetId="12" hidden="1">{"Tab1",#N/A,FALSE,"P";"Tab2",#N/A,FALSE,"P"}</definedName>
    <definedName name="zv" localSheetId="13" hidden="1">{"Tab1",#N/A,FALSE,"P";"Tab2",#N/A,FALSE,"P"}</definedName>
    <definedName name="zv" localSheetId="1" hidden="1">{"Tab1",#N/A,FALSE,"P";"Tab2",#N/A,FALSE,"P"}</definedName>
    <definedName name="zv" localSheetId="2" hidden="1">{"Tab1",#N/A,FALSE,"P";"Tab2",#N/A,FALSE,"P"}</definedName>
    <definedName name="zv" localSheetId="3" hidden="1">{"Tab1",#N/A,FALSE,"P";"Tab2",#N/A,FALSE,"P"}</definedName>
    <definedName name="zv" localSheetId="5" hidden="1">{"Tab1",#N/A,FALSE,"P";"Tab2",#N/A,FALSE,"P"}</definedName>
    <definedName name="zv" localSheetId="6" hidden="1">{"Tab1",#N/A,FALSE,"P";"Tab2",#N/A,FALSE,"P"}</definedName>
    <definedName name="zv" localSheetId="7" hidden="1">{"Tab1",#N/A,FALSE,"P";"Tab2",#N/A,FALSE,"P"}</definedName>
    <definedName name="zv" localSheetId="8" hidden="1">{"Tab1",#N/A,FALSE,"P";"Tab2",#N/A,FALSE,"P"}</definedName>
    <definedName name="zv" hidden="1">{"Tab1",#N/A,FALSE,"P";"Tab2",#N/A,FALSE,"P"}</definedName>
    <definedName name="zx" localSheetId="0" hidden="1">{"Tab1",#N/A,FALSE,"P";"Tab2",#N/A,FALSE,"P"}</definedName>
    <definedName name="zx" localSheetId="10" hidden="1">{"Tab1",#N/A,FALSE,"P";"Tab2",#N/A,FALSE,"P"}</definedName>
    <definedName name="zx" localSheetId="12" hidden="1">{"Tab1",#N/A,FALSE,"P";"Tab2",#N/A,FALSE,"P"}</definedName>
    <definedName name="zx" localSheetId="13" hidden="1">{"Tab1",#N/A,FALSE,"P";"Tab2",#N/A,FALSE,"P"}</definedName>
    <definedName name="zx" localSheetId="1" hidden="1">{"Tab1",#N/A,FALSE,"P";"Tab2",#N/A,FALSE,"P"}</definedName>
    <definedName name="zx" localSheetId="2" hidden="1">{"Tab1",#N/A,FALSE,"P";"Tab2",#N/A,FALSE,"P"}</definedName>
    <definedName name="zx" localSheetId="3" hidden="1">{"Tab1",#N/A,FALSE,"P";"Tab2",#N/A,FALSE,"P"}</definedName>
    <definedName name="zx" localSheetId="5" hidden="1">{"Tab1",#N/A,FALSE,"P";"Tab2",#N/A,FALSE,"P"}</definedName>
    <definedName name="zx" localSheetId="6" hidden="1">{"Tab1",#N/A,FALSE,"P";"Tab2",#N/A,FALSE,"P"}</definedName>
    <definedName name="zx" localSheetId="7" hidden="1">{"Tab1",#N/A,FALSE,"P";"Tab2",#N/A,FALSE,"P"}</definedName>
    <definedName name="zx" localSheetId="8" hidden="1">{"Tab1",#N/A,FALSE,"P";"Tab2",#N/A,FALSE,"P"}</definedName>
    <definedName name="zx" hidden="1">{"Tab1",#N/A,FALSE,"P";"Tab2",#N/A,FALSE,"P"}</definedName>
    <definedName name="zz" localSheetId="0" hidden="1">{"Tab1",#N/A,FALSE,"P";"Tab2",#N/A,FALSE,"P"}</definedName>
    <definedName name="zz" localSheetId="10" hidden="1">{"Tab1",#N/A,FALSE,"P";"Tab2",#N/A,FALSE,"P"}</definedName>
    <definedName name="zz" localSheetId="12" hidden="1">{"Tab1",#N/A,FALSE,"P";"Tab2",#N/A,FALSE,"P"}</definedName>
    <definedName name="zz" localSheetId="13" hidden="1">{"Tab1",#N/A,FALSE,"P";"Tab2",#N/A,FALSE,"P"}</definedName>
    <definedName name="zz" localSheetId="1" hidden="1">{"Tab1",#N/A,FALSE,"P";"Tab2",#N/A,FALSE,"P"}</definedName>
    <definedName name="zz" localSheetId="2" hidden="1">{"Tab1",#N/A,FALSE,"P";"Tab2",#N/A,FALSE,"P"}</definedName>
    <definedName name="zz" localSheetId="3" hidden="1">{"Tab1",#N/A,FALSE,"P";"Tab2",#N/A,FALSE,"P"}</definedName>
    <definedName name="zz" localSheetId="5" hidden="1">{"Tab1",#N/A,FALSE,"P";"Tab2",#N/A,FALSE,"P"}</definedName>
    <definedName name="zz" localSheetId="6" hidden="1">{"Tab1",#N/A,FALSE,"P";"Tab2",#N/A,FALSE,"P"}</definedName>
    <definedName name="zz" localSheetId="7" hidden="1">{"Tab1",#N/A,FALSE,"P";"Tab2",#N/A,FALSE,"P"}</definedName>
    <definedName name="zz" localSheetId="8" hidden="1">{"Tab1",#N/A,FALSE,"P";"Tab2",#N/A,FALSE,"P"}</definedName>
    <definedName name="zz" hidden="1">{"Tab1",#N/A,FALSE,"P";"Tab2",#N/A,FALSE,"P"}</definedName>
    <definedName name="zzzz" localSheetId="0" hidden="1">{"Tab1",#N/A,FALSE,"P";"Tab2",#N/A,FALSE,"P"}</definedName>
    <definedName name="zzzz" localSheetId="10" hidden="1">{"Tab1",#N/A,FALSE,"P";"Tab2",#N/A,FALSE,"P"}</definedName>
    <definedName name="zzzz" localSheetId="12" hidden="1">{"Tab1",#N/A,FALSE,"P";"Tab2",#N/A,FALSE,"P"}</definedName>
    <definedName name="zzzz" localSheetId="13" hidden="1">{"Tab1",#N/A,FALSE,"P";"Tab2",#N/A,FALSE,"P"}</definedName>
    <definedName name="zzzz" localSheetId="1" hidden="1">{"Tab1",#N/A,FALSE,"P";"Tab2",#N/A,FALSE,"P"}</definedName>
    <definedName name="zzzz" localSheetId="2" hidden="1">{"Tab1",#N/A,FALSE,"P";"Tab2",#N/A,FALSE,"P"}</definedName>
    <definedName name="zzzz" localSheetId="3" hidden="1">{"Tab1",#N/A,FALSE,"P";"Tab2",#N/A,FALSE,"P"}</definedName>
    <definedName name="zzzz" localSheetId="5" hidden="1">{"Tab1",#N/A,FALSE,"P";"Tab2",#N/A,FALSE,"P"}</definedName>
    <definedName name="zzzz" localSheetId="6" hidden="1">{"Tab1",#N/A,FALSE,"P";"Tab2",#N/A,FALSE,"P"}</definedName>
    <definedName name="zzzz" localSheetId="7" hidden="1">{"Tab1",#N/A,FALSE,"P";"Tab2",#N/A,FALSE,"P"}</definedName>
    <definedName name="zzzz" localSheetId="8" hidden="1">{"Tab1",#N/A,FALSE,"P";"Tab2",#N/A,FALSE,"P"}</definedName>
    <definedName name="zzzz" hidden="1">{"Tab1",#N/A,FALSE,"P";"Tab2",#N/A,FALSE,"P"}</definedName>
    <definedName name="zzzzzzzzzz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localSheetId="1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localSheetId="1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localSheetId="1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localSheetId="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localSheetId="8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52511"/>
</workbook>
</file>

<file path=xl/calcChain.xml><?xml version="1.0" encoding="utf-8"?>
<calcChain xmlns="http://schemas.openxmlformats.org/spreadsheetml/2006/main">
  <c r="T8" i="14" l="1"/>
  <c r="AP8" i="5"/>
  <c r="S8" i="14"/>
</calcChain>
</file>

<file path=xl/sharedStrings.xml><?xml version="1.0" encoding="utf-8"?>
<sst xmlns="http://schemas.openxmlformats.org/spreadsheetml/2006/main" count="1045" uniqueCount="264">
  <si>
    <t>Julio</t>
  </si>
  <si>
    <t xml:space="preserve">Total </t>
  </si>
  <si>
    <t>Total</t>
  </si>
  <si>
    <t>2003</t>
  </si>
  <si>
    <t>2004</t>
  </si>
  <si>
    <t>2005</t>
  </si>
  <si>
    <t>2006</t>
  </si>
  <si>
    <t>2007</t>
  </si>
  <si>
    <t>2008</t>
  </si>
  <si>
    <t>2009</t>
  </si>
  <si>
    <t>2001</t>
  </si>
  <si>
    <t>2010</t>
  </si>
  <si>
    <t>Agosto</t>
  </si>
  <si>
    <t>Febrero</t>
  </si>
  <si>
    <t>Abril</t>
  </si>
  <si>
    <t>Marzo</t>
  </si>
  <si>
    <t>Mayo</t>
  </si>
  <si>
    <t>Junio</t>
  </si>
  <si>
    <t>Octubre</t>
  </si>
  <si>
    <t>-</t>
  </si>
  <si>
    <t>1/</t>
  </si>
  <si>
    <t>2/</t>
  </si>
  <si>
    <t>3/</t>
  </si>
  <si>
    <t>4/</t>
  </si>
  <si>
    <t>Estelí</t>
  </si>
  <si>
    <t>Madriz</t>
  </si>
  <si>
    <t>Nueva Segovia</t>
  </si>
  <si>
    <t>León</t>
  </si>
  <si>
    <t>Chinandega</t>
  </si>
  <si>
    <t>Managua</t>
  </si>
  <si>
    <t>Masaya</t>
  </si>
  <si>
    <t>Granada</t>
  </si>
  <si>
    <t>Carazo</t>
  </si>
  <si>
    <t>Rivas</t>
  </si>
  <si>
    <t>Boaco</t>
  </si>
  <si>
    <t>Chontales</t>
  </si>
  <si>
    <t>Matagalpa</t>
  </si>
  <si>
    <t>Jinotega</t>
  </si>
  <si>
    <t>RAAN</t>
  </si>
  <si>
    <t>RAAS</t>
  </si>
  <si>
    <t>5/</t>
  </si>
  <si>
    <t>Río San Juan</t>
  </si>
  <si>
    <t>6/</t>
  </si>
  <si>
    <t>2011</t>
  </si>
  <si>
    <r>
      <t>Población en edad de trabajar -</t>
    </r>
    <r>
      <rPr>
        <sz val="12"/>
        <color indexed="8"/>
        <rFont val="Verdana"/>
        <family val="2"/>
      </rPr>
      <t xml:space="preserve"> Working-age population</t>
    </r>
  </si>
  <si>
    <r>
      <t xml:space="preserve">Población económicamente activa - </t>
    </r>
    <r>
      <rPr>
        <sz val="12"/>
        <color indexed="8"/>
        <rFont val="Verdana"/>
        <family val="2"/>
      </rPr>
      <t>Economically active population</t>
    </r>
  </si>
  <si>
    <r>
      <t xml:space="preserve">   Sub total - </t>
    </r>
    <r>
      <rPr>
        <b/>
        <sz val="12"/>
        <color indexed="8"/>
        <rFont val="Verdana"/>
        <family val="2"/>
      </rPr>
      <t xml:space="preserve">Sub total </t>
    </r>
  </si>
  <si>
    <r>
      <t xml:space="preserve">Agropecuario - </t>
    </r>
    <r>
      <rPr>
        <sz val="12"/>
        <color indexed="8"/>
        <rFont val="Verdana"/>
        <family val="2"/>
      </rPr>
      <t>Agriculture and Livestock</t>
    </r>
  </si>
  <si>
    <r>
      <t xml:space="preserve">Silvicultura - </t>
    </r>
    <r>
      <rPr>
        <sz val="12"/>
        <color indexed="8"/>
        <rFont val="Verdana"/>
        <family val="2"/>
      </rPr>
      <t>Forestry</t>
    </r>
  </si>
  <si>
    <r>
      <t xml:space="preserve">Pesca - </t>
    </r>
    <r>
      <rPr>
        <sz val="12"/>
        <color indexed="8"/>
        <rFont val="Verdana"/>
        <family val="2"/>
      </rPr>
      <t>Fishing</t>
    </r>
  </si>
  <si>
    <r>
      <t xml:space="preserve">Industria manufacturera - </t>
    </r>
    <r>
      <rPr>
        <sz val="12"/>
        <color indexed="8"/>
        <rFont val="Verdana"/>
        <family val="2"/>
      </rPr>
      <t>Manufacturing</t>
    </r>
  </si>
  <si>
    <r>
      <t xml:space="preserve">Construcción - </t>
    </r>
    <r>
      <rPr>
        <sz val="12"/>
        <color indexed="8"/>
        <rFont val="Verdana"/>
        <family val="2"/>
      </rPr>
      <t>Construction</t>
    </r>
  </si>
  <si>
    <r>
      <t xml:space="preserve">Minas y canteras - </t>
    </r>
    <r>
      <rPr>
        <sz val="12"/>
        <color indexed="8"/>
        <rFont val="Verdana"/>
        <family val="2"/>
      </rPr>
      <t>Mining and quarrying</t>
    </r>
  </si>
  <si>
    <r>
      <t xml:space="preserve">   Sub total -</t>
    </r>
    <r>
      <rPr>
        <b/>
        <sz val="12"/>
        <color indexed="8"/>
        <rFont val="Verdana"/>
        <family val="2"/>
      </rPr>
      <t xml:space="preserve"> Sub total </t>
    </r>
  </si>
  <si>
    <r>
      <t xml:space="preserve">Comercio - </t>
    </r>
    <r>
      <rPr>
        <sz val="12"/>
        <color indexed="8"/>
        <rFont val="Verdana"/>
        <family val="2"/>
      </rPr>
      <t>Trade</t>
    </r>
  </si>
  <si>
    <r>
      <t xml:space="preserve">Gobierno Central - </t>
    </r>
    <r>
      <rPr>
        <sz val="12"/>
        <color indexed="8"/>
        <rFont val="Verdana"/>
        <family val="2"/>
      </rPr>
      <t>Central Government</t>
    </r>
  </si>
  <si>
    <r>
      <t xml:space="preserve">Transporte y comunicaciones - </t>
    </r>
    <r>
      <rPr>
        <sz val="12"/>
        <color indexed="8"/>
        <rFont val="Verdana"/>
        <family val="2"/>
      </rPr>
      <t>Transport and communications</t>
    </r>
  </si>
  <si>
    <r>
      <t xml:space="preserve">Establecimientos financieros - </t>
    </r>
    <r>
      <rPr>
        <sz val="12"/>
        <color indexed="8"/>
        <rFont val="Verdana"/>
        <family val="2"/>
      </rPr>
      <t>Financial institutions</t>
    </r>
  </si>
  <si>
    <r>
      <t xml:space="preserve">Electricidad, gas y agua - </t>
    </r>
    <r>
      <rPr>
        <sz val="12"/>
        <color indexed="8"/>
        <rFont val="Verdana"/>
        <family val="2"/>
      </rPr>
      <t>Electricity, gas and water</t>
    </r>
  </si>
  <si>
    <r>
      <t xml:space="preserve">Servicios comunales, sociales y personales - </t>
    </r>
    <r>
      <rPr>
        <sz val="12"/>
        <color indexed="8"/>
        <rFont val="Verdana"/>
        <family val="2"/>
      </rPr>
      <t>Community, social and personal services</t>
    </r>
  </si>
  <si>
    <r>
      <t xml:space="preserve">Desempleo abierto - </t>
    </r>
    <r>
      <rPr>
        <b/>
        <sz val="12"/>
        <color indexed="8"/>
        <rFont val="Verdana"/>
        <family val="2"/>
      </rPr>
      <t>Open unemployment</t>
    </r>
  </si>
  <si>
    <r>
      <t xml:space="preserve">Tasa de ocupación - </t>
    </r>
    <r>
      <rPr>
        <sz val="12"/>
        <color indexed="8"/>
        <rFont val="Verdana"/>
        <family val="2"/>
      </rPr>
      <t>Employment rate</t>
    </r>
  </si>
  <si>
    <r>
      <t xml:space="preserve">Tasa de desempleo - </t>
    </r>
    <r>
      <rPr>
        <sz val="12"/>
        <color indexed="8"/>
        <rFont val="Verdana"/>
        <family val="2"/>
      </rPr>
      <t>Unemployment rate</t>
    </r>
  </si>
  <si>
    <r>
      <t>: Cifras de acuerdo  a estructura del censo del 31 de mayo de 1963 -</t>
    </r>
    <r>
      <rPr>
        <sz val="12"/>
        <color indexed="8"/>
        <rFont val="Verdana"/>
        <family val="2"/>
      </rPr>
      <t xml:space="preserve"> Figures reported reflect census structure of May 31, 1963.</t>
    </r>
  </si>
  <si>
    <r>
      <t xml:space="preserve">: Cifras de acuerdo a estructura del censo del 25 de abril 1971 - </t>
    </r>
    <r>
      <rPr>
        <sz val="12"/>
        <color indexed="8"/>
        <rFont val="Verdana"/>
        <family val="2"/>
      </rPr>
      <t>Figures reported reflect census structure of April 25, 1971.</t>
    </r>
  </si>
  <si>
    <r>
      <t>: Cifras de acuerdo a estructura del censo de 1995 -</t>
    </r>
    <r>
      <rPr>
        <sz val="12"/>
        <color indexed="8"/>
        <rFont val="Verdana"/>
        <family val="2"/>
      </rPr>
      <t xml:space="preserve"> Figures reported reflect 1995 census structure.</t>
    </r>
  </si>
  <si>
    <r>
      <t xml:space="preserve">: Corresponde al promedio anual de los resultados de la Encuesta Continua de Hogares. Por razones metodológicas este dato no es comparable con la serie de años anteriores - </t>
    </r>
    <r>
      <rPr>
        <sz val="12"/>
        <color indexed="8"/>
        <rFont val="Verdana"/>
        <family val="2"/>
      </rPr>
      <t>Annual average of Continuous Household Survey data. For methodological reasons this data is not comparable with previous years.</t>
    </r>
  </si>
  <si>
    <r>
      <t xml:space="preserve">: Datos del Gobierno Central incluidos en servicios comunales, sociales y personales - </t>
    </r>
    <r>
      <rPr>
        <sz val="12"/>
        <color indexed="8"/>
        <rFont val="Verdana"/>
        <family val="2"/>
      </rPr>
      <t>Central Government data is included in community, social and personal services.</t>
    </r>
  </si>
  <si>
    <r>
      <t xml:space="preserve">: Datos de silvicultura incluidos en agropecuario - </t>
    </r>
    <r>
      <rPr>
        <sz val="12"/>
        <color indexed="8"/>
        <rFont val="Verdana"/>
        <family val="2"/>
      </rPr>
      <t>Forestry data is included in agriculture and livestock category.</t>
    </r>
  </si>
  <si>
    <r>
      <t>: Incluye defensa y gobernación a partir de 1990 -</t>
    </r>
    <r>
      <rPr>
        <sz val="12"/>
        <color indexed="8"/>
        <rFont val="Verdana"/>
        <family val="2"/>
      </rPr>
      <t xml:space="preserve"> Includes defense and interior ministries since 1990.</t>
    </r>
  </si>
  <si>
    <r>
      <t>Fuente -</t>
    </r>
    <r>
      <rPr>
        <sz val="12"/>
        <color indexed="8"/>
        <rFont val="Verdana"/>
        <family val="2"/>
      </rPr>
      <t xml:space="preserve"> Source</t>
    </r>
  </si>
  <si>
    <r>
      <t xml:space="preserve">Promedio general - </t>
    </r>
    <r>
      <rPr>
        <b/>
        <sz val="12"/>
        <color indexed="8"/>
        <rFont val="Verdana"/>
        <family val="2"/>
      </rPr>
      <t>General average</t>
    </r>
  </si>
  <si>
    <r>
      <t xml:space="preserve">Obreros - </t>
    </r>
    <r>
      <rPr>
        <sz val="12"/>
        <color indexed="8"/>
        <rFont val="Verdana"/>
        <family val="2"/>
      </rPr>
      <t>Workers</t>
    </r>
  </si>
  <si>
    <r>
      <t xml:space="preserve">Servicios - </t>
    </r>
    <r>
      <rPr>
        <sz val="12"/>
        <color indexed="8"/>
        <rFont val="Verdana"/>
        <family val="2"/>
      </rPr>
      <t>Service</t>
    </r>
  </si>
  <si>
    <r>
      <t xml:space="preserve">Administrativos - </t>
    </r>
    <r>
      <rPr>
        <sz val="12"/>
        <color indexed="8"/>
        <rFont val="Verdana"/>
        <family val="2"/>
      </rPr>
      <t>Administrative</t>
    </r>
  </si>
  <si>
    <r>
      <t xml:space="preserve">Técnicos y profesionales - </t>
    </r>
    <r>
      <rPr>
        <sz val="12"/>
        <color indexed="8"/>
        <rFont val="Verdana"/>
        <family val="2"/>
      </rPr>
      <t>Professional, technical and related occupations</t>
    </r>
  </si>
  <si>
    <r>
      <t xml:space="preserve">Dirigentes - </t>
    </r>
    <r>
      <rPr>
        <sz val="12"/>
        <color indexed="8"/>
        <rFont val="Verdana"/>
        <family val="2"/>
      </rPr>
      <t>Management</t>
    </r>
  </si>
  <si>
    <r>
      <t xml:space="preserve">Agropecuario - </t>
    </r>
    <r>
      <rPr>
        <sz val="12"/>
        <color indexed="8"/>
        <rFont val="Verdana"/>
        <family val="2"/>
      </rPr>
      <t>Agriculture and livestock</t>
    </r>
  </si>
  <si>
    <r>
      <t xml:space="preserve">Minas - </t>
    </r>
    <r>
      <rPr>
        <sz val="12"/>
        <color indexed="8"/>
        <rFont val="Verdana"/>
        <family val="2"/>
      </rPr>
      <t>Mining</t>
    </r>
  </si>
  <si>
    <r>
      <t xml:space="preserve">Industria - </t>
    </r>
    <r>
      <rPr>
        <sz val="12"/>
        <color indexed="8"/>
        <rFont val="Verdana"/>
        <family val="2"/>
      </rPr>
      <t>Manufacturing</t>
    </r>
  </si>
  <si>
    <r>
      <t xml:space="preserve">Comercio - </t>
    </r>
    <r>
      <rPr>
        <sz val="12"/>
        <color indexed="8"/>
        <rFont val="Verdana"/>
        <family val="2"/>
      </rPr>
      <t>Commerce</t>
    </r>
  </si>
  <si>
    <r>
      <t xml:space="preserve">Transporte y comunicaciones - </t>
    </r>
    <r>
      <rPr>
        <sz val="12"/>
        <color indexed="8"/>
        <rFont val="Verdana"/>
        <family val="2"/>
      </rPr>
      <t>Transport and communication</t>
    </r>
  </si>
  <si>
    <r>
      <t>Establecimientos financieros</t>
    </r>
    <r>
      <rPr>
        <sz val="12"/>
        <color indexed="62"/>
        <rFont val="Verdana"/>
        <family val="2"/>
      </rPr>
      <t xml:space="preserve"> - </t>
    </r>
    <r>
      <rPr>
        <sz val="12"/>
        <color indexed="8"/>
        <rFont val="Verdana"/>
        <family val="2"/>
      </rPr>
      <t>Financial activities</t>
    </r>
  </si>
  <si>
    <r>
      <t xml:space="preserve">(córdobas - </t>
    </r>
    <r>
      <rPr>
        <i/>
        <sz val="12"/>
        <color indexed="8"/>
        <rFont val="Verdana"/>
        <family val="2"/>
      </rPr>
      <t>cordobas</t>
    </r>
    <r>
      <rPr>
        <i/>
        <sz val="12"/>
        <color indexed="56"/>
        <rFont val="Verdana"/>
        <family val="2"/>
      </rPr>
      <t>)</t>
    </r>
  </si>
  <si>
    <r>
      <t xml:space="preserve">Minería - </t>
    </r>
    <r>
      <rPr>
        <sz val="12"/>
        <color indexed="8"/>
        <rFont val="Verdana"/>
        <family val="2"/>
      </rPr>
      <t>Mining</t>
    </r>
  </si>
  <si>
    <r>
      <t xml:space="preserve">Industria zona franca - </t>
    </r>
    <r>
      <rPr>
        <sz val="12"/>
        <color indexed="8"/>
        <rFont val="Verdana"/>
        <family val="2"/>
      </rPr>
      <t>Free-Zone manufacturing</t>
    </r>
  </si>
  <si>
    <r>
      <t xml:space="preserve">Establecimientos financieros - </t>
    </r>
    <r>
      <rPr>
        <sz val="12"/>
        <color indexed="8"/>
        <rFont val="Verdana"/>
        <family val="2"/>
      </rPr>
      <t>Financial activities</t>
    </r>
  </si>
  <si>
    <r>
      <t xml:space="preserve">Gobierno Central y Municipal - </t>
    </r>
    <r>
      <rPr>
        <sz val="12"/>
        <color indexed="8"/>
        <rFont val="Verdana"/>
        <family val="2"/>
      </rPr>
      <t>Central Government</t>
    </r>
  </si>
  <si>
    <r>
      <t xml:space="preserve">: Salario mínimo oficial vigente a partir del mes y año correpondiente - </t>
    </r>
    <r>
      <rPr>
        <sz val="12"/>
        <color indexed="8"/>
        <rFont val="Verdana"/>
        <family val="2"/>
      </rPr>
      <t>Official minimum wage becomes effective in the specified month and year</t>
    </r>
  </si>
  <si>
    <r>
      <t xml:space="preserve">: MITRAB - </t>
    </r>
    <r>
      <rPr>
        <sz val="12"/>
        <color indexed="8"/>
        <rFont val="Verdana"/>
        <family val="2"/>
      </rPr>
      <t>Ministry of Labor (MITRAB).</t>
    </r>
  </si>
  <si>
    <r>
      <t>Pesca -</t>
    </r>
    <r>
      <rPr>
        <sz val="12"/>
        <color indexed="8"/>
        <rFont val="Verdana"/>
        <family val="2"/>
      </rPr>
      <t xml:space="preserve"> Fishing</t>
    </r>
  </si>
  <si>
    <r>
      <t xml:space="preserve">: 1989-1990 Córdobas nuevos - </t>
    </r>
    <r>
      <rPr>
        <sz val="12"/>
        <color indexed="8"/>
        <rFont val="Verdana"/>
        <family val="2"/>
      </rPr>
      <t>Denominated in new cordobas during the 1989-1990 period.</t>
    </r>
  </si>
  <si>
    <r>
      <t xml:space="preserve">Salario promedio real - </t>
    </r>
    <r>
      <rPr>
        <b/>
        <sz val="12"/>
        <color indexed="8"/>
        <rFont val="Verdana"/>
        <family val="2"/>
      </rPr>
      <t>Real average wage</t>
    </r>
  </si>
  <si>
    <r>
      <t xml:space="preserve">Salario promedio afiliados al INSS según actividad económica - </t>
    </r>
    <r>
      <rPr>
        <b/>
        <sz val="12"/>
        <color indexed="8"/>
        <rFont val="Verdana"/>
        <family val="2"/>
      </rPr>
      <t>Nominal average wage of social security members by economic activity</t>
    </r>
  </si>
  <si>
    <r>
      <t xml:space="preserve">: Antes de 1972 su valor estaba incorporado en servicios comunales, sociales y personales - </t>
    </r>
    <r>
      <rPr>
        <sz val="12"/>
        <color indexed="8"/>
        <rFont val="Verdana"/>
        <family val="2"/>
      </rPr>
      <t>Before 1972 this category was incorporated in community, social and personal services.</t>
    </r>
  </si>
  <si>
    <r>
      <t xml:space="preserve">: INSS - </t>
    </r>
    <r>
      <rPr>
        <sz val="12"/>
        <color indexed="8"/>
        <rFont val="Verdana"/>
        <family val="2"/>
      </rPr>
      <t>Nicaraguan Social Security Institute (INSS).</t>
    </r>
  </si>
  <si>
    <r>
      <t xml:space="preserve">Asegurados INSS - </t>
    </r>
    <r>
      <rPr>
        <sz val="12"/>
        <color indexed="8"/>
        <rFont val="Verdana"/>
        <family val="2"/>
      </rPr>
      <t xml:space="preserve">Social Security Members (INSS) </t>
    </r>
  </si>
  <si>
    <r>
      <t xml:space="preserve">Fuente - </t>
    </r>
    <r>
      <rPr>
        <sz val="12"/>
        <color indexed="8"/>
        <rFont val="Verdana"/>
        <family val="2"/>
      </rPr>
      <t>Source</t>
    </r>
    <r>
      <rPr>
        <sz val="10"/>
        <color indexed="56"/>
        <rFont val="Verdana"/>
        <family val="2"/>
      </rPr>
      <t/>
    </r>
  </si>
  <si>
    <r>
      <t>: 1989-1990 córdobas nuevos -</t>
    </r>
    <r>
      <rPr>
        <sz val="12"/>
        <color indexed="8"/>
        <rFont val="Verdana"/>
        <family val="2"/>
      </rPr>
      <t xml:space="preserve"> Denominated in new cordobas during the 1989-1990 period.</t>
    </r>
  </si>
  <si>
    <r>
      <t xml:space="preserve">: MITRAB, INSS y MHCP - </t>
    </r>
    <r>
      <rPr>
        <sz val="12"/>
        <color indexed="8"/>
        <rFont val="Verdana"/>
        <family val="2"/>
      </rPr>
      <t>Ministry of Labor (MITRAB), Nicaraguan Social Security Institute (INSS) and Ministry of Finance and Public Credit (MHCP).</t>
    </r>
  </si>
  <si>
    <r>
      <t xml:space="preserve">(personas - </t>
    </r>
    <r>
      <rPr>
        <i/>
        <sz val="12"/>
        <color indexed="8"/>
        <rFont val="Verdana"/>
        <family val="2"/>
      </rPr>
      <t>number of persons</t>
    </r>
    <r>
      <rPr>
        <i/>
        <sz val="12"/>
        <color indexed="56"/>
        <rFont val="Verdana"/>
        <family val="2"/>
      </rPr>
      <t>)</t>
    </r>
  </si>
  <si>
    <r>
      <t xml:space="preserve">Dirección - </t>
    </r>
    <r>
      <rPr>
        <sz val="12"/>
        <color indexed="8"/>
        <rFont val="Verdana"/>
        <family val="2"/>
      </rPr>
      <t>Management</t>
    </r>
  </si>
  <si>
    <r>
      <t xml:space="preserve">Servicios administrativos - </t>
    </r>
    <r>
      <rPr>
        <sz val="12"/>
        <color indexed="8"/>
        <rFont val="Verdana"/>
        <family val="2"/>
      </rPr>
      <t>Administrative services</t>
    </r>
  </si>
  <si>
    <r>
      <t xml:space="preserve">Docencia - </t>
    </r>
    <r>
      <rPr>
        <sz val="12"/>
        <color indexed="8"/>
        <rFont val="Verdana"/>
        <family val="2"/>
      </rPr>
      <t>Teaching</t>
    </r>
  </si>
  <si>
    <r>
      <t xml:space="preserve">Servicios generales - </t>
    </r>
    <r>
      <rPr>
        <sz val="12"/>
        <color indexed="8"/>
        <rFont val="Verdana"/>
        <family val="2"/>
      </rPr>
      <t>General services</t>
    </r>
  </si>
  <si>
    <r>
      <t xml:space="preserve">Producción - </t>
    </r>
    <r>
      <rPr>
        <sz val="12"/>
        <color indexed="8"/>
        <rFont val="Verdana"/>
        <family val="2"/>
      </rPr>
      <t>Production</t>
    </r>
  </si>
  <si>
    <r>
      <t xml:space="preserve">Salud - </t>
    </r>
    <r>
      <rPr>
        <sz val="12"/>
        <color indexed="8"/>
        <rFont val="Verdana"/>
        <family val="2"/>
      </rPr>
      <t>Health</t>
    </r>
  </si>
  <si>
    <r>
      <t xml:space="preserve">: Los datos corresponden al empleo promedio de cada año, y no incluye el Ministerio de Defensa y Gobernación - </t>
    </r>
    <r>
      <rPr>
        <sz val="12"/>
        <color indexed="8"/>
        <rFont val="Verdana"/>
        <family val="2"/>
      </rPr>
      <t>Data refers to average employment. Ministries of the interior and defense not included.</t>
    </r>
  </si>
  <si>
    <r>
      <t xml:space="preserve">: MHCP - </t>
    </r>
    <r>
      <rPr>
        <sz val="12"/>
        <color indexed="8"/>
        <rFont val="Verdana"/>
        <family val="2"/>
      </rPr>
      <t>Ministry of Finance and Public Credit (MHCP).</t>
    </r>
  </si>
  <si>
    <r>
      <t>Agropecuario, silvicultura, caza y pesca -</t>
    </r>
    <r>
      <rPr>
        <sz val="12"/>
        <color indexed="8"/>
        <rFont val="Verdana"/>
        <family val="2"/>
      </rPr>
      <t xml:space="preserve"> Agriculture and livestock</t>
    </r>
  </si>
  <si>
    <r>
      <t xml:space="preserve">Electricidad gas y agua - </t>
    </r>
    <r>
      <rPr>
        <sz val="12"/>
        <color indexed="8"/>
        <rFont val="Verdana"/>
        <family val="2"/>
      </rPr>
      <t>Electricity, gas and water</t>
    </r>
  </si>
  <si>
    <r>
      <t xml:space="preserve">Transporte y  comunicaciones - </t>
    </r>
    <r>
      <rPr>
        <sz val="12"/>
        <color indexed="8"/>
        <rFont val="Verdana"/>
        <family val="2"/>
      </rPr>
      <t>Transport and communication</t>
    </r>
  </si>
  <si>
    <r>
      <t xml:space="preserve">Actividades no clasificadas - </t>
    </r>
    <r>
      <rPr>
        <sz val="12"/>
        <color indexed="8"/>
        <rFont val="Verdana"/>
        <family val="2"/>
      </rPr>
      <t>Non-classified activities</t>
    </r>
  </si>
  <si>
    <r>
      <t>: Incluye comercio al por mayor, por menor, restaurantes y hoteles -</t>
    </r>
    <r>
      <rPr>
        <sz val="12"/>
        <color indexed="8"/>
        <rFont val="Verdana"/>
        <family val="2"/>
      </rPr>
      <t xml:space="preserve"> Includes woholesale and retail trade, restaurants an hotels.</t>
    </r>
  </si>
  <si>
    <r>
      <t xml:space="preserve">Fuente - </t>
    </r>
    <r>
      <rPr>
        <sz val="12"/>
        <color indexed="8"/>
        <rFont val="Verdana"/>
        <family val="2"/>
      </rPr>
      <t>Source</t>
    </r>
  </si>
  <si>
    <r>
      <t xml:space="preserve">: MITRAB y BCN - </t>
    </r>
    <r>
      <rPr>
        <sz val="12"/>
        <color indexed="8"/>
        <rFont val="Verdana"/>
        <family val="2"/>
      </rPr>
      <t>Ministry of Labor (MITRAB) and Central Bank of Nicaragua (BCN).</t>
    </r>
  </si>
  <si>
    <t>2012</t>
  </si>
  <si>
    <r>
      <t xml:space="preserve">: INIDE (Hasta el año 2006 era INEC); Secretaría de Planificación y Presupuesto (SPP), MITRAB, - </t>
    </r>
    <r>
      <rPr>
        <sz val="12"/>
        <rFont val="Verdana"/>
        <family val="2"/>
      </rPr>
      <t xml:space="preserve">Nicaraguan Development Information Institute (INIDE), Ministry of Planning and Budget (SPP), Ministry of Labor.  </t>
    </r>
  </si>
  <si>
    <t>n.d</t>
  </si>
  <si>
    <t>1990</t>
  </si>
  <si>
    <t>1991</t>
  </si>
  <si>
    <t>1992</t>
  </si>
  <si>
    <t>1993</t>
  </si>
  <si>
    <t xml:space="preserve">1994  </t>
  </si>
  <si>
    <t xml:space="preserve">1996 </t>
  </si>
  <si>
    <r>
      <t xml:space="preserve">Total ocupados - </t>
    </r>
    <r>
      <rPr>
        <b/>
        <sz val="12"/>
        <color indexed="8"/>
        <rFont val="Verdana"/>
        <family val="2"/>
      </rPr>
      <t>Total occupied</t>
    </r>
  </si>
  <si>
    <t>n.d.</t>
  </si>
  <si>
    <t>1997</t>
  </si>
  <si>
    <t>1999</t>
  </si>
  <si>
    <t>Septiembre</t>
  </si>
  <si>
    <r>
      <t xml:space="preserve">: No disponible - </t>
    </r>
    <r>
      <rPr>
        <sz val="12"/>
        <rFont val="Verdana"/>
        <family val="2"/>
      </rPr>
      <t>Not avaible</t>
    </r>
  </si>
  <si>
    <r>
      <t>Establecimientos finacieros</t>
    </r>
    <r>
      <rPr>
        <vertAlign val="superscript"/>
        <sz val="12"/>
        <color indexed="56"/>
        <rFont val="Verdana"/>
        <family val="2"/>
      </rPr>
      <t>2/</t>
    </r>
    <r>
      <rPr>
        <sz val="12"/>
        <color indexed="62"/>
        <rFont val="Verdana"/>
        <family val="2"/>
      </rPr>
      <t xml:space="preserve"> - </t>
    </r>
    <r>
      <rPr>
        <sz val="12"/>
        <color indexed="8"/>
        <rFont val="Verdana"/>
        <family val="2"/>
      </rPr>
      <t>Financial activities</t>
    </r>
    <r>
      <rPr>
        <vertAlign val="superscript"/>
        <sz val="12"/>
        <color indexed="8"/>
        <rFont val="Verdana"/>
        <family val="2"/>
      </rPr>
      <t>2/</t>
    </r>
  </si>
  <si>
    <r>
      <t>Comercio</t>
    </r>
    <r>
      <rPr>
        <vertAlign val="superscript"/>
        <sz val="12"/>
        <color indexed="56"/>
        <rFont val="Verdana"/>
        <family val="2"/>
      </rPr>
      <t>1/</t>
    </r>
    <r>
      <rPr>
        <sz val="12"/>
        <color indexed="56"/>
        <rFont val="Verdana"/>
        <family val="2"/>
      </rPr>
      <t xml:space="preserve"> </t>
    </r>
    <r>
      <rPr>
        <sz val="12"/>
        <color indexed="62"/>
        <rFont val="Verdana"/>
        <family val="2"/>
      </rPr>
      <t xml:space="preserve">- </t>
    </r>
    <r>
      <rPr>
        <sz val="12"/>
        <color indexed="8"/>
        <rFont val="Verdana"/>
        <family val="2"/>
      </rPr>
      <t>Commerce</t>
    </r>
    <r>
      <rPr>
        <vertAlign val="superscript"/>
        <sz val="12"/>
        <color indexed="56"/>
        <rFont val="Verdana"/>
        <family val="2"/>
      </rPr>
      <t>1</t>
    </r>
    <r>
      <rPr>
        <vertAlign val="superscript"/>
        <sz val="12"/>
        <color indexed="8"/>
        <rFont val="Verdana"/>
        <family val="2"/>
      </rPr>
      <t>/</t>
    </r>
  </si>
  <si>
    <r>
      <t>Salario mínimo oficial</t>
    </r>
    <r>
      <rPr>
        <b/>
        <vertAlign val="superscript"/>
        <sz val="12"/>
        <color indexed="56"/>
        <rFont val="Verdana"/>
        <family val="2"/>
      </rPr>
      <t xml:space="preserve">1/ </t>
    </r>
    <r>
      <rPr>
        <b/>
        <sz val="12"/>
        <color indexed="56"/>
        <rFont val="Verdana"/>
        <family val="2"/>
      </rPr>
      <t>-</t>
    </r>
    <r>
      <rPr>
        <b/>
        <sz val="12"/>
        <color indexed="56"/>
        <rFont val="Verdana"/>
        <family val="2"/>
      </rPr>
      <t xml:space="preserve"> </t>
    </r>
    <r>
      <rPr>
        <b/>
        <sz val="12"/>
        <color indexed="8"/>
        <rFont val="Verdana"/>
        <family val="2"/>
      </rPr>
      <t>Official minimum wage</t>
    </r>
    <r>
      <rPr>
        <b/>
        <vertAlign val="superscript"/>
        <sz val="12"/>
        <color indexed="8"/>
        <rFont val="Verdana"/>
        <family val="2"/>
      </rPr>
      <t>1/</t>
    </r>
  </si>
  <si>
    <r>
      <t>: A partir de junio 2007 personal docente y de servicos generales de los colegios autónomos pasaron a formar parte de la nómina fiscal -</t>
    </r>
    <r>
      <rPr>
        <sz val="12"/>
        <color indexed="8"/>
        <rFont val="Verdana"/>
        <family val="2"/>
      </rPr>
      <t xml:space="preserve"> Since June 2007 teaching and general services staff of autonomous schools became part of the fiscal payroll.</t>
    </r>
  </si>
  <si>
    <r>
      <t xml:space="preserve">Técnico científico - </t>
    </r>
    <r>
      <rPr>
        <sz val="12"/>
        <color indexed="8"/>
        <rFont val="Verdana"/>
        <family val="2"/>
      </rPr>
      <t>Scientific and technical</t>
    </r>
  </si>
  <si>
    <r>
      <t xml:space="preserve">1971 </t>
    </r>
    <r>
      <rPr>
        <b/>
        <vertAlign val="superscript"/>
        <sz val="12"/>
        <color indexed="56"/>
        <rFont val="Verdana"/>
        <family val="2"/>
      </rPr>
      <t>2/</t>
    </r>
  </si>
  <si>
    <r>
      <t xml:space="preserve">1995 </t>
    </r>
    <r>
      <rPr>
        <b/>
        <vertAlign val="superscript"/>
        <sz val="12"/>
        <color indexed="56"/>
        <rFont val="Verdana"/>
        <family val="2"/>
      </rPr>
      <t>3/</t>
    </r>
  </si>
  <si>
    <t>2013</t>
  </si>
  <si>
    <r>
      <t xml:space="preserve">2007 </t>
    </r>
    <r>
      <rPr>
        <b/>
        <vertAlign val="superscript"/>
        <sz val="12"/>
        <color indexed="56"/>
        <rFont val="Verdana"/>
        <family val="2"/>
      </rPr>
      <t>1/</t>
    </r>
  </si>
  <si>
    <r>
      <t>1988</t>
    </r>
    <r>
      <rPr>
        <b/>
        <vertAlign val="superscript"/>
        <sz val="12"/>
        <color indexed="56"/>
        <rFont val="Verdana"/>
        <family val="2"/>
      </rPr>
      <t xml:space="preserve"> 2/</t>
    </r>
  </si>
  <si>
    <r>
      <t>: Desde 1988 a 1990 son córdobas nuevos -</t>
    </r>
    <r>
      <rPr>
        <sz val="12"/>
        <color indexed="8"/>
        <rFont val="Verdana"/>
        <family val="2"/>
      </rPr>
      <t xml:space="preserve"> From 1988 to 1990 denominated in new cordobas.</t>
    </r>
  </si>
  <si>
    <t xml:space="preserve">2011 </t>
  </si>
  <si>
    <t xml:space="preserve">  INIDE, Encuesta Continua de Hogares.</t>
  </si>
  <si>
    <r>
      <t>2006</t>
    </r>
    <r>
      <rPr>
        <b/>
        <vertAlign val="superscript"/>
        <sz val="12"/>
        <color indexed="56"/>
        <rFont val="Verdana"/>
        <family val="2"/>
      </rPr>
      <t>1/</t>
    </r>
  </si>
  <si>
    <t>2014</t>
  </si>
  <si>
    <r>
      <t>1963</t>
    </r>
    <r>
      <rPr>
        <b/>
        <vertAlign val="superscript"/>
        <sz val="12"/>
        <color indexed="56"/>
        <rFont val="Verdana"/>
        <family val="2"/>
      </rPr>
      <t>1/</t>
    </r>
  </si>
  <si>
    <r>
      <t xml:space="preserve">Afiliados al INSS según actividad económica </t>
    </r>
    <r>
      <rPr>
        <b/>
        <sz val="12"/>
        <color indexed="56"/>
        <rFont val="Verdana"/>
        <family val="2"/>
      </rPr>
      <t xml:space="preserve">- </t>
    </r>
    <r>
      <rPr>
        <b/>
        <sz val="12"/>
        <color indexed="8"/>
        <rFont val="Verdana"/>
        <family val="2"/>
      </rPr>
      <t>Social security members by economic activity</t>
    </r>
  </si>
  <si>
    <r>
      <t>(personas</t>
    </r>
    <r>
      <rPr>
        <i/>
        <sz val="12"/>
        <color indexed="56"/>
        <rFont val="Verdana"/>
        <family val="2"/>
      </rPr>
      <t xml:space="preserve"> - </t>
    </r>
    <r>
      <rPr>
        <i/>
        <sz val="12"/>
        <color indexed="8"/>
        <rFont val="Verdana"/>
        <family val="2"/>
      </rPr>
      <t>number of persons</t>
    </r>
    <r>
      <rPr>
        <i/>
        <sz val="12"/>
        <color indexed="56"/>
        <rFont val="Verdana"/>
        <family val="2"/>
      </rPr>
      <t>)</t>
    </r>
  </si>
  <si>
    <r>
      <t>Afiliados al INSS según departamentos</t>
    </r>
    <r>
      <rPr>
        <b/>
        <sz val="12"/>
        <color indexed="56"/>
        <rFont val="Verdana"/>
        <family val="2"/>
      </rPr>
      <t xml:space="preserve"> - </t>
    </r>
    <r>
      <rPr>
        <b/>
        <sz val="12"/>
        <color indexed="8"/>
        <rFont val="Verdana"/>
        <family val="2"/>
      </rPr>
      <t>Social security members by department</t>
    </r>
  </si>
  <si>
    <r>
      <t>Ocupados en el Gobierno Central</t>
    </r>
    <r>
      <rPr>
        <b/>
        <sz val="12"/>
        <color indexed="56"/>
        <rFont val="Verdana"/>
        <family val="2"/>
      </rPr>
      <t xml:space="preserve"> - </t>
    </r>
    <r>
      <rPr>
        <b/>
        <sz val="12"/>
        <color indexed="8"/>
        <rFont val="Verdana"/>
        <family val="2"/>
      </rPr>
      <t>Employment in the Central Government</t>
    </r>
  </si>
  <si>
    <r>
      <t>(personas</t>
    </r>
    <r>
      <rPr>
        <i/>
        <sz val="12"/>
        <color indexed="56"/>
        <rFont val="Verdana"/>
        <family val="2"/>
      </rPr>
      <t xml:space="preserve"> </t>
    </r>
    <r>
      <rPr>
        <i/>
        <sz val="12"/>
        <color indexed="56"/>
        <rFont val="Verdana"/>
        <family val="2"/>
      </rPr>
      <t xml:space="preserve">- </t>
    </r>
    <r>
      <rPr>
        <i/>
        <sz val="12"/>
        <color indexed="8"/>
        <rFont val="Verdana"/>
        <family val="2"/>
      </rPr>
      <t>number of persons</t>
    </r>
    <r>
      <rPr>
        <i/>
        <sz val="12"/>
        <color indexed="56"/>
        <rFont val="Verdana"/>
        <family val="2"/>
      </rPr>
      <t>)</t>
    </r>
  </si>
  <si>
    <r>
      <t>2010</t>
    </r>
    <r>
      <rPr>
        <b/>
        <vertAlign val="superscript"/>
        <sz val="12"/>
        <color indexed="56"/>
        <rFont val="Verdana"/>
        <family val="2"/>
      </rPr>
      <t>4-5-6/</t>
    </r>
  </si>
  <si>
    <r>
      <t>Salario nominal diferentes fuentes</t>
    </r>
    <r>
      <rPr>
        <b/>
        <sz val="12"/>
        <color indexed="56"/>
        <rFont val="Verdana"/>
        <family val="2"/>
      </rPr>
      <t xml:space="preserve"> -</t>
    </r>
    <r>
      <rPr>
        <b/>
        <sz val="12"/>
        <color indexed="8"/>
        <rFont val="Verdana"/>
        <family val="2"/>
      </rPr>
      <t xml:space="preserve"> Nominal average wage</t>
    </r>
  </si>
  <si>
    <r>
      <t xml:space="preserve">Salario real diferentes fuentes </t>
    </r>
    <r>
      <rPr>
        <b/>
        <sz val="12"/>
        <color indexed="56"/>
        <rFont val="Verdana"/>
        <family val="2"/>
      </rPr>
      <t>-</t>
    </r>
    <r>
      <rPr>
        <b/>
        <sz val="12"/>
        <color indexed="8"/>
        <rFont val="Verdana"/>
        <family val="2"/>
      </rPr>
      <t xml:space="preserve"> Real average wage</t>
    </r>
  </si>
  <si>
    <r>
      <t xml:space="preserve">Salario promedio nominal </t>
    </r>
    <r>
      <rPr>
        <b/>
        <sz val="12"/>
        <color indexed="56"/>
        <rFont val="Verdana"/>
        <family val="2"/>
      </rPr>
      <t xml:space="preserve">- </t>
    </r>
    <r>
      <rPr>
        <b/>
        <sz val="12"/>
        <color indexed="8"/>
        <rFont val="Verdana"/>
        <family val="2"/>
      </rPr>
      <t>Nominal average wage</t>
    </r>
  </si>
  <si>
    <r>
      <t xml:space="preserve">Índice de salarios reales promedios del sector privado según actividad económica - </t>
    </r>
    <r>
      <rPr>
        <b/>
        <sz val="12"/>
        <rFont val="Verdana"/>
        <family val="2"/>
      </rPr>
      <t>Real average wage index of the private sector by economic activity</t>
    </r>
  </si>
  <si>
    <r>
      <t xml:space="preserve">Promedio  general - </t>
    </r>
    <r>
      <rPr>
        <b/>
        <sz val="12"/>
        <rFont val="Verdana"/>
        <family val="2"/>
      </rPr>
      <t>General Average</t>
    </r>
  </si>
  <si>
    <r>
      <t xml:space="preserve">Agropecuario - </t>
    </r>
    <r>
      <rPr>
        <sz val="12"/>
        <rFont val="Verdana"/>
        <family val="2"/>
      </rPr>
      <t>Agriculture and livestock</t>
    </r>
  </si>
  <si>
    <r>
      <t xml:space="preserve">Minas - </t>
    </r>
    <r>
      <rPr>
        <sz val="12"/>
        <rFont val="Verdana"/>
        <family val="2"/>
      </rPr>
      <t>Mining</t>
    </r>
  </si>
  <si>
    <r>
      <t xml:space="preserve">Industria - </t>
    </r>
    <r>
      <rPr>
        <sz val="12"/>
        <rFont val="Verdana"/>
        <family val="2"/>
      </rPr>
      <t>Manufacturing</t>
    </r>
  </si>
  <si>
    <r>
      <t xml:space="preserve">Electricidad, gas y agua - </t>
    </r>
    <r>
      <rPr>
        <sz val="12"/>
        <rFont val="Verdana"/>
        <family val="2"/>
      </rPr>
      <t>Electricity, gas and water</t>
    </r>
  </si>
  <si>
    <r>
      <t xml:space="preserve">Construcción - </t>
    </r>
    <r>
      <rPr>
        <sz val="12"/>
        <rFont val="Verdana"/>
        <family val="2"/>
      </rPr>
      <t>Construction</t>
    </r>
  </si>
  <si>
    <r>
      <t xml:space="preserve">Comercio - </t>
    </r>
    <r>
      <rPr>
        <sz val="12"/>
        <rFont val="Verdana"/>
        <family val="2"/>
      </rPr>
      <t>Commerce</t>
    </r>
  </si>
  <si>
    <r>
      <t>Transporte y comunicaciones -</t>
    </r>
    <r>
      <rPr>
        <sz val="12"/>
        <rFont val="Verdana"/>
        <family val="2"/>
      </rPr>
      <t xml:space="preserve"> Transport and communication</t>
    </r>
  </si>
  <si>
    <r>
      <t xml:space="preserve">Establecimientos financieros - </t>
    </r>
    <r>
      <rPr>
        <sz val="12"/>
        <rFont val="Verdana"/>
        <family val="2"/>
      </rPr>
      <t>Financial activities</t>
    </r>
  </si>
  <si>
    <r>
      <t xml:space="preserve">Servicios comunales, sociales y personales - </t>
    </r>
    <r>
      <rPr>
        <sz val="12"/>
        <rFont val="Verdana"/>
        <family val="2"/>
      </rPr>
      <t>Community, social and personal services</t>
    </r>
  </si>
  <si>
    <r>
      <t xml:space="preserve">Nota - </t>
    </r>
    <r>
      <rPr>
        <sz val="12"/>
        <rFont val="Verdana"/>
        <family val="2"/>
      </rPr>
      <t>Note</t>
    </r>
  </si>
  <si>
    <r>
      <t xml:space="preserve">Fuente - </t>
    </r>
    <r>
      <rPr>
        <sz val="12"/>
        <rFont val="Verdana"/>
        <family val="2"/>
      </rPr>
      <t>Source</t>
    </r>
  </si>
  <si>
    <r>
      <t xml:space="preserve">: MITRAB y BCN - </t>
    </r>
    <r>
      <rPr>
        <sz val="12"/>
        <rFont val="Verdana"/>
        <family val="2"/>
      </rPr>
      <t>Ministry of Labor (MITRAB) and Central Bank of Nicaragua (BCN).</t>
    </r>
  </si>
  <si>
    <r>
      <t>Nota -</t>
    </r>
    <r>
      <rPr>
        <sz val="12"/>
        <color indexed="8"/>
        <rFont val="Verdana"/>
        <family val="2"/>
      </rPr>
      <t xml:space="preserve"> Note</t>
    </r>
  </si>
  <si>
    <r>
      <t xml:space="preserve">: Los datos corresponden al promedio del año - </t>
    </r>
    <r>
      <rPr>
        <sz val="12"/>
        <color indexed="8"/>
        <rFont val="Verdana"/>
        <family val="2"/>
      </rPr>
      <t>The data are the average of the year.</t>
    </r>
  </si>
  <si>
    <r>
      <t xml:space="preserve">: Incluye intermediación financiera, actividades inmobiliarias, empresariales y de alquiler - </t>
    </r>
    <r>
      <rPr>
        <sz val="12"/>
        <rFont val="Verdana"/>
        <family val="2"/>
      </rPr>
      <t>It includes financial intermediation , real estate, renting and business.</t>
    </r>
  </si>
  <si>
    <r>
      <t>1989</t>
    </r>
    <r>
      <rPr>
        <b/>
        <vertAlign val="superscript"/>
        <sz val="12"/>
        <color indexed="38"/>
        <rFont val="Verdana"/>
        <family val="2"/>
      </rPr>
      <t>2/</t>
    </r>
  </si>
  <si>
    <r>
      <t>1989</t>
    </r>
    <r>
      <rPr>
        <b/>
        <vertAlign val="superscript"/>
        <sz val="12"/>
        <color indexed="38"/>
        <rFont val="Verdana"/>
        <family val="2"/>
      </rPr>
      <t>3/</t>
    </r>
  </si>
  <si>
    <r>
      <t>2006</t>
    </r>
    <r>
      <rPr>
        <b/>
        <vertAlign val="superscript"/>
        <sz val="12"/>
        <color indexed="56"/>
        <rFont val="Verdana"/>
        <family val="2"/>
      </rPr>
      <t>3/</t>
    </r>
  </si>
  <si>
    <r>
      <t>Salario promedio del empleo formal</t>
    </r>
    <r>
      <rPr>
        <vertAlign val="superscript"/>
        <sz val="12"/>
        <color indexed="56"/>
        <rFont val="Verdana"/>
        <family val="2"/>
      </rPr>
      <t>1-2/</t>
    </r>
    <r>
      <rPr>
        <sz val="12"/>
        <color indexed="62"/>
        <rFont val="Verdana"/>
        <family val="2"/>
      </rPr>
      <t xml:space="preserve"> - </t>
    </r>
    <r>
      <rPr>
        <sz val="12"/>
        <color indexed="8"/>
        <rFont val="Verdana"/>
        <family val="2"/>
      </rPr>
      <t>Average Salary of Formal Emploment</t>
    </r>
    <r>
      <rPr>
        <vertAlign val="superscript"/>
        <sz val="12"/>
        <color indexed="8"/>
        <rFont val="Verdana"/>
        <family val="2"/>
      </rPr>
      <t>1-2/</t>
    </r>
  </si>
  <si>
    <r>
      <t xml:space="preserve">: El índice para el período 1996 - 2005 (año base 1996 = 100); para el perídodo 2006 - 2016 (año base 2006 = 100) - </t>
    </r>
    <r>
      <rPr>
        <sz val="12"/>
        <rFont val="Verdana"/>
        <family val="2"/>
      </rPr>
      <t>1996 - 2005 index (base year 1996 = 100) and 2006 - 2016 (base year 2006 = 100)</t>
    </r>
  </si>
  <si>
    <r>
      <t>:  Promedio enero - noviembre -</t>
    </r>
    <r>
      <rPr>
        <sz val="12"/>
        <color indexed="62"/>
        <rFont val="Verdana"/>
        <family val="2"/>
      </rPr>
      <t xml:space="preserve"> </t>
    </r>
    <r>
      <rPr>
        <sz val="12"/>
        <rFont val="Verdana"/>
        <family val="2"/>
      </rPr>
      <t>Average january-november</t>
    </r>
  </si>
  <si>
    <r>
      <t xml:space="preserve">: Encuesta del MITRAB dirigida a empresas de más de 20 trabajadores y afiliadas al INSS - </t>
    </r>
    <r>
      <rPr>
        <sz val="12"/>
        <rFont val="Verdana"/>
        <family val="2"/>
      </rPr>
      <t xml:space="preserve">Ministry of Labor (MITRAB) survey aimed with more than 20 employees affiliated to the Social Security system. </t>
    </r>
  </si>
  <si>
    <r>
      <t xml:space="preserve">:  Encuesta del MITRAB dirigida a empresas de más de 20 trabajadores y afiliadas al INSS - </t>
    </r>
    <r>
      <rPr>
        <sz val="12"/>
        <rFont val="Verdana"/>
        <family val="2"/>
      </rPr>
      <t xml:space="preserve">Ministry of Labor (MITRAB) survey aimed at companies with more than 20 employees affiliated to the Social Security system. </t>
    </r>
  </si>
  <si>
    <r>
      <t xml:space="preserve">:  Encuesta del MITRAB dirigida a empresas de más de 20 trabajadores y afiliadas al INSS - </t>
    </r>
    <r>
      <rPr>
        <sz val="12"/>
        <rFont val="Verdana"/>
        <family val="2"/>
      </rPr>
      <t xml:space="preserve">Ministry of Labor (MITRAB) survey aimed at companies with more than  20 employees affiliated to the Social Security system. </t>
    </r>
  </si>
  <si>
    <t>Cuadro - Table  III-4</t>
  </si>
  <si>
    <r>
      <rPr>
        <i/>
        <sz val="12"/>
        <color indexed="21"/>
        <rFont val="Verdana"/>
        <family val="2"/>
      </rPr>
      <t>(año base 2006 = 100 -</t>
    </r>
    <r>
      <rPr>
        <i/>
        <sz val="12"/>
        <color indexed="38"/>
        <rFont val="Verdana"/>
        <family val="2"/>
      </rPr>
      <t xml:space="preserve"> </t>
    </r>
    <r>
      <rPr>
        <i/>
        <sz val="12"/>
        <rFont val="Verdana"/>
        <family val="2"/>
      </rPr>
      <t>base year 2006 = 100</t>
    </r>
    <r>
      <rPr>
        <i/>
        <sz val="12"/>
        <color indexed="56"/>
        <rFont val="Verdana"/>
        <family val="2"/>
      </rPr>
      <t>)</t>
    </r>
  </si>
  <si>
    <r>
      <rPr>
        <b/>
        <sz val="12"/>
        <color indexed="21"/>
        <rFont val="Verdana"/>
        <family val="2"/>
      </rPr>
      <t xml:space="preserve">Conceptos </t>
    </r>
    <r>
      <rPr>
        <b/>
        <sz val="12"/>
        <color indexed="38"/>
        <rFont val="Verdana"/>
        <family val="2"/>
      </rPr>
      <t xml:space="preserve">- </t>
    </r>
    <r>
      <rPr>
        <b/>
        <sz val="12"/>
        <rFont val="Verdana"/>
        <family val="2"/>
      </rPr>
      <t>Concepts</t>
    </r>
  </si>
  <si>
    <r>
      <rPr>
        <sz val="12"/>
        <color indexed="21"/>
        <rFont val="Verdana"/>
        <family val="2"/>
      </rPr>
      <t>Cuadro -</t>
    </r>
    <r>
      <rPr>
        <sz val="12"/>
        <color indexed="38"/>
        <rFont val="Verdana"/>
        <family val="2"/>
      </rPr>
      <t xml:space="preserve"> </t>
    </r>
    <r>
      <rPr>
        <sz val="12"/>
        <rFont val="Verdana"/>
        <family val="2"/>
      </rPr>
      <t>Table</t>
    </r>
    <r>
      <rPr>
        <sz val="12"/>
        <color indexed="38"/>
        <rFont val="Verdana"/>
        <family val="2"/>
      </rPr>
      <t xml:space="preserve"> I</t>
    </r>
    <r>
      <rPr>
        <sz val="12"/>
        <color indexed="21"/>
        <rFont val="Verdana"/>
        <family val="2"/>
      </rPr>
      <t>II-12</t>
    </r>
  </si>
  <si>
    <r>
      <rPr>
        <b/>
        <sz val="12"/>
        <color indexed="21"/>
        <rFont val="Verdana"/>
        <family val="2"/>
      </rPr>
      <t>Conceptos</t>
    </r>
    <r>
      <rPr>
        <b/>
        <sz val="12"/>
        <color indexed="38"/>
        <rFont val="Verdana"/>
        <family val="2"/>
      </rPr>
      <t xml:space="preserve"> </t>
    </r>
    <r>
      <rPr>
        <b/>
        <sz val="12"/>
        <color indexed="56"/>
        <rFont val="Verdana"/>
        <family val="2"/>
      </rPr>
      <t xml:space="preserve">- </t>
    </r>
    <r>
      <rPr>
        <b/>
        <sz val="12"/>
        <color indexed="8"/>
        <rFont val="Verdana"/>
        <family val="2"/>
      </rPr>
      <t>Concepts</t>
    </r>
  </si>
  <si>
    <r>
      <rPr>
        <sz val="12"/>
        <color indexed="21"/>
        <rFont val="Verdana"/>
        <family val="2"/>
      </rPr>
      <t xml:space="preserve">Cuadro </t>
    </r>
    <r>
      <rPr>
        <sz val="12"/>
        <color indexed="56"/>
        <rFont val="Verdana"/>
        <family val="2"/>
      </rPr>
      <t xml:space="preserve">- </t>
    </r>
    <r>
      <rPr>
        <sz val="12"/>
        <rFont val="Verdana"/>
        <family val="2"/>
      </rPr>
      <t>Table</t>
    </r>
    <r>
      <rPr>
        <sz val="12"/>
        <color indexed="56"/>
        <rFont val="Verdana"/>
        <family val="2"/>
      </rPr>
      <t xml:space="preserve"> </t>
    </r>
    <r>
      <rPr>
        <sz val="12"/>
        <color indexed="21"/>
        <rFont val="Verdana"/>
        <family val="2"/>
      </rPr>
      <t>III-2</t>
    </r>
  </si>
  <si>
    <r>
      <rPr>
        <b/>
        <sz val="12"/>
        <color indexed="21"/>
        <rFont val="Verdana"/>
        <family val="2"/>
      </rPr>
      <t>Departamentos -</t>
    </r>
    <r>
      <rPr>
        <b/>
        <sz val="12"/>
        <color indexed="56"/>
        <rFont val="Verdana"/>
        <family val="2"/>
      </rPr>
      <t xml:space="preserve"> </t>
    </r>
    <r>
      <rPr>
        <b/>
        <sz val="12"/>
        <color indexed="8"/>
        <rFont val="Verdana"/>
        <family val="2"/>
      </rPr>
      <t>Departaments</t>
    </r>
  </si>
  <si>
    <r>
      <rPr>
        <sz val="12"/>
        <color indexed="21"/>
        <rFont val="Verdana"/>
        <family val="2"/>
      </rPr>
      <t>Cuadro</t>
    </r>
    <r>
      <rPr>
        <sz val="12"/>
        <color indexed="56"/>
        <rFont val="Verdana"/>
        <family val="2"/>
      </rPr>
      <t xml:space="preserve"> - </t>
    </r>
    <r>
      <rPr>
        <sz val="12"/>
        <rFont val="Verdana"/>
        <family val="2"/>
      </rPr>
      <t xml:space="preserve">Table </t>
    </r>
    <r>
      <rPr>
        <sz val="12"/>
        <color indexed="21"/>
        <rFont val="Verdana"/>
        <family val="2"/>
      </rPr>
      <t>III-3</t>
    </r>
  </si>
  <si>
    <r>
      <rPr>
        <sz val="12"/>
        <color indexed="21"/>
        <rFont val="Verdana"/>
        <family val="2"/>
      </rPr>
      <t>Nota -</t>
    </r>
    <r>
      <rPr>
        <sz val="12"/>
        <rFont val="Verdana"/>
        <family val="2"/>
      </rPr>
      <t xml:space="preserve"> Note</t>
    </r>
  </si>
  <si>
    <r>
      <rPr>
        <b/>
        <sz val="12"/>
        <color indexed="21"/>
        <rFont val="Verdana"/>
        <family val="2"/>
      </rPr>
      <t>Conceptos -</t>
    </r>
    <r>
      <rPr>
        <b/>
        <sz val="12"/>
        <color indexed="56"/>
        <rFont val="Verdana"/>
        <family val="2"/>
      </rPr>
      <t xml:space="preserve"> </t>
    </r>
    <r>
      <rPr>
        <b/>
        <sz val="12"/>
        <color indexed="8"/>
        <rFont val="Verdana"/>
        <family val="2"/>
      </rPr>
      <t>Concepts</t>
    </r>
  </si>
  <si>
    <r>
      <rPr>
        <sz val="12"/>
        <color indexed="21"/>
        <rFont val="Verdana"/>
        <family val="2"/>
      </rPr>
      <t>Cuadro</t>
    </r>
    <r>
      <rPr>
        <sz val="12"/>
        <color indexed="56"/>
        <rFont val="Verdana"/>
        <family val="2"/>
      </rPr>
      <t xml:space="preserve"> - </t>
    </r>
    <r>
      <rPr>
        <sz val="12"/>
        <color indexed="8"/>
        <rFont val="Verdana"/>
        <family val="2"/>
      </rPr>
      <t>Table</t>
    </r>
    <r>
      <rPr>
        <sz val="12"/>
        <color indexed="38"/>
        <rFont val="Verdana"/>
        <family val="2"/>
      </rPr>
      <t xml:space="preserve"> </t>
    </r>
    <r>
      <rPr>
        <sz val="12"/>
        <color indexed="21"/>
        <rFont val="Verdana"/>
        <family val="2"/>
      </rPr>
      <t>III-4</t>
    </r>
  </si>
  <si>
    <r>
      <rPr>
        <sz val="12"/>
        <color indexed="21"/>
        <rFont val="Verdana"/>
        <family val="2"/>
      </rPr>
      <t xml:space="preserve">Cuadro </t>
    </r>
    <r>
      <rPr>
        <sz val="12"/>
        <color indexed="56"/>
        <rFont val="Verdana"/>
        <family val="2"/>
      </rPr>
      <t xml:space="preserve">- </t>
    </r>
    <r>
      <rPr>
        <sz val="12"/>
        <color indexed="8"/>
        <rFont val="Verdana"/>
        <family val="2"/>
      </rPr>
      <t>Table</t>
    </r>
    <r>
      <rPr>
        <sz val="12"/>
        <color indexed="21"/>
        <rFont val="Verdana"/>
        <family val="2"/>
      </rPr>
      <t xml:space="preserve"> III-5</t>
    </r>
  </si>
  <si>
    <r>
      <rPr>
        <i/>
        <sz val="12"/>
        <color indexed="21"/>
        <rFont val="Verdana"/>
        <family val="2"/>
      </rPr>
      <t xml:space="preserve">(córdobas - </t>
    </r>
    <r>
      <rPr>
        <i/>
        <sz val="12"/>
        <color indexed="8"/>
        <rFont val="Verdana"/>
        <family val="2"/>
      </rPr>
      <t>cordobas</t>
    </r>
    <r>
      <rPr>
        <i/>
        <sz val="12"/>
        <color indexed="56"/>
        <rFont val="Verdana"/>
        <family val="2"/>
      </rPr>
      <t>)</t>
    </r>
  </si>
  <si>
    <r>
      <rPr>
        <b/>
        <sz val="12"/>
        <color indexed="21"/>
        <rFont val="Verdana"/>
        <family val="2"/>
      </rPr>
      <t xml:space="preserve">Conceptos </t>
    </r>
    <r>
      <rPr>
        <b/>
        <sz val="12"/>
        <color indexed="56"/>
        <rFont val="Verdana"/>
        <family val="2"/>
      </rPr>
      <t xml:space="preserve">- </t>
    </r>
    <r>
      <rPr>
        <b/>
        <sz val="12"/>
        <color indexed="8"/>
        <rFont val="Verdana"/>
        <family val="2"/>
      </rPr>
      <t>Concepts</t>
    </r>
  </si>
  <si>
    <r>
      <rPr>
        <i/>
        <sz val="12"/>
        <color indexed="21"/>
        <rFont val="Verdana"/>
        <family val="2"/>
      </rPr>
      <t>(córdobas de 2006 -</t>
    </r>
    <r>
      <rPr>
        <i/>
        <sz val="12"/>
        <color indexed="56"/>
        <rFont val="Verdana"/>
        <family val="2"/>
      </rPr>
      <t xml:space="preserve"> </t>
    </r>
    <r>
      <rPr>
        <i/>
        <sz val="12"/>
        <color indexed="8"/>
        <rFont val="Verdana"/>
        <family val="2"/>
      </rPr>
      <t>cordobas at 2006 prices</t>
    </r>
    <r>
      <rPr>
        <i/>
        <sz val="12"/>
        <color indexed="56"/>
        <rFont val="Verdana"/>
        <family val="2"/>
      </rPr>
      <t>)</t>
    </r>
  </si>
  <si>
    <r>
      <rPr>
        <sz val="12"/>
        <color indexed="21"/>
        <rFont val="Verdana"/>
        <family val="2"/>
      </rPr>
      <t>Cuadro -</t>
    </r>
    <r>
      <rPr>
        <sz val="12"/>
        <color indexed="56"/>
        <rFont val="Verdana"/>
        <family val="2"/>
      </rPr>
      <t xml:space="preserve"> </t>
    </r>
    <r>
      <rPr>
        <sz val="12"/>
        <color indexed="8"/>
        <rFont val="Verdana"/>
        <family val="2"/>
      </rPr>
      <t>Table</t>
    </r>
    <r>
      <rPr>
        <sz val="12"/>
        <color indexed="56"/>
        <rFont val="Verdana"/>
        <family val="2"/>
      </rPr>
      <t xml:space="preserve"> </t>
    </r>
    <r>
      <rPr>
        <sz val="12"/>
        <color indexed="21"/>
        <rFont val="Verdana"/>
        <family val="2"/>
      </rPr>
      <t>III-6</t>
    </r>
  </si>
  <si>
    <r>
      <rPr>
        <b/>
        <sz val="12"/>
        <color indexed="21"/>
        <rFont val="Verdana"/>
        <family val="2"/>
      </rPr>
      <t>Conceptos</t>
    </r>
    <r>
      <rPr>
        <b/>
        <sz val="12"/>
        <color indexed="56"/>
        <rFont val="Verdana"/>
        <family val="2"/>
      </rPr>
      <t xml:space="preserve"> - </t>
    </r>
    <r>
      <rPr>
        <b/>
        <sz val="12"/>
        <color indexed="8"/>
        <rFont val="Verdana"/>
        <family val="2"/>
      </rPr>
      <t>Concepts</t>
    </r>
  </si>
  <si>
    <r>
      <rPr>
        <sz val="12"/>
        <color indexed="21"/>
        <rFont val="Verdana"/>
        <family val="2"/>
      </rPr>
      <t xml:space="preserve">: Encuesta del MITRAB dirigida a empresas de más de 20 trabajadores y afiliadas al INSS </t>
    </r>
    <r>
      <rPr>
        <sz val="12"/>
        <color indexed="56"/>
        <rFont val="Verdana"/>
        <family val="2"/>
      </rPr>
      <t>-</t>
    </r>
    <r>
      <rPr>
        <sz val="12"/>
        <rFont val="Verdana"/>
        <family val="2"/>
      </rPr>
      <t xml:space="preserve"> Ministry of Labor (MITRAB) survey aimed at companies with more than 20 employees affiliated to the Social Security system. </t>
    </r>
  </si>
  <si>
    <r>
      <rPr>
        <sz val="12"/>
        <color indexed="21"/>
        <rFont val="Verdana"/>
        <family val="2"/>
      </rPr>
      <t>: 2017 promedio enero - noviembre</t>
    </r>
    <r>
      <rPr>
        <sz val="12"/>
        <rFont val="Verdana"/>
        <family val="2"/>
      </rPr>
      <t xml:space="preserve"> - Average january - november 2017.</t>
    </r>
  </si>
  <si>
    <r>
      <rPr>
        <sz val="12"/>
        <color indexed="21"/>
        <rFont val="Verdana"/>
        <family val="2"/>
      </rPr>
      <t>: A partir de 2006 los salarios deflactados según nota metodológica divulgada en página web -</t>
    </r>
    <r>
      <rPr>
        <sz val="12"/>
        <rFont val="Verdana"/>
        <family val="2"/>
      </rPr>
      <t xml:space="preserve"> From 2006 wages deflacted by methodological note, see web page.</t>
    </r>
  </si>
  <si>
    <r>
      <rPr>
        <sz val="12"/>
        <color indexed="21"/>
        <rFont val="Verdana"/>
        <family val="2"/>
      </rPr>
      <t>: Para el perídodo 1994 - 2005 (córdobas 1994); a partir de 2006 -2017 (córdobas de 2006)</t>
    </r>
    <r>
      <rPr>
        <sz val="12"/>
        <color indexed="38"/>
        <rFont val="Verdana"/>
        <family val="2"/>
      </rPr>
      <t xml:space="preserve"> </t>
    </r>
    <r>
      <rPr>
        <sz val="12"/>
        <rFont val="Verdana"/>
        <family val="2"/>
      </rPr>
      <t>- For the period 1994 - 2005 (1994 cordobas) and 2006 - 2017 (2006 cordobas).</t>
    </r>
  </si>
  <si>
    <r>
      <rPr>
        <sz val="12"/>
        <color indexed="21"/>
        <rFont val="Verdana"/>
        <family val="2"/>
      </rPr>
      <t xml:space="preserve">: MITRAB, INSS, MHCP y BCN </t>
    </r>
    <r>
      <rPr>
        <sz val="12"/>
        <color indexed="56"/>
        <rFont val="Verdana"/>
        <family val="2"/>
      </rPr>
      <t xml:space="preserve">- </t>
    </r>
    <r>
      <rPr>
        <sz val="12"/>
        <rFont val="Verdana"/>
        <family val="2"/>
      </rPr>
      <t xml:space="preserve">MITRAB, </t>
    </r>
    <r>
      <rPr>
        <sz val="12"/>
        <color indexed="8"/>
        <rFont val="Verdana"/>
        <family val="2"/>
      </rPr>
      <t>Nicaraguan Social Security Institute (INSS), Ministry of Finance and Public Credit (MHCP).</t>
    </r>
  </si>
  <si>
    <r>
      <rPr>
        <sz val="12"/>
        <color indexed="21"/>
        <rFont val="Verdana"/>
        <family val="2"/>
      </rPr>
      <t xml:space="preserve">Nota </t>
    </r>
    <r>
      <rPr>
        <sz val="12"/>
        <rFont val="Verdana"/>
        <family val="2"/>
      </rPr>
      <t>- Note</t>
    </r>
  </si>
  <si>
    <r>
      <rPr>
        <sz val="12"/>
        <color indexed="21"/>
        <rFont val="Verdana"/>
        <family val="2"/>
      </rPr>
      <t xml:space="preserve">Cuadro </t>
    </r>
    <r>
      <rPr>
        <sz val="12"/>
        <color indexed="56"/>
        <rFont val="Verdana"/>
        <family val="2"/>
      </rPr>
      <t xml:space="preserve">- </t>
    </r>
    <r>
      <rPr>
        <sz val="12"/>
        <color indexed="8"/>
        <rFont val="Verdana"/>
        <family val="2"/>
      </rPr>
      <t>Table</t>
    </r>
    <r>
      <rPr>
        <sz val="12"/>
        <color indexed="21"/>
        <rFont val="Verdana"/>
        <family val="2"/>
      </rPr>
      <t xml:space="preserve"> III-7</t>
    </r>
  </si>
  <si>
    <r>
      <rPr>
        <sz val="12"/>
        <color indexed="21"/>
        <rFont val="Verdana"/>
        <family val="2"/>
      </rPr>
      <t>Establecimientos financieros</t>
    </r>
    <r>
      <rPr>
        <vertAlign val="superscript"/>
        <sz val="12"/>
        <color indexed="21"/>
        <rFont val="Verdana"/>
        <family val="2"/>
      </rPr>
      <t>1/</t>
    </r>
    <r>
      <rPr>
        <sz val="12"/>
        <color indexed="21"/>
        <rFont val="Verdana"/>
        <family val="2"/>
      </rPr>
      <t xml:space="preserve"> </t>
    </r>
    <r>
      <rPr>
        <sz val="12"/>
        <color indexed="62"/>
        <rFont val="Verdana"/>
        <family val="2"/>
      </rPr>
      <t xml:space="preserve">- </t>
    </r>
    <r>
      <rPr>
        <sz val="12"/>
        <color indexed="8"/>
        <rFont val="Verdana"/>
        <family val="2"/>
      </rPr>
      <t>Financial activities</t>
    </r>
    <r>
      <rPr>
        <vertAlign val="superscript"/>
        <sz val="12"/>
        <color indexed="8"/>
        <rFont val="Verdana"/>
        <family val="2"/>
      </rPr>
      <t>1/</t>
    </r>
  </si>
  <si>
    <r>
      <rPr>
        <b/>
        <sz val="12"/>
        <color indexed="21"/>
        <rFont val="Verdana"/>
        <family val="2"/>
      </rPr>
      <t xml:space="preserve">Salario real promedio INSS </t>
    </r>
    <r>
      <rPr>
        <b/>
        <sz val="12"/>
        <color indexed="38"/>
        <rFont val="Verdana"/>
        <family val="2"/>
      </rPr>
      <t xml:space="preserve">- </t>
    </r>
    <r>
      <rPr>
        <b/>
        <sz val="12"/>
        <color indexed="8"/>
        <rFont val="Verdana"/>
        <family val="2"/>
      </rPr>
      <t>Real average wage of social security members by economic activity</t>
    </r>
  </si>
  <si>
    <r>
      <rPr>
        <i/>
        <sz val="12"/>
        <color indexed="21"/>
        <rFont val="Verdana"/>
        <family val="2"/>
      </rPr>
      <t>(córdobas de 2006 -</t>
    </r>
    <r>
      <rPr>
        <i/>
        <sz val="12"/>
        <color indexed="38"/>
        <rFont val="Verdana"/>
        <family val="2"/>
      </rPr>
      <t xml:space="preserve"> </t>
    </r>
    <r>
      <rPr>
        <i/>
        <sz val="12"/>
        <color indexed="8"/>
        <rFont val="Verdana"/>
        <family val="2"/>
      </rPr>
      <t>cordobas at 2006 prices</t>
    </r>
    <r>
      <rPr>
        <i/>
        <sz val="12"/>
        <color indexed="56"/>
        <rFont val="Verdana"/>
        <family val="2"/>
      </rPr>
      <t>)</t>
    </r>
  </si>
  <si>
    <r>
      <rPr>
        <sz val="12"/>
        <color indexed="21"/>
        <rFont val="Verdana"/>
        <family val="2"/>
      </rPr>
      <t xml:space="preserve">: A partir de 2006 los salarios deflactados según nota metodológica divulgada en página web </t>
    </r>
    <r>
      <rPr>
        <sz val="12"/>
        <rFont val="Verdana"/>
        <family val="2"/>
      </rPr>
      <t>- From 2006 wages are according to methodological note disclosed on website.</t>
    </r>
  </si>
  <si>
    <r>
      <rPr>
        <sz val="12"/>
        <color indexed="21"/>
        <rFont val="Verdana"/>
        <family val="2"/>
      </rPr>
      <t xml:space="preserve">: Para el perídodo 1994 - 2005 (córdobas 1994); a partir de 2006 -2017 (córdobas de 2006) </t>
    </r>
    <r>
      <rPr>
        <sz val="12"/>
        <rFont val="Verdana"/>
        <family val="2"/>
      </rPr>
      <t>- For the period 1994 - 2005 (1994 cordobas ) and 2006 - 2017 (2006 cordobas).</t>
    </r>
  </si>
  <si>
    <r>
      <rPr>
        <sz val="12"/>
        <color indexed="21"/>
        <rFont val="Verdana"/>
        <family val="2"/>
      </rPr>
      <t>: INSS y BCN</t>
    </r>
    <r>
      <rPr>
        <sz val="12"/>
        <color indexed="56"/>
        <rFont val="Verdana"/>
        <family val="2"/>
      </rPr>
      <t xml:space="preserve"> - </t>
    </r>
    <r>
      <rPr>
        <sz val="12"/>
        <color indexed="8"/>
        <rFont val="Verdana"/>
        <family val="2"/>
      </rPr>
      <t>Nicaraguan Social Security Institute (INSS) and Central Bank of Nicaragua (BCN).</t>
    </r>
  </si>
  <si>
    <r>
      <rPr>
        <sz val="12"/>
        <color indexed="21"/>
        <rFont val="Verdana"/>
        <family val="2"/>
      </rPr>
      <t>Nota</t>
    </r>
    <r>
      <rPr>
        <sz val="12"/>
        <color indexed="56"/>
        <rFont val="Verdana"/>
        <family val="2"/>
      </rPr>
      <t xml:space="preserve"> </t>
    </r>
    <r>
      <rPr>
        <sz val="12"/>
        <rFont val="Verdana"/>
        <family val="2"/>
      </rPr>
      <t>- Note</t>
    </r>
  </si>
  <si>
    <r>
      <rPr>
        <sz val="12"/>
        <color indexed="21"/>
        <rFont val="Verdana"/>
        <family val="2"/>
      </rPr>
      <t xml:space="preserve">Cuadro - </t>
    </r>
    <r>
      <rPr>
        <sz val="12"/>
        <color indexed="8"/>
        <rFont val="Verdana"/>
        <family val="2"/>
      </rPr>
      <t>Table</t>
    </r>
    <r>
      <rPr>
        <sz val="12"/>
        <color indexed="21"/>
        <rFont val="Verdana"/>
        <family val="2"/>
      </rPr>
      <t xml:space="preserve"> III-8</t>
    </r>
  </si>
  <si>
    <r>
      <rPr>
        <b/>
        <sz val="12"/>
        <color indexed="21"/>
        <rFont val="Verdana"/>
        <family val="2"/>
      </rPr>
      <t xml:space="preserve">Salario promedio del empleo formal </t>
    </r>
    <r>
      <rPr>
        <b/>
        <sz val="12"/>
        <color indexed="38"/>
        <rFont val="Verdana"/>
        <family val="2"/>
      </rPr>
      <t>-</t>
    </r>
    <r>
      <rPr>
        <b/>
        <sz val="12"/>
        <color indexed="8"/>
        <rFont val="Verdana"/>
        <family val="2"/>
      </rPr>
      <t xml:space="preserve"> National nominal average wage</t>
    </r>
  </si>
  <si>
    <r>
      <rPr>
        <sz val="12"/>
        <color indexed="21"/>
        <rFont val="Verdana"/>
        <family val="2"/>
      </rPr>
      <t xml:space="preserve">Cuadro </t>
    </r>
    <r>
      <rPr>
        <sz val="12"/>
        <color indexed="56"/>
        <rFont val="Verdana"/>
        <family val="2"/>
      </rPr>
      <t xml:space="preserve">- </t>
    </r>
    <r>
      <rPr>
        <sz val="12"/>
        <color indexed="8"/>
        <rFont val="Verdana"/>
        <family val="2"/>
      </rPr>
      <t>Table</t>
    </r>
    <r>
      <rPr>
        <sz val="12"/>
        <color indexed="21"/>
        <rFont val="Verdana"/>
        <family val="2"/>
      </rPr>
      <t xml:space="preserve"> III-9</t>
    </r>
  </si>
  <si>
    <r>
      <rPr>
        <b/>
        <sz val="12"/>
        <color indexed="21"/>
        <rFont val="Verdana"/>
        <family val="2"/>
      </rPr>
      <t>Salario promedio del empleo formal</t>
    </r>
    <r>
      <rPr>
        <b/>
        <vertAlign val="superscript"/>
        <sz val="12"/>
        <color indexed="21"/>
        <rFont val="Verdana"/>
        <family val="2"/>
      </rPr>
      <t>1/</t>
    </r>
    <r>
      <rPr>
        <b/>
        <vertAlign val="superscript"/>
        <sz val="12"/>
        <color indexed="38"/>
        <rFont val="Verdana"/>
        <family val="2"/>
      </rPr>
      <t xml:space="preserve"> </t>
    </r>
    <r>
      <rPr>
        <b/>
        <sz val="12"/>
        <color indexed="56"/>
        <rFont val="Verdana"/>
        <family val="2"/>
      </rPr>
      <t xml:space="preserve">- </t>
    </r>
    <r>
      <rPr>
        <b/>
        <sz val="12"/>
        <color indexed="8"/>
        <rFont val="Verdana"/>
        <family val="2"/>
      </rPr>
      <t>Average Salary of Formal Emploment</t>
    </r>
    <r>
      <rPr>
        <b/>
        <vertAlign val="superscript"/>
        <sz val="12"/>
        <color indexed="8"/>
        <rFont val="Verdana"/>
        <family val="2"/>
      </rPr>
      <t>1/</t>
    </r>
  </si>
  <si>
    <r>
      <rPr>
        <b/>
        <sz val="12"/>
        <color indexed="21"/>
        <rFont val="Verdana"/>
        <family val="2"/>
      </rPr>
      <t>Salario mínimo efectivamente pagado según actividad económica</t>
    </r>
    <r>
      <rPr>
        <b/>
        <vertAlign val="superscript"/>
        <sz val="12"/>
        <color indexed="21"/>
        <rFont val="Verdana"/>
        <family val="2"/>
      </rPr>
      <t>1/</t>
    </r>
    <r>
      <rPr>
        <b/>
        <sz val="12"/>
        <color indexed="21"/>
        <rFont val="Verdana"/>
        <family val="2"/>
      </rPr>
      <t xml:space="preserve"> </t>
    </r>
    <r>
      <rPr>
        <b/>
        <sz val="12"/>
        <color indexed="56"/>
        <rFont val="Verdana"/>
        <family val="2"/>
      </rPr>
      <t xml:space="preserve">- </t>
    </r>
    <r>
      <rPr>
        <b/>
        <sz val="12"/>
        <color indexed="8"/>
        <rFont val="Verdana"/>
        <family val="2"/>
      </rPr>
      <t>Market minimum wage by economic activity</t>
    </r>
    <r>
      <rPr>
        <b/>
        <vertAlign val="superscript"/>
        <sz val="12"/>
        <color indexed="8"/>
        <rFont val="Verdana"/>
        <family val="2"/>
      </rPr>
      <t>1/</t>
    </r>
  </si>
  <si>
    <r>
      <rPr>
        <sz val="12"/>
        <color indexed="21"/>
        <rFont val="Verdana"/>
        <family val="2"/>
      </rPr>
      <t>Cuadro -</t>
    </r>
    <r>
      <rPr>
        <sz val="12"/>
        <color indexed="56"/>
        <rFont val="Verdana"/>
        <family val="2"/>
      </rPr>
      <t xml:space="preserve"> </t>
    </r>
    <r>
      <rPr>
        <sz val="12"/>
        <color indexed="8"/>
        <rFont val="Verdana"/>
        <family val="2"/>
      </rPr>
      <t>Table</t>
    </r>
    <r>
      <rPr>
        <sz val="12"/>
        <color indexed="38"/>
        <rFont val="Verdana"/>
        <family val="2"/>
      </rPr>
      <t xml:space="preserve"> </t>
    </r>
    <r>
      <rPr>
        <sz val="12"/>
        <color indexed="21"/>
        <rFont val="Verdana"/>
        <family val="2"/>
      </rPr>
      <t>III-10</t>
    </r>
  </si>
  <si>
    <r>
      <rPr>
        <b/>
        <sz val="12"/>
        <color indexed="21"/>
        <rFont val="Verdana"/>
        <family val="2"/>
      </rPr>
      <t xml:space="preserve">Actividad </t>
    </r>
    <r>
      <rPr>
        <b/>
        <sz val="12"/>
        <color indexed="56"/>
        <rFont val="Verdana"/>
        <family val="2"/>
      </rPr>
      <t xml:space="preserve">- </t>
    </r>
    <r>
      <rPr>
        <b/>
        <sz val="12"/>
        <color indexed="8"/>
        <rFont val="Verdana"/>
        <family val="2"/>
      </rPr>
      <t>Activity</t>
    </r>
  </si>
  <si>
    <r>
      <rPr>
        <sz val="12"/>
        <color indexed="21"/>
        <rFont val="Verdana"/>
        <family val="2"/>
      </rPr>
      <t>: MITRAB -</t>
    </r>
    <r>
      <rPr>
        <sz val="12"/>
        <color indexed="56"/>
        <rFont val="Verdana"/>
        <family val="2"/>
      </rPr>
      <t xml:space="preserve"> </t>
    </r>
    <r>
      <rPr>
        <sz val="12"/>
        <color indexed="8"/>
        <rFont val="Verdana"/>
        <family val="2"/>
      </rPr>
      <t>Ministry of Labor (MITRAB).</t>
    </r>
  </si>
  <si>
    <r>
      <rPr>
        <sz val="12"/>
        <color indexed="21"/>
        <rFont val="Verdana"/>
        <family val="2"/>
      </rPr>
      <t xml:space="preserve">Cuadro </t>
    </r>
    <r>
      <rPr>
        <sz val="12"/>
        <color indexed="56"/>
        <rFont val="Verdana"/>
        <family val="2"/>
      </rPr>
      <t xml:space="preserve">- </t>
    </r>
    <r>
      <rPr>
        <sz val="12"/>
        <color indexed="8"/>
        <rFont val="Verdana"/>
        <family val="2"/>
      </rPr>
      <t>Table</t>
    </r>
    <r>
      <rPr>
        <sz val="12"/>
        <color indexed="21"/>
        <rFont val="Verdana"/>
        <family val="2"/>
      </rPr>
      <t xml:space="preserve"> III-11</t>
    </r>
  </si>
  <si>
    <r>
      <rPr>
        <b/>
        <sz val="12"/>
        <color indexed="21"/>
        <rFont val="Verdana"/>
        <family val="2"/>
      </rPr>
      <t>Conceptos -</t>
    </r>
    <r>
      <rPr>
        <b/>
        <sz val="12"/>
        <rFont val="Verdana"/>
        <family val="2"/>
      </rPr>
      <t xml:space="preserve"> Concept</t>
    </r>
  </si>
  <si>
    <r>
      <rPr>
        <sz val="12"/>
        <color indexed="21"/>
        <rFont val="Verdana"/>
        <family val="2"/>
      </rPr>
      <t>Cuadro -</t>
    </r>
    <r>
      <rPr>
        <sz val="12"/>
        <color indexed="56"/>
        <rFont val="Verdana"/>
        <family val="2"/>
      </rPr>
      <t xml:space="preserve"> </t>
    </r>
    <r>
      <rPr>
        <sz val="12"/>
        <color indexed="8"/>
        <rFont val="Verdana"/>
        <family val="2"/>
      </rPr>
      <t>Table</t>
    </r>
    <r>
      <rPr>
        <sz val="12"/>
        <color indexed="21"/>
        <rFont val="Verdana"/>
        <family val="2"/>
      </rPr>
      <t xml:space="preserve"> III-13</t>
    </r>
  </si>
  <si>
    <r>
      <rPr>
        <b/>
        <sz val="12"/>
        <color indexed="21"/>
        <rFont val="Verdana"/>
        <family val="2"/>
      </rPr>
      <t>Índice de salarios reales  del sector privado por categoría ocupacional -</t>
    </r>
    <r>
      <rPr>
        <b/>
        <sz val="12"/>
        <color indexed="56"/>
        <rFont val="Verdana"/>
        <family val="2"/>
      </rPr>
      <t xml:space="preserve"> </t>
    </r>
    <r>
      <rPr>
        <b/>
        <sz val="12"/>
        <color indexed="8"/>
        <rFont val="Verdana"/>
        <family val="2"/>
      </rPr>
      <t>Real wage index of the private sector by occupational groups</t>
    </r>
  </si>
  <si>
    <r>
      <rPr>
        <i/>
        <sz val="12"/>
        <color indexed="21"/>
        <rFont val="Verdana"/>
        <family val="2"/>
      </rPr>
      <t xml:space="preserve">(año base 2006 = 100 </t>
    </r>
    <r>
      <rPr>
        <i/>
        <sz val="12"/>
        <color indexed="38"/>
        <rFont val="Verdana"/>
        <family val="2"/>
      </rPr>
      <t xml:space="preserve">- </t>
    </r>
    <r>
      <rPr>
        <i/>
        <sz val="12"/>
        <color indexed="8"/>
        <rFont val="Verdana"/>
        <family val="2"/>
      </rPr>
      <t>base year 2006 = 100</t>
    </r>
    <r>
      <rPr>
        <i/>
        <sz val="12"/>
        <color indexed="56"/>
        <rFont val="Verdana"/>
        <family val="2"/>
      </rPr>
      <t>)</t>
    </r>
  </si>
  <si>
    <r>
      <rPr>
        <b/>
        <sz val="12"/>
        <color indexed="21"/>
        <rFont val="Verdana"/>
        <family val="2"/>
      </rPr>
      <t xml:space="preserve">Conceptos - </t>
    </r>
    <r>
      <rPr>
        <b/>
        <sz val="12"/>
        <rFont val="Verdana"/>
        <family val="2"/>
      </rPr>
      <t>Concepts</t>
    </r>
  </si>
  <si>
    <r>
      <rPr>
        <sz val="12"/>
        <color indexed="21"/>
        <rFont val="Verdana"/>
        <family val="2"/>
      </rPr>
      <t>: El índice para el período 1996 - 2005 (año base 1996 = 100); para el perídodo 2006 - 2017 (año base 2006 = 100)</t>
    </r>
    <r>
      <rPr>
        <sz val="12"/>
        <color indexed="38"/>
        <rFont val="Verdana"/>
        <family val="2"/>
      </rPr>
      <t xml:space="preserve"> </t>
    </r>
    <r>
      <rPr>
        <sz val="12"/>
        <rFont val="Verdana"/>
        <family val="2"/>
      </rPr>
      <t>- 1996 - 2005 index (base year 1996 = 100) and 2006 - 2017 (base year 2006 = 100)</t>
    </r>
  </si>
  <si>
    <r>
      <rPr>
        <b/>
        <sz val="12"/>
        <color indexed="21"/>
        <rFont val="Verdana"/>
        <family val="2"/>
      </rPr>
      <t>Indicadores de empleo</t>
    </r>
    <r>
      <rPr>
        <b/>
        <sz val="12"/>
        <color indexed="56"/>
        <rFont val="Verdana"/>
        <family val="2"/>
      </rPr>
      <t xml:space="preserve"> - </t>
    </r>
    <r>
      <rPr>
        <b/>
        <sz val="12"/>
        <color indexed="8"/>
        <rFont val="Verdana"/>
        <family val="2"/>
      </rPr>
      <t>Employment indicators</t>
    </r>
  </si>
  <si>
    <r>
      <rPr>
        <i/>
        <sz val="12"/>
        <color indexed="21"/>
        <rFont val="Verdana"/>
        <family val="2"/>
      </rPr>
      <t>(miles de personas y porcentajes -</t>
    </r>
    <r>
      <rPr>
        <i/>
        <sz val="12"/>
        <color indexed="62"/>
        <rFont val="Verdana"/>
        <family val="2"/>
      </rPr>
      <t xml:space="preserve"> </t>
    </r>
    <r>
      <rPr>
        <i/>
        <sz val="12"/>
        <rFont val="Verdana"/>
        <family val="2"/>
      </rPr>
      <t>thousand of persons and percentages</t>
    </r>
    <r>
      <rPr>
        <i/>
        <sz val="12"/>
        <color indexed="56"/>
        <rFont val="Verdana"/>
        <family val="2"/>
      </rPr>
      <t>)</t>
    </r>
  </si>
  <si>
    <r>
      <rPr>
        <b/>
        <sz val="12"/>
        <color indexed="21"/>
        <rFont val="Verdana"/>
        <family val="2"/>
      </rPr>
      <t xml:space="preserve">Conceptos </t>
    </r>
    <r>
      <rPr>
        <b/>
        <sz val="12"/>
        <color indexed="56"/>
        <rFont val="Verdana"/>
        <family val="2"/>
      </rPr>
      <t xml:space="preserve">- </t>
    </r>
    <r>
      <rPr>
        <b/>
        <sz val="12"/>
        <color indexed="8"/>
        <rFont val="Verdana"/>
        <family val="2"/>
      </rPr>
      <t>Concept</t>
    </r>
  </si>
  <si>
    <r>
      <rPr>
        <sz val="12"/>
        <color indexed="21"/>
        <rFont val="Verdana"/>
        <family val="2"/>
      </rPr>
      <t xml:space="preserve">Cuadro </t>
    </r>
    <r>
      <rPr>
        <sz val="12"/>
        <color indexed="56"/>
        <rFont val="Verdana"/>
        <family val="2"/>
      </rPr>
      <t>-</t>
    </r>
    <r>
      <rPr>
        <sz val="12"/>
        <rFont val="Verdana"/>
        <family val="2"/>
      </rPr>
      <t xml:space="preserve"> Table</t>
    </r>
    <r>
      <rPr>
        <sz val="12"/>
        <color indexed="38"/>
        <rFont val="Verdana"/>
        <family val="2"/>
      </rPr>
      <t xml:space="preserve"> </t>
    </r>
    <r>
      <rPr>
        <sz val="12"/>
        <color indexed="21"/>
        <rFont val="Verdana"/>
        <family val="2"/>
      </rPr>
      <t>III-1</t>
    </r>
  </si>
  <si>
    <r>
      <rPr>
        <b/>
        <sz val="12"/>
        <color indexed="21"/>
        <rFont val="Verdana"/>
        <family val="2"/>
      </rPr>
      <t xml:space="preserve">Relaciones porcentuales </t>
    </r>
    <r>
      <rPr>
        <b/>
        <sz val="12"/>
        <color indexed="38"/>
        <rFont val="Verdana"/>
        <family val="2"/>
      </rPr>
      <t>-</t>
    </r>
    <r>
      <rPr>
        <b/>
        <sz val="12"/>
        <color indexed="8"/>
        <rFont val="Verdana"/>
        <family val="2"/>
      </rPr>
      <t xml:space="preserve"> Percentage ratios</t>
    </r>
  </si>
  <si>
    <r>
      <rPr>
        <sz val="12"/>
        <color indexed="21"/>
        <rFont val="Verdana"/>
        <family val="2"/>
      </rPr>
      <t>: No se dispone de datos para el año 2015 -</t>
    </r>
    <r>
      <rPr>
        <sz val="12"/>
        <rFont val="Verdana"/>
        <family val="2"/>
      </rPr>
      <t xml:space="preserve"> There is no data for 2015.</t>
    </r>
  </si>
  <si>
    <r>
      <rPr>
        <sz val="12"/>
        <color indexed="21"/>
        <rFont val="Verdana"/>
        <family val="2"/>
      </rPr>
      <t xml:space="preserve">Nota </t>
    </r>
    <r>
      <rPr>
        <sz val="12"/>
        <color indexed="56"/>
        <rFont val="Verdana"/>
        <family val="2"/>
      </rPr>
      <t>-</t>
    </r>
    <r>
      <rPr>
        <sz val="12"/>
        <color indexed="62"/>
        <rFont val="Verdana"/>
        <family val="2"/>
      </rPr>
      <t xml:space="preserve"> </t>
    </r>
    <r>
      <rPr>
        <sz val="12"/>
        <color indexed="8"/>
        <rFont val="Verdana"/>
        <family val="2"/>
      </rPr>
      <t>Note</t>
    </r>
  </si>
  <si>
    <r>
      <rPr>
        <sz val="12"/>
        <color indexed="21"/>
        <rFont val="Verdana"/>
        <family val="2"/>
      </rPr>
      <t>Tasa Global de Participación</t>
    </r>
    <r>
      <rPr>
        <vertAlign val="superscript"/>
        <sz val="12"/>
        <color indexed="21"/>
        <rFont val="Verdana"/>
        <family val="2"/>
      </rPr>
      <t xml:space="preserve"> /2 </t>
    </r>
    <r>
      <rPr>
        <sz val="12"/>
        <color indexed="21"/>
        <rFont val="Verdana"/>
        <family val="2"/>
      </rPr>
      <t xml:space="preserve">- </t>
    </r>
    <r>
      <rPr>
        <sz val="12"/>
        <rFont val="Verdana"/>
        <family val="2"/>
      </rPr>
      <t xml:space="preserve"> Global participation rate </t>
    </r>
    <r>
      <rPr>
        <vertAlign val="superscript"/>
        <sz val="12"/>
        <rFont val="Verdana"/>
        <family val="2"/>
      </rPr>
      <t>2/</t>
    </r>
  </si>
  <si>
    <r>
      <rPr>
        <sz val="12"/>
        <color indexed="21"/>
        <rFont val="Verdana"/>
        <family val="2"/>
      </rPr>
      <t>Tasa Neta de Ocupación</t>
    </r>
    <r>
      <rPr>
        <vertAlign val="superscript"/>
        <sz val="12"/>
        <color indexed="21"/>
        <rFont val="Verdana"/>
        <family val="2"/>
      </rPr>
      <t xml:space="preserve">/3 </t>
    </r>
    <r>
      <rPr>
        <sz val="12"/>
        <color indexed="21"/>
        <rFont val="Verdana"/>
        <family val="2"/>
      </rPr>
      <t xml:space="preserve">-  </t>
    </r>
    <r>
      <rPr>
        <sz val="12"/>
        <rFont val="Verdana"/>
        <family val="2"/>
      </rPr>
      <t xml:space="preserve">Net Occupation Rate </t>
    </r>
    <r>
      <rPr>
        <vertAlign val="superscript"/>
        <sz val="12"/>
        <rFont val="Verdana"/>
        <family val="2"/>
      </rPr>
      <t>3/</t>
    </r>
  </si>
  <si>
    <r>
      <rPr>
        <sz val="12"/>
        <color indexed="21"/>
        <rFont val="Verdana"/>
        <family val="2"/>
      </rPr>
      <t xml:space="preserve">Tasa de Desempleo Abierto </t>
    </r>
    <r>
      <rPr>
        <vertAlign val="superscript"/>
        <sz val="12"/>
        <color indexed="21"/>
        <rFont val="Verdana"/>
        <family val="2"/>
      </rPr>
      <t>4/</t>
    </r>
    <r>
      <rPr>
        <sz val="12"/>
        <color indexed="30"/>
        <rFont val="Verdana"/>
        <family val="2"/>
      </rPr>
      <t xml:space="preserve">- </t>
    </r>
    <r>
      <rPr>
        <sz val="12"/>
        <color indexed="21"/>
        <rFont val="Verdana"/>
        <family val="2"/>
      </rPr>
      <t xml:space="preserve"> </t>
    </r>
    <r>
      <rPr>
        <sz val="12"/>
        <rFont val="Verdana"/>
        <family val="2"/>
      </rPr>
      <t xml:space="preserve">Unemployment rate </t>
    </r>
    <r>
      <rPr>
        <vertAlign val="superscript"/>
        <sz val="12"/>
        <rFont val="Verdana"/>
        <family val="2"/>
      </rPr>
      <t>4/</t>
    </r>
  </si>
  <si>
    <r>
      <rPr>
        <sz val="12"/>
        <color indexed="21"/>
        <rFont val="Verdana"/>
        <family val="2"/>
      </rPr>
      <t xml:space="preserve">Porcentaje de ocupados con subempleo </t>
    </r>
    <r>
      <rPr>
        <sz val="12"/>
        <color indexed="38"/>
        <rFont val="Verdana"/>
        <family val="2"/>
      </rPr>
      <t>-</t>
    </r>
    <r>
      <rPr>
        <sz val="12"/>
        <color indexed="21"/>
        <rFont val="Verdana"/>
        <family val="2"/>
      </rPr>
      <t xml:space="preserve"> </t>
    </r>
    <r>
      <rPr>
        <sz val="12"/>
        <rFont val="Verdana"/>
        <family val="2"/>
      </rPr>
      <t xml:space="preserve">Underemployment as a percent of employed persons </t>
    </r>
  </si>
  <si>
    <r>
      <rPr>
        <b/>
        <sz val="12"/>
        <color indexed="21"/>
        <rFont val="Verdana"/>
        <family val="2"/>
      </rPr>
      <t>Urbano</t>
    </r>
    <r>
      <rPr>
        <b/>
        <sz val="12"/>
        <color indexed="30"/>
        <rFont val="Verdana"/>
        <family val="2"/>
      </rPr>
      <t xml:space="preserve"> </t>
    </r>
    <r>
      <rPr>
        <b/>
        <sz val="12"/>
        <color indexed="21"/>
        <rFont val="Verdana"/>
        <family val="2"/>
      </rPr>
      <t xml:space="preserve">- </t>
    </r>
    <r>
      <rPr>
        <b/>
        <sz val="12"/>
        <rFont val="Verdana"/>
        <family val="2"/>
      </rPr>
      <t>Urban</t>
    </r>
  </si>
  <si>
    <r>
      <rPr>
        <sz val="12"/>
        <color indexed="21"/>
        <rFont val="Verdana"/>
        <family val="2"/>
      </rPr>
      <t xml:space="preserve">Tasa Global de Participación </t>
    </r>
    <r>
      <rPr>
        <sz val="12"/>
        <color indexed="38"/>
        <rFont val="Verdana"/>
        <family val="2"/>
      </rPr>
      <t>-</t>
    </r>
    <r>
      <rPr>
        <sz val="12"/>
        <rFont val="Verdana"/>
        <family val="2"/>
      </rPr>
      <t xml:space="preserve"> Global participation rate</t>
    </r>
  </si>
  <si>
    <r>
      <rPr>
        <b/>
        <sz val="12"/>
        <color indexed="21"/>
        <rFont val="Verdana"/>
        <family val="2"/>
      </rPr>
      <t>Principales indicadores de empleo</t>
    </r>
    <r>
      <rPr>
        <b/>
        <vertAlign val="superscript"/>
        <sz val="12"/>
        <color indexed="21"/>
        <rFont val="Verdana"/>
        <family val="2"/>
      </rPr>
      <t>/1</t>
    </r>
    <r>
      <rPr>
        <b/>
        <vertAlign val="superscript"/>
        <sz val="12"/>
        <color indexed="38"/>
        <rFont val="Verdana"/>
        <family val="2"/>
      </rPr>
      <t xml:space="preserve"> </t>
    </r>
    <r>
      <rPr>
        <b/>
        <sz val="12"/>
        <color indexed="21"/>
        <rFont val="Verdana"/>
        <family val="2"/>
      </rPr>
      <t xml:space="preserve">- </t>
    </r>
    <r>
      <rPr>
        <b/>
        <sz val="12"/>
        <rFont val="Verdana"/>
        <family val="2"/>
      </rPr>
      <t xml:space="preserve">Main employment indicators </t>
    </r>
    <r>
      <rPr>
        <b/>
        <vertAlign val="superscript"/>
        <sz val="12"/>
        <rFont val="Verdana"/>
        <family val="2"/>
      </rPr>
      <t>1/</t>
    </r>
  </si>
  <si>
    <r>
      <rPr>
        <sz val="12"/>
        <color indexed="21"/>
        <rFont val="Verdana"/>
        <family val="2"/>
      </rPr>
      <t>Tasa Neta de Ocupación -</t>
    </r>
    <r>
      <rPr>
        <sz val="12"/>
        <color indexed="21"/>
        <rFont val="Verdana"/>
        <family val="2"/>
      </rPr>
      <t xml:space="preserve"> </t>
    </r>
    <r>
      <rPr>
        <sz val="12"/>
        <rFont val="Verdana"/>
        <family val="2"/>
      </rPr>
      <t>Net Occupation Rate</t>
    </r>
  </si>
  <si>
    <r>
      <rPr>
        <sz val="12"/>
        <color indexed="21"/>
        <rFont val="Verdana"/>
        <family val="2"/>
      </rPr>
      <t>Tasa de Desempleo Abierto</t>
    </r>
    <r>
      <rPr>
        <sz val="12"/>
        <color indexed="30"/>
        <rFont val="Verdana"/>
        <family val="2"/>
      </rPr>
      <t xml:space="preserve"> -</t>
    </r>
    <r>
      <rPr>
        <sz val="12"/>
        <color indexed="21"/>
        <rFont val="Verdana"/>
        <family val="2"/>
      </rPr>
      <t xml:space="preserve"> </t>
    </r>
    <r>
      <rPr>
        <sz val="12"/>
        <rFont val="Verdana"/>
        <family val="2"/>
      </rPr>
      <t>Unemployment rate</t>
    </r>
  </si>
  <si>
    <r>
      <rPr>
        <sz val="12"/>
        <color indexed="21"/>
        <rFont val="Verdana"/>
        <family val="2"/>
      </rPr>
      <t>Porcentaje de ocupados con subempleo -</t>
    </r>
    <r>
      <rPr>
        <sz val="12"/>
        <color indexed="21"/>
        <rFont val="Verdana"/>
        <family val="2"/>
      </rPr>
      <t xml:space="preserve"> </t>
    </r>
    <r>
      <rPr>
        <sz val="12"/>
        <rFont val="Verdana"/>
        <family val="2"/>
      </rPr>
      <t xml:space="preserve">Underemployment as a percent of employed persons </t>
    </r>
  </si>
  <si>
    <r>
      <rPr>
        <sz val="12"/>
        <color indexed="21"/>
        <rFont val="Verdana"/>
        <family val="2"/>
      </rPr>
      <t>Tasa Global de Participación</t>
    </r>
    <r>
      <rPr>
        <sz val="12"/>
        <color indexed="38"/>
        <rFont val="Verdana"/>
        <family val="2"/>
      </rPr>
      <t xml:space="preserve"> </t>
    </r>
    <r>
      <rPr>
        <sz val="12"/>
        <color indexed="21"/>
        <rFont val="Verdana"/>
        <family val="2"/>
      </rPr>
      <t>-</t>
    </r>
    <r>
      <rPr>
        <sz val="12"/>
        <rFont val="Verdana"/>
        <family val="2"/>
      </rPr>
      <t xml:space="preserve"> Global participation rate</t>
    </r>
  </si>
  <si>
    <r>
      <rPr>
        <sz val="12"/>
        <color indexed="21"/>
        <rFont val="Verdana"/>
        <family val="2"/>
      </rPr>
      <t xml:space="preserve">Tasa Neta de Ocupación - </t>
    </r>
    <r>
      <rPr>
        <sz val="12"/>
        <rFont val="Verdana"/>
        <family val="2"/>
      </rPr>
      <t>Net Occupation Rate</t>
    </r>
  </si>
  <si>
    <r>
      <rPr>
        <sz val="12"/>
        <color indexed="21"/>
        <rFont val="Verdana"/>
        <family val="2"/>
      </rPr>
      <t>Tasa de Desempleo Abierto -</t>
    </r>
    <r>
      <rPr>
        <sz val="12"/>
        <rFont val="Verdana"/>
        <family val="2"/>
      </rPr>
      <t xml:space="preserve"> Unemployment rate</t>
    </r>
  </si>
  <si>
    <r>
      <rPr>
        <sz val="12"/>
        <color indexed="21"/>
        <rFont val="Verdana"/>
        <family val="2"/>
      </rPr>
      <t xml:space="preserve">Porcentaje de ocupados con subempleo </t>
    </r>
    <r>
      <rPr>
        <sz val="12"/>
        <color indexed="30"/>
        <rFont val="Verdana"/>
        <family val="2"/>
      </rPr>
      <t>-</t>
    </r>
    <r>
      <rPr>
        <sz val="12"/>
        <color indexed="21"/>
        <rFont val="Verdana"/>
        <family val="2"/>
      </rPr>
      <t xml:space="preserve"> </t>
    </r>
    <r>
      <rPr>
        <sz val="12"/>
        <rFont val="Verdana"/>
        <family val="2"/>
      </rPr>
      <t xml:space="preserve">Underemployment as a percent of employed persons </t>
    </r>
  </si>
  <si>
    <r>
      <rPr>
        <b/>
        <sz val="12"/>
        <color indexed="21"/>
        <rFont val="Verdana"/>
        <family val="2"/>
      </rPr>
      <t>Rural</t>
    </r>
    <r>
      <rPr>
        <b/>
        <sz val="12"/>
        <color indexed="38"/>
        <rFont val="Verdana"/>
        <family val="2"/>
      </rPr>
      <t xml:space="preserve"> </t>
    </r>
    <r>
      <rPr>
        <b/>
        <sz val="12"/>
        <color indexed="21"/>
        <rFont val="Verdana"/>
        <family val="2"/>
      </rPr>
      <t xml:space="preserve">- </t>
    </r>
    <r>
      <rPr>
        <b/>
        <sz val="12"/>
        <rFont val="Verdana"/>
        <family val="2"/>
      </rPr>
      <t>Rural</t>
    </r>
  </si>
  <si>
    <r>
      <rPr>
        <b/>
        <sz val="12"/>
        <color indexed="21"/>
        <rFont val="Verdana"/>
        <family val="2"/>
      </rPr>
      <t xml:space="preserve">Nacional </t>
    </r>
    <r>
      <rPr>
        <b/>
        <sz val="12"/>
        <color indexed="21"/>
        <rFont val="Verdana"/>
        <family val="2"/>
      </rPr>
      <t>-</t>
    </r>
    <r>
      <rPr>
        <b/>
        <sz val="12"/>
        <rFont val="Verdana"/>
        <family val="2"/>
      </rPr>
      <t xml:space="preserve"> National</t>
    </r>
  </si>
  <si>
    <r>
      <rPr>
        <b/>
        <sz val="12"/>
        <color indexed="21"/>
        <rFont val="Verdana"/>
        <family val="2"/>
      </rPr>
      <t>Conceptos -</t>
    </r>
    <r>
      <rPr>
        <b/>
        <sz val="12"/>
        <color indexed="56"/>
        <rFont val="Verdana"/>
        <family val="2"/>
      </rPr>
      <t xml:space="preserve"> </t>
    </r>
    <r>
      <rPr>
        <b/>
        <sz val="12"/>
        <color indexed="8"/>
        <rFont val="Verdana"/>
        <family val="2"/>
      </rPr>
      <t>Concept</t>
    </r>
  </si>
  <si>
    <r>
      <rPr>
        <i/>
        <sz val="12"/>
        <color indexed="21"/>
        <rFont val="Verdana"/>
        <family val="2"/>
      </rPr>
      <t xml:space="preserve">(porcentajes </t>
    </r>
    <r>
      <rPr>
        <i/>
        <sz val="12"/>
        <color indexed="38"/>
        <rFont val="Verdana"/>
        <family val="2"/>
      </rPr>
      <t>-</t>
    </r>
    <r>
      <rPr>
        <i/>
        <sz val="12"/>
        <rFont val="Verdana"/>
        <family val="2"/>
      </rPr>
      <t xml:space="preserve"> percentages)</t>
    </r>
  </si>
  <si>
    <r>
      <rPr>
        <sz val="12"/>
        <color indexed="21"/>
        <rFont val="Verdana"/>
        <family val="2"/>
      </rPr>
      <t>Fuente -</t>
    </r>
    <r>
      <rPr>
        <sz val="12"/>
        <color indexed="21"/>
        <rFont val="Verdana"/>
        <family val="2"/>
      </rPr>
      <t xml:space="preserve"> </t>
    </r>
    <r>
      <rPr>
        <sz val="12"/>
        <rFont val="Verdana"/>
        <family val="2"/>
      </rPr>
      <t>Source</t>
    </r>
    <r>
      <rPr>
        <sz val="12"/>
        <color indexed="21"/>
        <rFont val="Verdana"/>
        <family val="2"/>
      </rPr>
      <t xml:space="preserve">: </t>
    </r>
    <r>
      <rPr>
        <sz val="12"/>
        <color indexed="21"/>
        <rFont val="Verdana"/>
        <family val="2"/>
      </rPr>
      <t>INIDE.</t>
    </r>
  </si>
  <si>
    <r>
      <rPr>
        <sz val="12"/>
        <rFont val="Verdana"/>
        <family val="2"/>
      </rPr>
      <t xml:space="preserve">1/   </t>
    </r>
    <r>
      <rPr>
        <sz val="12"/>
        <color indexed="21"/>
        <rFont val="Verdana"/>
        <family val="2"/>
      </rPr>
      <t xml:space="preserve">                 : Infomación de la Encuesta Contínua de Hogares correspondiente al promedio de cada año -</t>
    </r>
    <r>
      <rPr>
        <sz val="12"/>
        <color indexed="21"/>
        <rFont val="Verdana"/>
        <family val="2"/>
      </rPr>
      <t xml:space="preserve">  </t>
    </r>
    <r>
      <rPr>
        <sz val="12"/>
        <rFont val="Verdana"/>
        <family val="2"/>
      </rPr>
      <t>Information from the households continuing survey, corresponding to the average of each year</t>
    </r>
  </si>
  <si>
    <r>
      <rPr>
        <sz val="12"/>
        <rFont val="Verdana"/>
        <family val="2"/>
      </rPr>
      <t xml:space="preserve">2/     </t>
    </r>
    <r>
      <rPr>
        <sz val="12"/>
        <color indexed="21"/>
        <rFont val="Verdana"/>
        <family val="2"/>
      </rPr>
      <t xml:space="preserve">               : Población Economicamente Activa (PEA) como porcentaje de la Población en Edad de Trabajar (PET, población de 14 años y más) -</t>
    </r>
    <r>
      <rPr>
        <sz val="12"/>
        <color indexed="21"/>
        <rFont val="Verdana"/>
        <family val="2"/>
      </rPr>
      <t xml:space="preserve"> </t>
    </r>
    <r>
      <rPr>
        <sz val="12"/>
        <rFont val="Verdana"/>
        <family val="2"/>
      </rPr>
      <t>Economically Active Population as a percent of the total population aged 14 years and over</t>
    </r>
  </si>
  <si>
    <r>
      <rPr>
        <sz val="12"/>
        <rFont val="Verdana"/>
        <family val="2"/>
      </rPr>
      <t xml:space="preserve">3/     </t>
    </r>
    <r>
      <rPr>
        <sz val="12"/>
        <color indexed="21"/>
        <rFont val="Verdana"/>
        <family val="2"/>
      </rPr>
      <t xml:space="preserve">               : Población ocupada como porcentaje de la Población Económicamente Activa (PEA) -</t>
    </r>
    <r>
      <rPr>
        <sz val="12"/>
        <color indexed="21"/>
        <rFont val="Verdana"/>
        <family val="2"/>
      </rPr>
      <t xml:space="preserve"> </t>
    </r>
    <r>
      <rPr>
        <sz val="12"/>
        <rFont val="Verdana"/>
        <family val="2"/>
      </rPr>
      <t>Number of persons who are employed as a percent of the Economically Active Population</t>
    </r>
  </si>
  <si>
    <r>
      <rPr>
        <sz val="12"/>
        <color indexed="21"/>
        <rFont val="Verdana"/>
        <family val="2"/>
      </rPr>
      <t>: 2018 promedio enero - noviembre -</t>
    </r>
    <r>
      <rPr>
        <sz val="12"/>
        <rFont val="Verdana"/>
        <family val="2"/>
      </rPr>
      <t xml:space="preserve"> Average january - november 2017.</t>
    </r>
  </si>
  <si>
    <r>
      <t>2018</t>
    </r>
    <r>
      <rPr>
        <b/>
        <vertAlign val="superscript"/>
        <sz val="12"/>
        <color indexed="38"/>
        <rFont val="Verdana"/>
        <family val="2"/>
      </rPr>
      <t xml:space="preserve"> </t>
    </r>
  </si>
  <si>
    <r>
      <t xml:space="preserve">: En 2008 y 2010-2018 la Comisión Nacional del Salario Mínimo realizó dos ajustes al salario mínimo. En 2019 no hubo ajuste. - </t>
    </r>
    <r>
      <rPr>
        <sz val="12"/>
        <color indexed="8"/>
        <rFont val="Verdana"/>
        <family val="2"/>
      </rPr>
      <t>In 2008 and 2010- 2018 the National Minimum Wage Commission made two adjustments to the minimum wage. In 2019 there was no adjustment.</t>
    </r>
  </si>
  <si>
    <r>
      <t>2019</t>
    </r>
    <r>
      <rPr>
        <b/>
        <vertAlign val="superscript"/>
        <sz val="12"/>
        <color indexed="38"/>
        <rFont val="Verdana"/>
        <family val="2"/>
      </rPr>
      <t xml:space="preserve"> </t>
    </r>
  </si>
  <si>
    <r>
      <rPr>
        <sz val="12"/>
        <color indexed="8"/>
        <rFont val="Verdana"/>
        <family val="2"/>
      </rPr>
      <t xml:space="preserve">4/   </t>
    </r>
    <r>
      <rPr>
        <sz val="12"/>
        <color indexed="38"/>
        <rFont val="Verdana"/>
        <family val="2"/>
      </rPr>
      <t xml:space="preserve">      </t>
    </r>
    <r>
      <rPr>
        <sz val="12"/>
        <color indexed="30"/>
        <rFont val="Verdana"/>
        <family val="2"/>
      </rPr>
      <t xml:space="preserve">       </t>
    </r>
    <r>
      <rPr>
        <sz val="12"/>
        <color indexed="21"/>
        <rFont val="Verdana"/>
        <family val="2"/>
      </rPr>
      <t xml:space="preserve">    : La tasa de desempleo es el número de personas desempleadas como porcentaje de la fuerza de trabajo (es decir, el número total de personas empleadas y desempleadas)</t>
    </r>
    <r>
      <rPr>
        <sz val="12"/>
        <color indexed="38"/>
        <rFont val="Verdana"/>
        <family val="2"/>
      </rPr>
      <t xml:space="preserve"> - </t>
    </r>
    <r>
      <rPr>
        <sz val="12"/>
        <rFont val="Verdana"/>
        <family val="2"/>
      </rPr>
      <t>The unemployment rate is the number of persons who are unemployed as a percent of the labour force (i.e., total number of employed and unemployed persons)</t>
    </r>
  </si>
  <si>
    <r>
      <t>2020</t>
    </r>
    <r>
      <rPr>
        <b/>
        <vertAlign val="superscript"/>
        <sz val="12"/>
        <color indexed="38"/>
        <rFont val="Verdana"/>
        <family val="2"/>
      </rPr>
      <t/>
    </r>
  </si>
  <si>
    <r>
      <rPr>
        <sz val="12"/>
        <color theme="3" tint="-0.249977111117893"/>
        <rFont val="Verdana"/>
        <family val="2"/>
      </rPr>
      <t>Salario promedio del empleo formal</t>
    </r>
    <r>
      <rPr>
        <vertAlign val="superscript"/>
        <sz val="12"/>
        <color theme="3" tint="-0.249977111117893"/>
        <rFont val="Verdana"/>
        <family val="2"/>
      </rPr>
      <t>1-2/</t>
    </r>
    <r>
      <rPr>
        <sz val="12"/>
        <color theme="3" tint="-0.249977111117893"/>
        <rFont val="Verdana"/>
        <family val="2"/>
      </rPr>
      <t xml:space="preserve"> </t>
    </r>
    <r>
      <rPr>
        <sz val="12"/>
        <color indexed="62"/>
        <rFont val="Verdana"/>
        <family val="2"/>
      </rPr>
      <t xml:space="preserve">- </t>
    </r>
    <r>
      <rPr>
        <sz val="12"/>
        <color indexed="8"/>
        <rFont val="Verdana"/>
        <family val="2"/>
      </rPr>
      <t>Average Salary of Formal Emploment</t>
    </r>
    <r>
      <rPr>
        <vertAlign val="superscript"/>
        <sz val="12"/>
        <color indexed="8"/>
        <rFont val="Verdana"/>
        <family val="2"/>
      </rPr>
      <t>1-2/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</si>
</sst>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-* #,##0.00\ &quot;€&quot;_-;\-* #,##0.00\ &quot;€&quot;_-;_-* &quot;-&quot;??\ &quot;€&quot;_-;_-@_-"/>
    <numFmt numFmtId="167" formatCode="#,##0.0_);\(#,##0.0\)"/>
    <numFmt numFmtId="168" formatCode="0.0"/>
    <numFmt numFmtId="169" formatCode="#,##0.0"/>
    <numFmt numFmtId="170" formatCode="_(* #,##0.0_);_(* \(#,##0.0\);_(* &quot;-&quot;??_);_(@_)"/>
    <numFmt numFmtId="171" formatCode="#,##0.0_);[Red]\(#,##0.0\)"/>
    <numFmt numFmtId="172" formatCode="_ * #,##0.0_ ;_ * \-#,##0.0_ ;_ * &quot;-&quot;??_ ;_ @_ "/>
    <numFmt numFmtId="173" formatCode="_ * #,##0_ ;_ * \-#,##0_ ;_ * &quot;-&quot;??_ ;_ @_ "/>
    <numFmt numFmtId="174" formatCode="_-* #,##0.0_-;\-* #,##0.0_-;_-* &quot;-&quot;??_-;_-@_-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[Black][&gt;0.05]#,##0.0;[Black][&lt;-0.05]\-#,##0.0;;"/>
    <numFmt numFmtId="181" formatCode="[Black][&gt;0.5]#,##0;[Black][&lt;-0.5]\-#,##0;;"/>
    <numFmt numFmtId="182" formatCode="_(* #,##0_);_(* \(#,##0\);_(* &quot;-&quot;??_);_(@_)"/>
    <numFmt numFmtId="183" formatCode="0_);[Red]\(0\)"/>
    <numFmt numFmtId="184" formatCode="_-* #,##0_-;\-* #,##0_-;_-* &quot;-&quot;??_-;_-@_-"/>
    <numFmt numFmtId="185" formatCode="#,##0.0;[Red]#,##0.0"/>
    <numFmt numFmtId="186" formatCode="_-* #,##0.00\ _P_t_s_-;\-* #,##0.00\ _P_t_s_-;_-* &quot;-&quot;??\ _P_t_s_-;_-@_-"/>
    <numFmt numFmtId="187" formatCode="_-* #,##0.0\ _P_t_s_-;\-* #,##0.0\ _P_t_s_-;_-* &quot;-&quot;??\ _P_t_s_-;_-@_-"/>
    <numFmt numFmtId="188" formatCode="_-* #,##0.0_-;\-* #,##0.0_-;_-* &quot;-&quot;?_-;_-@_-"/>
  </numFmts>
  <fonts count="89">
    <font>
      <sz val="12"/>
      <name val="SWISS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8"/>
      <color indexed="8"/>
      <name val="Helv"/>
    </font>
    <font>
      <sz val="10"/>
      <name val="Arial"/>
      <family val="2"/>
    </font>
    <font>
      <sz val="11"/>
      <color indexed="60"/>
      <name val="Calibri"/>
      <family val="2"/>
    </font>
    <font>
      <b/>
      <sz val="14"/>
      <color indexed="12"/>
      <name val="Times New Roman"/>
      <family val="1"/>
    </font>
    <font>
      <b/>
      <sz val="12"/>
      <color indexed="8"/>
      <name val="Times New Roman"/>
      <family val="1"/>
    </font>
    <font>
      <sz val="10"/>
      <color indexed="18"/>
      <name val="Times New Roman"/>
      <family val="1"/>
    </font>
    <font>
      <i/>
      <sz val="9"/>
      <color indexed="17"/>
      <name val="Times New Roman"/>
      <family val="1"/>
    </font>
    <font>
      <sz val="10"/>
      <name val="Courier"/>
      <family val="3"/>
    </font>
    <font>
      <sz val="12"/>
      <name val="Arial MT"/>
    </font>
    <font>
      <sz val="10"/>
      <name val="Helv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Verdana"/>
      <family val="2"/>
    </font>
    <font>
      <b/>
      <sz val="12"/>
      <color indexed="8"/>
      <name val="Verdana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i/>
      <sz val="12"/>
      <name val="Verdana"/>
      <family val="2"/>
    </font>
    <font>
      <sz val="11"/>
      <name val="Times New Roman"/>
      <family val="1"/>
    </font>
    <font>
      <sz val="8"/>
      <name val="Arial"/>
      <family val="2"/>
    </font>
    <font>
      <b/>
      <sz val="12"/>
      <color indexed="56"/>
      <name val="Verdana"/>
      <family val="2"/>
    </font>
    <font>
      <sz val="10"/>
      <color indexed="56"/>
      <name val="Verdana"/>
      <family val="2"/>
    </font>
    <font>
      <b/>
      <vertAlign val="superscript"/>
      <sz val="12"/>
      <color indexed="56"/>
      <name val="Verdana"/>
      <family val="2"/>
    </font>
    <font>
      <sz val="12"/>
      <color indexed="56"/>
      <name val="Verdana"/>
      <family val="2"/>
    </font>
    <font>
      <i/>
      <sz val="12"/>
      <color indexed="56"/>
      <name val="Verdana"/>
      <family val="2"/>
    </font>
    <font>
      <i/>
      <sz val="12"/>
      <color indexed="62"/>
      <name val="Verdana"/>
      <family val="2"/>
    </font>
    <font>
      <i/>
      <sz val="12"/>
      <color indexed="8"/>
      <name val="Verdana"/>
      <family val="2"/>
    </font>
    <font>
      <b/>
      <vertAlign val="superscript"/>
      <sz val="12"/>
      <color indexed="8"/>
      <name val="Verdana"/>
      <family val="2"/>
    </font>
    <font>
      <sz val="12"/>
      <color indexed="62"/>
      <name val="Verdana"/>
      <family val="2"/>
    </font>
    <font>
      <sz val="12"/>
      <name val="Arial"/>
      <family val="2"/>
    </font>
    <font>
      <b/>
      <sz val="12"/>
      <color indexed="62"/>
      <name val="Verdana"/>
      <family val="2"/>
    </font>
    <font>
      <vertAlign val="superscript"/>
      <sz val="12"/>
      <color indexed="56"/>
      <name val="Verdana"/>
      <family val="2"/>
    </font>
    <font>
      <sz val="12"/>
      <color indexed="63"/>
      <name val="Verdana"/>
      <family val="2"/>
    </font>
    <font>
      <vertAlign val="superscript"/>
      <sz val="12"/>
      <color indexed="8"/>
      <name val="Verdana"/>
      <family val="2"/>
    </font>
    <font>
      <sz val="12"/>
      <color indexed="38"/>
      <name val="Verdana"/>
      <family val="2"/>
    </font>
    <font>
      <b/>
      <sz val="12"/>
      <color indexed="38"/>
      <name val="Verdana"/>
      <family val="2"/>
    </font>
    <font>
      <i/>
      <sz val="12"/>
      <color indexed="38"/>
      <name val="Verdana"/>
      <family val="2"/>
    </font>
    <font>
      <b/>
      <vertAlign val="superscript"/>
      <sz val="12"/>
      <color indexed="3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Times New Roman"/>
      <family val="1"/>
    </font>
    <font>
      <b/>
      <sz val="12"/>
      <color indexed="21"/>
      <name val="Verdana"/>
      <family val="2"/>
    </font>
    <font>
      <b/>
      <sz val="12"/>
      <color indexed="30"/>
      <name val="Verdana"/>
      <family val="2"/>
    </font>
    <font>
      <b/>
      <vertAlign val="superscript"/>
      <sz val="12"/>
      <name val="Verdana"/>
      <family val="2"/>
    </font>
    <font>
      <sz val="12"/>
      <color indexed="21"/>
      <name val="Verdana"/>
      <family val="2"/>
    </font>
    <font>
      <vertAlign val="superscript"/>
      <sz val="12"/>
      <name val="Verdana"/>
      <family val="2"/>
    </font>
    <font>
      <sz val="12"/>
      <color indexed="30"/>
      <name val="Verdana"/>
      <family val="2"/>
    </font>
    <font>
      <i/>
      <sz val="12"/>
      <color indexed="21"/>
      <name val="Verdana"/>
      <family val="2"/>
    </font>
    <font>
      <vertAlign val="superscript"/>
      <sz val="12"/>
      <color indexed="21"/>
      <name val="Verdana"/>
      <family val="2"/>
    </font>
    <font>
      <b/>
      <vertAlign val="superscript"/>
      <sz val="12"/>
      <color indexed="21"/>
      <name val="Verdana"/>
      <family val="2"/>
    </font>
    <font>
      <sz val="11"/>
      <color theme="1"/>
      <name val="Calibri"/>
      <family val="2"/>
      <scheme val="minor"/>
    </font>
    <font>
      <sz val="12"/>
      <color theme="3"/>
      <name val="Verdana"/>
      <family val="2"/>
    </font>
    <font>
      <sz val="12"/>
      <color rgb="FF004B85"/>
      <name val="Verdana"/>
      <family val="2"/>
    </font>
    <font>
      <b/>
      <sz val="12"/>
      <color theme="3"/>
      <name val="Verdana"/>
      <family val="2"/>
    </font>
    <font>
      <i/>
      <sz val="12"/>
      <color theme="3"/>
      <name val="Verdana"/>
      <family val="2"/>
    </font>
    <font>
      <b/>
      <sz val="12"/>
      <color rgb="FF004B85"/>
      <name val="Verdana"/>
      <family val="2"/>
    </font>
    <font>
      <b/>
      <sz val="7"/>
      <color theme="3"/>
      <name val="Verdana"/>
      <family val="2"/>
    </font>
    <font>
      <sz val="12"/>
      <color theme="3"/>
      <name val="Arial"/>
      <family val="2"/>
    </font>
    <font>
      <sz val="11"/>
      <color theme="1"/>
      <name val="Verdana"/>
      <family val="2"/>
    </font>
    <font>
      <b/>
      <sz val="12"/>
      <color theme="8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i/>
      <sz val="12"/>
      <color theme="8"/>
      <name val="Verdana"/>
      <family val="2"/>
    </font>
    <font>
      <sz val="12"/>
      <color theme="8"/>
      <name val="Verdana"/>
      <family val="2"/>
    </font>
    <font>
      <sz val="12"/>
      <color rgb="FF004A82"/>
      <name val="Verdana"/>
      <family val="2"/>
    </font>
    <font>
      <sz val="12"/>
      <color theme="3"/>
      <name val="SWISS"/>
    </font>
    <font>
      <sz val="12"/>
      <color theme="3" tint="-0.249977111117893"/>
      <name val="Verdana"/>
      <family val="2"/>
    </font>
    <font>
      <vertAlign val="superscript"/>
      <sz val="12"/>
      <color theme="3" tint="-0.249977111117893"/>
      <name val="Verdana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51"/>
      </bottom>
      <diagonal/>
    </border>
    <border>
      <left/>
      <right/>
      <top style="medium">
        <color indexed="51"/>
      </top>
      <bottom style="medium">
        <color indexed="51"/>
      </bottom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51"/>
      </top>
      <bottom/>
      <diagonal/>
    </border>
    <border>
      <left/>
      <right/>
      <top style="medium">
        <color theme="2"/>
      </top>
      <bottom style="medium">
        <color theme="2"/>
      </bottom>
      <diagonal/>
    </border>
    <border>
      <left/>
      <right/>
      <top/>
      <bottom style="medium">
        <color theme="2"/>
      </bottom>
      <diagonal/>
    </border>
    <border>
      <left/>
      <right/>
      <top/>
      <bottom style="medium">
        <color theme="5" tint="-0.24994659260841701"/>
      </bottom>
      <diagonal/>
    </border>
  </borders>
  <cellStyleXfs count="100">
    <xf numFmtId="0" fontId="0" fillId="2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179" fontId="1" fillId="0" borderId="0" applyFont="0" applyFill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4" fillId="0" borderId="1">
      <protection hidden="1"/>
    </xf>
    <xf numFmtId="0" fontId="5" fillId="21" borderId="1" applyNumberFormat="0" applyFont="0" applyBorder="0" applyAlignment="0" applyProtection="0">
      <protection hidden="1"/>
    </xf>
    <xf numFmtId="0" fontId="4" fillId="0" borderId="1">
      <protection hidden="1"/>
    </xf>
    <xf numFmtId="0" fontId="6" fillId="4" borderId="0" applyNumberFormat="0" applyBorder="0" applyAlignment="0" applyProtection="0"/>
    <xf numFmtId="0" fontId="7" fillId="21" borderId="2" applyNumberFormat="0" applyAlignment="0" applyProtection="0"/>
    <xf numFmtId="0" fontId="8" fillId="22" borderId="3" applyNumberFormat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9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16" fillId="8" borderId="2" applyNumberFormat="0" applyAlignment="0" applyProtection="0"/>
    <xf numFmtId="0" fontId="17" fillId="0" borderId="4" applyNumberFormat="0" applyFill="0" applyAlignment="0" applyProtection="0"/>
    <xf numFmtId="0" fontId="18" fillId="0" borderId="1">
      <alignment horizontal="left"/>
      <protection locked="0"/>
    </xf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1" fillId="0" borderId="0" applyFont="0" applyFill="0" applyBorder="0" applyAlignment="0" applyProtection="0"/>
    <xf numFmtId="18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0" fillId="23" borderId="0" applyNumberFormat="0" applyBorder="0" applyAlignment="0" applyProtection="0"/>
    <xf numFmtId="0" fontId="21" fillId="0" borderId="8" applyNumberFormat="0" applyAlignment="0"/>
    <xf numFmtId="0" fontId="22" fillId="0" borderId="8" applyNumberFormat="0" applyAlignment="0"/>
    <xf numFmtId="0" fontId="23" fillId="0" borderId="8" applyNumberFormat="0" applyAlignment="0"/>
    <xf numFmtId="0" fontId="24" fillId="0" borderId="8" applyNumberFormat="0" applyAlignment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19" fillId="0" borderId="0"/>
    <xf numFmtId="0" fontId="61" fillId="0" borderId="0"/>
    <xf numFmtId="0" fontId="9" fillId="0" borderId="0"/>
    <xf numFmtId="0" fontId="71" fillId="0" borderId="0"/>
    <xf numFmtId="0" fontId="9" fillId="0" borderId="0"/>
    <xf numFmtId="0" fontId="9" fillId="0" borderId="0"/>
    <xf numFmtId="0" fontId="9" fillId="0" borderId="0"/>
    <xf numFmtId="0" fontId="39" fillId="0" borderId="0"/>
    <xf numFmtId="0" fontId="9" fillId="0" borderId="0"/>
    <xf numFmtId="0" fontId="39" fillId="0" borderId="0"/>
    <xf numFmtId="0" fontId="39" fillId="0" borderId="0"/>
    <xf numFmtId="0" fontId="39" fillId="0" borderId="0"/>
    <xf numFmtId="0" fontId="9" fillId="0" borderId="0"/>
    <xf numFmtId="0" fontId="9" fillId="0" borderId="0"/>
    <xf numFmtId="0" fontId="9" fillId="24" borderId="9" applyNumberFormat="0" applyFont="0" applyAlignment="0" applyProtection="0"/>
    <xf numFmtId="0" fontId="28" fillId="21" borderId="10" applyNumberFormat="0" applyAlignment="0" applyProtection="0"/>
    <xf numFmtId="18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29" fillId="0" borderId="1" applyNumberFormat="0" applyFill="0" applyBorder="0" applyAlignment="0" applyProtection="0">
      <protection hidden="1"/>
    </xf>
    <xf numFmtId="0" fontId="30" fillId="0" borderId="0" applyNumberFormat="0" applyFill="0" applyBorder="0" applyAlignment="0" applyProtection="0"/>
    <xf numFmtId="0" fontId="31" fillId="21" borderId="1"/>
    <xf numFmtId="0" fontId="32" fillId="0" borderId="11" applyNumberFormat="0" applyFill="0" applyAlignment="0" applyProtection="0"/>
    <xf numFmtId="0" fontId="33" fillId="0" borderId="0" applyNumberFormat="0" applyFill="0" applyBorder="0" applyAlignment="0" applyProtection="0"/>
  </cellStyleXfs>
  <cellXfs count="358">
    <xf numFmtId="0" fontId="0" fillId="2" borderId="0" xfId="0" applyNumberFormat="1"/>
    <xf numFmtId="0" fontId="72" fillId="25" borderId="0" xfId="82" applyFont="1" applyFill="1" applyAlignment="1" applyProtection="1">
      <alignment horizontal="left" vertical="center"/>
      <protection locked="0"/>
    </xf>
    <xf numFmtId="0" fontId="34" fillId="25" borderId="0" xfId="0" applyNumberFormat="1" applyFont="1" applyFill="1" applyAlignment="1">
      <alignment vertical="center"/>
    </xf>
    <xf numFmtId="0" fontId="34" fillId="25" borderId="0" xfId="0" applyNumberFormat="1" applyFont="1" applyFill="1" applyBorder="1" applyAlignment="1">
      <alignment vertical="center"/>
    </xf>
    <xf numFmtId="172" fontId="34" fillId="25" borderId="0" xfId="0" applyNumberFormat="1" applyFont="1" applyFill="1" applyBorder="1" applyAlignment="1">
      <alignment vertical="center"/>
    </xf>
    <xf numFmtId="0" fontId="35" fillId="25" borderId="0" xfId="0" applyNumberFormat="1" applyFont="1" applyFill="1" applyAlignment="1">
      <alignment horizontal="left" vertical="center"/>
    </xf>
    <xf numFmtId="172" fontId="34" fillId="25" borderId="0" xfId="50" applyNumberFormat="1" applyFont="1" applyFill="1" applyBorder="1" applyAlignment="1">
      <alignment vertical="center"/>
    </xf>
    <xf numFmtId="0" fontId="38" fillId="25" borderId="0" xfId="0" applyNumberFormat="1" applyFont="1" applyFill="1" applyBorder="1" applyAlignment="1">
      <alignment horizontal="left" vertical="center"/>
    </xf>
    <xf numFmtId="0" fontId="34" fillId="25" borderId="0" xfId="0" applyNumberFormat="1" applyFont="1" applyFill="1" applyBorder="1" applyAlignment="1">
      <alignment horizontal="center" vertical="center"/>
    </xf>
    <xf numFmtId="0" fontId="37" fillId="25" borderId="0" xfId="0" applyNumberFormat="1" applyFont="1" applyFill="1" applyBorder="1" applyAlignment="1">
      <alignment horizontal="center" vertical="center"/>
    </xf>
    <xf numFmtId="0" fontId="47" fillId="25" borderId="12" xfId="0" applyNumberFormat="1" applyFont="1" applyFill="1" applyBorder="1" applyAlignment="1">
      <alignment horizontal="left" vertical="center"/>
    </xf>
    <xf numFmtId="0" fontId="38" fillId="25" borderId="12" xfId="0" applyNumberFormat="1" applyFont="1" applyFill="1" applyBorder="1" applyAlignment="1">
      <alignment horizontal="left" vertical="center"/>
    </xf>
    <xf numFmtId="0" fontId="34" fillId="25" borderId="12" xfId="0" applyNumberFormat="1" applyFont="1" applyFill="1" applyBorder="1" applyAlignment="1">
      <alignment horizontal="center" vertical="center"/>
    </xf>
    <xf numFmtId="0" fontId="35" fillId="25" borderId="13" xfId="0" applyNumberFormat="1" applyFont="1" applyFill="1" applyBorder="1" applyAlignment="1">
      <alignment vertical="center"/>
    </xf>
    <xf numFmtId="0" fontId="35" fillId="25" borderId="13" xfId="0" applyNumberFormat="1" applyFont="1" applyFill="1" applyBorder="1" applyAlignment="1">
      <alignment horizontal="left" vertical="center"/>
    </xf>
    <xf numFmtId="0" fontId="37" fillId="25" borderId="0" xfId="0" applyNumberFormat="1" applyFont="1" applyFill="1" applyBorder="1" applyAlignment="1">
      <alignment vertical="center"/>
    </xf>
    <xf numFmtId="0" fontId="37" fillId="25" borderId="0" xfId="0" applyNumberFormat="1" applyFont="1" applyFill="1" applyAlignment="1">
      <alignment vertical="center"/>
    </xf>
    <xf numFmtId="0" fontId="35" fillId="25" borderId="0" xfId="0" applyNumberFormat="1" applyFont="1" applyFill="1" applyBorder="1" applyAlignment="1">
      <alignment horizontal="left" vertical="center"/>
    </xf>
    <xf numFmtId="49" fontId="35" fillId="25" borderId="0" xfId="0" applyNumberFormat="1" applyFont="1" applyFill="1" applyBorder="1" applyAlignment="1">
      <alignment horizontal="center" vertical="center"/>
    </xf>
    <xf numFmtId="167" fontId="73" fillId="25" borderId="0" xfId="0" applyNumberFormat="1" applyFont="1" applyFill="1" applyBorder="1" applyAlignment="1">
      <alignment vertical="center"/>
    </xf>
    <xf numFmtId="167" fontId="36" fillId="25" borderId="0" xfId="0" applyNumberFormat="1" applyFont="1" applyFill="1" applyBorder="1" applyAlignment="1">
      <alignment vertical="center"/>
    </xf>
    <xf numFmtId="167" fontId="36" fillId="25" borderId="0" xfId="0" applyNumberFormat="1" applyFont="1" applyFill="1" applyBorder="1" applyAlignment="1">
      <alignment horizontal="right" vertical="center" indent="1"/>
    </xf>
    <xf numFmtId="3" fontId="34" fillId="25" borderId="0" xfId="88" applyNumberFormat="1" applyFont="1" applyFill="1" applyBorder="1" applyAlignment="1">
      <alignment horizontal="center" vertical="center"/>
    </xf>
    <xf numFmtId="167" fontId="72" fillId="25" borderId="0" xfId="0" applyNumberFormat="1" applyFont="1" applyFill="1" applyBorder="1" applyAlignment="1">
      <alignment vertical="center"/>
    </xf>
    <xf numFmtId="0" fontId="36" fillId="25" borderId="0" xfId="0" applyNumberFormat="1" applyFont="1" applyFill="1" applyBorder="1" applyAlignment="1">
      <alignment vertical="center"/>
    </xf>
    <xf numFmtId="0" fontId="35" fillId="25" borderId="0" xfId="0" applyNumberFormat="1" applyFont="1" applyFill="1" applyBorder="1" applyAlignment="1">
      <alignment vertical="center"/>
    </xf>
    <xf numFmtId="167" fontId="35" fillId="25" borderId="0" xfId="0" applyNumberFormat="1" applyFont="1" applyFill="1" applyBorder="1" applyAlignment="1">
      <alignment horizontal="right" vertical="center" indent="1"/>
    </xf>
    <xf numFmtId="3" fontId="37" fillId="25" borderId="0" xfId="88" applyNumberFormat="1" applyFont="1" applyFill="1" applyBorder="1" applyAlignment="1">
      <alignment horizontal="center" vertical="center"/>
    </xf>
    <xf numFmtId="167" fontId="74" fillId="25" borderId="0" xfId="0" applyNumberFormat="1" applyFont="1" applyFill="1" applyBorder="1" applyAlignment="1">
      <alignment vertical="center"/>
    </xf>
    <xf numFmtId="3" fontId="34" fillId="25" borderId="0" xfId="88" applyNumberFormat="1" applyFont="1" applyFill="1" applyBorder="1" applyAlignment="1">
      <alignment horizontal="right" vertical="center" indent="2"/>
    </xf>
    <xf numFmtId="167" fontId="36" fillId="25" borderId="0" xfId="0" applyNumberFormat="1" applyFont="1" applyFill="1" applyBorder="1" applyAlignment="1">
      <alignment horizontal="right" vertical="center" indent="2"/>
    </xf>
    <xf numFmtId="0" fontId="34" fillId="25" borderId="0" xfId="0" applyNumberFormat="1" applyFont="1" applyFill="1" applyBorder="1" applyAlignment="1">
      <alignment horizontal="right" vertical="center" indent="1"/>
    </xf>
    <xf numFmtId="0" fontId="34" fillId="25" borderId="12" xfId="0" applyNumberFormat="1" applyFont="1" applyFill="1" applyBorder="1" applyAlignment="1">
      <alignment vertical="center"/>
    </xf>
    <xf numFmtId="167" fontId="36" fillId="25" borderId="12" xfId="0" applyNumberFormat="1" applyFont="1" applyFill="1" applyBorder="1" applyAlignment="1">
      <alignment vertical="center"/>
    </xf>
    <xf numFmtId="0" fontId="72" fillId="25" borderId="0" xfId="0" applyNumberFormat="1" applyFont="1" applyFill="1" applyAlignment="1">
      <alignment vertical="center"/>
    </xf>
    <xf numFmtId="0" fontId="72" fillId="25" borderId="0" xfId="0" applyNumberFormat="1" applyFont="1" applyFill="1" applyBorder="1" applyAlignment="1">
      <alignment vertical="center"/>
    </xf>
    <xf numFmtId="0" fontId="34" fillId="25" borderId="0" xfId="83" applyFont="1" applyFill="1" applyAlignment="1">
      <alignment horizontal="left" vertical="center"/>
    </xf>
    <xf numFmtId="0" fontId="34" fillId="25" borderId="0" xfId="83" applyFont="1" applyFill="1" applyAlignment="1">
      <alignment vertical="center"/>
    </xf>
    <xf numFmtId="0" fontId="74" fillId="25" borderId="0" xfId="0" applyFont="1" applyFill="1" applyAlignment="1" applyProtection="1">
      <alignment horizontal="left" vertical="center"/>
      <protection locked="0"/>
    </xf>
    <xf numFmtId="0" fontId="75" fillId="25" borderId="0" xfId="83" applyFont="1" applyFill="1" applyAlignment="1">
      <alignment vertical="center"/>
    </xf>
    <xf numFmtId="0" fontId="38" fillId="25" borderId="0" xfId="83" applyFont="1" applyFill="1" applyAlignment="1">
      <alignment vertical="center"/>
    </xf>
    <xf numFmtId="0" fontId="38" fillId="25" borderId="12" xfId="83" applyFont="1" applyFill="1" applyBorder="1" applyAlignment="1">
      <alignment vertical="center"/>
    </xf>
    <xf numFmtId="0" fontId="34" fillId="25" borderId="12" xfId="83" applyFont="1" applyFill="1" applyBorder="1" applyAlignment="1">
      <alignment vertical="center"/>
    </xf>
    <xf numFmtId="0" fontId="37" fillId="25" borderId="0" xfId="83" applyFont="1" applyFill="1" applyAlignment="1">
      <alignment vertical="center"/>
    </xf>
    <xf numFmtId="0" fontId="37" fillId="25" borderId="0" xfId="83" applyFont="1" applyFill="1" applyBorder="1" applyAlignment="1">
      <alignment horizontal="center" vertical="center" wrapText="1"/>
    </xf>
    <xf numFmtId="0" fontId="37" fillId="25" borderId="0" xfId="83" applyFont="1" applyFill="1" applyBorder="1" applyAlignment="1">
      <alignment horizontal="left" vertical="center"/>
    </xf>
    <xf numFmtId="182" fontId="37" fillId="25" borderId="0" xfId="57" applyNumberFormat="1" applyFont="1" applyFill="1" applyBorder="1" applyAlignment="1">
      <alignment vertical="center"/>
    </xf>
    <xf numFmtId="173" fontId="37" fillId="25" borderId="0" xfId="50" applyNumberFormat="1" applyFont="1" applyFill="1" applyBorder="1" applyAlignment="1">
      <alignment vertical="center"/>
    </xf>
    <xf numFmtId="0" fontId="72" fillId="25" borderId="0" xfId="83" applyFont="1" applyFill="1" applyBorder="1" applyAlignment="1">
      <alignment horizontal="left" vertical="center" indent="1"/>
    </xf>
    <xf numFmtId="0" fontId="34" fillId="25" borderId="0" xfId="83" applyFont="1" applyFill="1" applyBorder="1" applyAlignment="1">
      <alignment vertical="center"/>
    </xf>
    <xf numFmtId="182" fontId="34" fillId="25" borderId="0" xfId="57" applyNumberFormat="1" applyFont="1" applyFill="1" applyBorder="1" applyAlignment="1">
      <alignment vertical="center"/>
    </xf>
    <xf numFmtId="182" fontId="34" fillId="25" borderId="0" xfId="58" applyNumberFormat="1" applyFont="1" applyFill="1" applyBorder="1" applyAlignment="1">
      <alignment horizontal="right" vertical="center"/>
    </xf>
    <xf numFmtId="173" fontId="34" fillId="25" borderId="0" xfId="50" applyNumberFormat="1" applyFont="1" applyFill="1" applyAlignment="1">
      <alignment vertical="center"/>
    </xf>
    <xf numFmtId="0" fontId="34" fillId="25" borderId="0" xfId="83" applyFont="1" applyFill="1" applyBorder="1" applyAlignment="1">
      <alignment horizontal="left" vertical="center"/>
    </xf>
    <xf numFmtId="0" fontId="34" fillId="25" borderId="12" xfId="83" applyFont="1" applyFill="1" applyBorder="1" applyAlignment="1">
      <alignment horizontal="center" vertical="center"/>
    </xf>
    <xf numFmtId="0" fontId="72" fillId="25" borderId="0" xfId="83" applyFont="1" applyFill="1" applyBorder="1" applyAlignment="1">
      <alignment vertical="center"/>
    </xf>
    <xf numFmtId="0" fontId="72" fillId="25" borderId="0" xfId="83" applyFont="1" applyFill="1" applyAlignment="1">
      <alignment vertical="center"/>
    </xf>
    <xf numFmtId="0" fontId="37" fillId="25" borderId="0" xfId="79" applyFont="1" applyFill="1" applyAlignment="1" applyProtection="1">
      <alignment horizontal="left" vertical="center"/>
      <protection locked="0"/>
    </xf>
    <xf numFmtId="0" fontId="34" fillId="25" borderId="0" xfId="79" applyFont="1" applyFill="1" applyAlignment="1">
      <alignment vertical="center"/>
    </xf>
    <xf numFmtId="0" fontId="74" fillId="25" borderId="0" xfId="79" applyFont="1" applyFill="1" applyAlignment="1" applyProtection="1">
      <alignment horizontal="left" vertical="center"/>
      <protection locked="0"/>
    </xf>
    <xf numFmtId="0" fontId="37" fillId="25" borderId="0" xfId="79" applyFont="1" applyFill="1" applyBorder="1" applyAlignment="1" applyProtection="1">
      <alignment horizontal="left" vertical="center"/>
      <protection locked="0"/>
    </xf>
    <xf numFmtId="0" fontId="38" fillId="25" borderId="0" xfId="79" applyFont="1" applyFill="1" applyBorder="1" applyAlignment="1" applyProtection="1">
      <alignment horizontal="left" vertical="center"/>
      <protection locked="0"/>
    </xf>
    <xf numFmtId="0" fontId="37" fillId="25" borderId="16" xfId="79" applyFont="1" applyFill="1" applyBorder="1" applyAlignment="1">
      <alignment vertical="center"/>
    </xf>
    <xf numFmtId="0" fontId="34" fillId="25" borderId="0" xfId="79" applyFont="1" applyFill="1" applyAlignment="1">
      <alignment horizontal="left" vertical="center"/>
    </xf>
    <xf numFmtId="0" fontId="34" fillId="25" borderId="0" xfId="79" applyFont="1" applyFill="1" applyAlignment="1">
      <alignment horizontal="center" vertical="center"/>
    </xf>
    <xf numFmtId="0" fontId="37" fillId="25" borderId="0" xfId="79" applyFont="1" applyFill="1" applyBorder="1" applyAlignment="1">
      <alignment horizontal="center" vertical="center"/>
    </xf>
    <xf numFmtId="0" fontId="74" fillId="25" borderId="0" xfId="79" applyFont="1" applyFill="1" applyBorder="1" applyAlignment="1">
      <alignment vertical="center"/>
    </xf>
    <xf numFmtId="3" fontId="37" fillId="25" borderId="0" xfId="50" applyNumberFormat="1" applyFont="1" applyFill="1" applyBorder="1" applyAlignment="1">
      <alignment horizontal="right" vertical="center" indent="1"/>
    </xf>
    <xf numFmtId="172" fontId="34" fillId="25" borderId="0" xfId="50" applyNumberFormat="1" applyFont="1" applyFill="1" applyAlignment="1">
      <alignment vertical="center"/>
    </xf>
    <xf numFmtId="3" fontId="37" fillId="25" borderId="0" xfId="79" applyNumberFormat="1" applyFont="1" applyFill="1" applyBorder="1" applyAlignment="1">
      <alignment horizontal="right" vertical="center" indent="1"/>
    </xf>
    <xf numFmtId="3" fontId="51" fillId="25" borderId="0" xfId="79" applyNumberFormat="1" applyFont="1" applyFill="1" applyBorder="1" applyAlignment="1">
      <alignment horizontal="right" vertical="center" indent="1"/>
    </xf>
    <xf numFmtId="0" fontId="72" fillId="25" borderId="0" xfId="79" applyFont="1" applyFill="1" applyBorder="1" applyAlignment="1">
      <alignment horizontal="left" vertical="center" indent="1"/>
    </xf>
    <xf numFmtId="0" fontId="72" fillId="25" borderId="0" xfId="79" applyFont="1" applyFill="1" applyBorder="1" applyAlignment="1">
      <alignment horizontal="left" vertical="center"/>
    </xf>
    <xf numFmtId="3" fontId="34" fillId="25" borderId="0" xfId="50" applyNumberFormat="1" applyFont="1" applyFill="1" applyBorder="1" applyAlignment="1">
      <alignment horizontal="right" vertical="center" indent="1"/>
    </xf>
    <xf numFmtId="0" fontId="34" fillId="25" borderId="17" xfId="79" applyFont="1" applyFill="1" applyBorder="1" applyAlignment="1">
      <alignment vertical="center"/>
    </xf>
    <xf numFmtId="170" fontId="34" fillId="25" borderId="12" xfId="79" applyNumberFormat="1" applyFont="1" applyFill="1" applyBorder="1" applyAlignment="1">
      <alignment horizontal="right" vertical="center"/>
    </xf>
    <xf numFmtId="172" fontId="34" fillId="25" borderId="12" xfId="79" applyNumberFormat="1" applyFont="1" applyFill="1" applyBorder="1" applyAlignment="1">
      <alignment horizontal="right" vertical="center"/>
    </xf>
    <xf numFmtId="0" fontId="34" fillId="25" borderId="0" xfId="79" applyFont="1" applyFill="1" applyBorder="1" applyAlignment="1">
      <alignment vertical="center"/>
    </xf>
    <xf numFmtId="0" fontId="72" fillId="25" borderId="0" xfId="79" applyFont="1" applyFill="1" applyBorder="1" applyAlignment="1">
      <alignment vertical="center"/>
    </xf>
    <xf numFmtId="173" fontId="34" fillId="25" borderId="0" xfId="79" applyNumberFormat="1" applyFont="1" applyFill="1" applyBorder="1" applyAlignment="1">
      <alignment vertical="center"/>
    </xf>
    <xf numFmtId="0" fontId="34" fillId="25" borderId="0" xfId="84" applyFont="1" applyFill="1" applyAlignment="1">
      <alignment horizontal="left" vertical="center"/>
    </xf>
    <xf numFmtId="0" fontId="34" fillId="25" borderId="0" xfId="84" applyFont="1" applyFill="1" applyAlignment="1">
      <alignment vertical="center"/>
    </xf>
    <xf numFmtId="0" fontId="74" fillId="25" borderId="0" xfId="84" applyFont="1" applyFill="1" applyAlignment="1">
      <alignment horizontal="left" vertical="center"/>
    </xf>
    <xf numFmtId="0" fontId="37" fillId="25" borderId="0" xfId="84" applyFont="1" applyFill="1" applyAlignment="1">
      <alignment horizontal="left" vertical="center"/>
    </xf>
    <xf numFmtId="0" fontId="38" fillId="25" borderId="0" xfId="84" applyFont="1" applyFill="1" applyAlignment="1">
      <alignment horizontal="left" vertical="center"/>
    </xf>
    <xf numFmtId="0" fontId="38" fillId="25" borderId="12" xfId="84" applyFont="1" applyFill="1" applyBorder="1" applyAlignment="1">
      <alignment horizontal="left" vertical="center"/>
    </xf>
    <xf numFmtId="0" fontId="34" fillId="25" borderId="12" xfId="84" applyFont="1" applyFill="1" applyBorder="1" applyAlignment="1">
      <alignment vertical="center"/>
    </xf>
    <xf numFmtId="0" fontId="37" fillId="25" borderId="13" xfId="84" applyFont="1" applyFill="1" applyBorder="1" applyAlignment="1">
      <alignment vertical="center"/>
    </xf>
    <xf numFmtId="0" fontId="37" fillId="25" borderId="0" xfId="84" applyFont="1" applyFill="1" applyAlignment="1">
      <alignment vertical="center"/>
    </xf>
    <xf numFmtId="0" fontId="37" fillId="25" borderId="0" xfId="84" applyFont="1" applyFill="1" applyBorder="1" applyAlignment="1">
      <alignment horizontal="left" vertical="center" wrapText="1"/>
    </xf>
    <xf numFmtId="0" fontId="37" fillId="25" borderId="0" xfId="84" applyFont="1" applyFill="1" applyBorder="1" applyAlignment="1">
      <alignment horizontal="center" vertical="center" wrapText="1"/>
    </xf>
    <xf numFmtId="0" fontId="74" fillId="25" borderId="0" xfId="84" applyFont="1" applyFill="1" applyBorder="1" applyAlignment="1">
      <alignment vertical="center"/>
    </xf>
    <xf numFmtId="0" fontId="37" fillId="25" borderId="0" xfId="84" applyFont="1" applyFill="1" applyBorder="1" applyAlignment="1">
      <alignment vertical="center"/>
    </xf>
    <xf numFmtId="0" fontId="72" fillId="25" borderId="0" xfId="84" applyFont="1" applyFill="1" applyBorder="1" applyAlignment="1">
      <alignment horizontal="left" vertical="center" indent="1"/>
    </xf>
    <xf numFmtId="0" fontId="34" fillId="25" borderId="0" xfId="84" applyFont="1" applyFill="1" applyBorder="1" applyAlignment="1">
      <alignment vertical="center"/>
    </xf>
    <xf numFmtId="182" fontId="37" fillId="25" borderId="0" xfId="58" applyNumberFormat="1" applyFont="1" applyFill="1" applyBorder="1" applyAlignment="1">
      <alignment horizontal="right" vertical="center"/>
    </xf>
    <xf numFmtId="0" fontId="34" fillId="25" borderId="12" xfId="84" applyFont="1" applyFill="1" applyBorder="1" applyAlignment="1">
      <alignment horizontal="center" vertical="center"/>
    </xf>
    <xf numFmtId="182" fontId="34" fillId="25" borderId="12" xfId="58" applyNumberFormat="1" applyFont="1" applyFill="1" applyBorder="1" applyAlignment="1">
      <alignment vertical="center"/>
    </xf>
    <xf numFmtId="0" fontId="72" fillId="25" borderId="0" xfId="84" applyFont="1" applyFill="1" applyBorder="1" applyAlignment="1">
      <alignment vertical="center"/>
    </xf>
    <xf numFmtId="0" fontId="72" fillId="25" borderId="0" xfId="84" applyFont="1" applyFill="1" applyAlignment="1">
      <alignment vertical="center"/>
    </xf>
    <xf numFmtId="0" fontId="34" fillId="25" borderId="0" xfId="85" applyFont="1" applyFill="1" applyAlignment="1" applyProtection="1">
      <alignment horizontal="left" vertical="center"/>
      <protection locked="0"/>
    </xf>
    <xf numFmtId="0" fontId="37" fillId="25" borderId="0" xfId="85" applyFont="1" applyFill="1" applyAlignment="1" applyProtection="1">
      <alignment horizontal="left" vertical="center"/>
      <protection locked="0"/>
    </xf>
    <xf numFmtId="0" fontId="34" fillId="25" borderId="0" xfId="85" applyFont="1" applyFill="1" applyAlignment="1">
      <alignment vertical="center"/>
    </xf>
    <xf numFmtId="0" fontId="74" fillId="25" borderId="0" xfId="85" applyFont="1" applyFill="1" applyAlignment="1" applyProtection="1">
      <alignment horizontal="left" vertical="center"/>
      <protection locked="0"/>
    </xf>
    <xf numFmtId="0" fontId="38" fillId="25" borderId="0" xfId="85" applyFont="1" applyFill="1" applyAlignment="1">
      <alignment horizontal="left" vertical="center"/>
    </xf>
    <xf numFmtId="0" fontId="37" fillId="25" borderId="0" xfId="85" applyFont="1" applyFill="1" applyBorder="1" applyAlignment="1" applyProtection="1">
      <alignment horizontal="left" vertical="center"/>
      <protection locked="0"/>
    </xf>
    <xf numFmtId="0" fontId="38" fillId="25" borderId="0" xfId="85" applyFont="1" applyFill="1" applyBorder="1" applyAlignment="1">
      <alignment horizontal="left" vertical="center"/>
    </xf>
    <xf numFmtId="0" fontId="34" fillId="25" borderId="0" xfId="85" applyFont="1" applyFill="1" applyBorder="1" applyAlignment="1">
      <alignment vertical="center"/>
    </xf>
    <xf numFmtId="171" fontId="37" fillId="25" borderId="13" xfId="85" applyNumberFormat="1" applyFont="1" applyFill="1" applyBorder="1" applyAlignment="1">
      <alignment vertical="center"/>
    </xf>
    <xf numFmtId="0" fontId="37" fillId="25" borderId="0" xfId="85" applyFont="1" applyFill="1" applyAlignment="1">
      <alignment vertical="center"/>
    </xf>
    <xf numFmtId="0" fontId="37" fillId="25" borderId="0" xfId="85" applyFont="1" applyFill="1" applyBorder="1" applyAlignment="1">
      <alignment horizontal="left" vertical="center"/>
    </xf>
    <xf numFmtId="0" fontId="37" fillId="25" borderId="0" xfId="85" applyFont="1" applyFill="1" applyBorder="1" applyAlignment="1">
      <alignment horizontal="center" vertical="center"/>
    </xf>
    <xf numFmtId="183" fontId="37" fillId="25" borderId="0" xfId="85" applyNumberFormat="1" applyFont="1" applyFill="1" applyBorder="1" applyAlignment="1">
      <alignment horizontal="right" vertical="center"/>
    </xf>
    <xf numFmtId="49" fontId="37" fillId="25" borderId="0" xfId="85" applyNumberFormat="1" applyFont="1" applyFill="1" applyBorder="1" applyAlignment="1">
      <alignment horizontal="center" vertical="center"/>
    </xf>
    <xf numFmtId="171" fontId="72" fillId="25" borderId="0" xfId="85" quotePrefix="1" applyNumberFormat="1" applyFont="1" applyFill="1" applyBorder="1" applyAlignment="1">
      <alignment horizontal="left" vertical="center"/>
    </xf>
    <xf numFmtId="171" fontId="34" fillId="25" borderId="0" xfId="85" quotePrefix="1" applyNumberFormat="1" applyFont="1" applyFill="1" applyBorder="1" applyAlignment="1">
      <alignment horizontal="left" vertical="center"/>
    </xf>
    <xf numFmtId="167" fontId="34" fillId="25" borderId="0" xfId="50" applyNumberFormat="1" applyFont="1" applyFill="1" applyBorder="1" applyAlignment="1">
      <alignment horizontal="right" vertical="center" indent="1"/>
    </xf>
    <xf numFmtId="167" fontId="34" fillId="25" borderId="0" xfId="50" applyNumberFormat="1" applyFont="1" applyFill="1" applyAlignment="1">
      <alignment horizontal="right" vertical="center" indent="1"/>
    </xf>
    <xf numFmtId="167" fontId="34" fillId="25" borderId="0" xfId="61" applyNumberFormat="1" applyFont="1" applyFill="1" applyBorder="1" applyAlignment="1">
      <alignment horizontal="right" vertical="center" indent="1"/>
    </xf>
    <xf numFmtId="171" fontId="34" fillId="25" borderId="0" xfId="85" applyNumberFormat="1" applyFont="1" applyFill="1" applyBorder="1" applyAlignment="1">
      <alignment vertical="center"/>
    </xf>
    <xf numFmtId="0" fontId="34" fillId="25" borderId="12" xfId="85" applyFont="1" applyFill="1" applyBorder="1" applyAlignment="1">
      <alignment vertical="center"/>
    </xf>
    <xf numFmtId="171" fontId="34" fillId="25" borderId="12" xfId="85" quotePrefix="1" applyNumberFormat="1" applyFont="1" applyFill="1" applyBorder="1" applyAlignment="1">
      <alignment horizontal="center" vertical="center"/>
    </xf>
    <xf numFmtId="171" fontId="49" fillId="25" borderId="12" xfId="85" quotePrefix="1" applyNumberFormat="1" applyFont="1" applyFill="1" applyBorder="1" applyAlignment="1">
      <alignment horizontal="center" vertical="center"/>
    </xf>
    <xf numFmtId="171" fontId="34" fillId="25" borderId="0" xfId="85" quotePrefix="1" applyNumberFormat="1" applyFont="1" applyFill="1" applyBorder="1" applyAlignment="1">
      <alignment horizontal="center" vertical="center"/>
    </xf>
    <xf numFmtId="171" fontId="49" fillId="25" borderId="0" xfId="85" quotePrefix="1" applyNumberFormat="1" applyFont="1" applyFill="1" applyBorder="1" applyAlignment="1">
      <alignment horizontal="center" vertical="center"/>
    </xf>
    <xf numFmtId="173" fontId="34" fillId="25" borderId="0" xfId="85" applyNumberFormat="1" applyFont="1" applyFill="1" applyAlignment="1">
      <alignment vertical="center"/>
    </xf>
    <xf numFmtId="0" fontId="72" fillId="25" borderId="0" xfId="85" applyFont="1" applyFill="1" applyBorder="1" applyAlignment="1">
      <alignment vertical="center"/>
    </xf>
    <xf numFmtId="0" fontId="72" fillId="25" borderId="0" xfId="85" applyFont="1" applyFill="1" applyAlignment="1">
      <alignment vertical="center"/>
    </xf>
    <xf numFmtId="172" fontId="34" fillId="25" borderId="0" xfId="50" quotePrefix="1" applyNumberFormat="1" applyFont="1" applyFill="1" applyBorder="1" applyAlignment="1">
      <alignment horizontal="center" vertical="center"/>
    </xf>
    <xf numFmtId="0" fontId="37" fillId="25" borderId="0" xfId="85" applyFont="1" applyFill="1" applyAlignment="1">
      <alignment horizontal="center" vertical="center"/>
    </xf>
    <xf numFmtId="168" fontId="34" fillId="25" borderId="0" xfId="85" applyNumberFormat="1" applyFont="1" applyFill="1" applyAlignment="1">
      <alignment vertical="center"/>
    </xf>
    <xf numFmtId="1" fontId="34" fillId="25" borderId="0" xfId="85" applyNumberFormat="1" applyFont="1" applyFill="1" applyAlignment="1">
      <alignment vertical="center"/>
    </xf>
    <xf numFmtId="0" fontId="34" fillId="25" borderId="0" xfId="82" applyFont="1" applyFill="1" applyAlignment="1" applyProtection="1">
      <alignment horizontal="left" vertical="center"/>
      <protection locked="0"/>
    </xf>
    <xf numFmtId="0" fontId="75" fillId="25" borderId="0" xfId="85" applyFont="1" applyFill="1" applyAlignment="1">
      <alignment horizontal="left" vertical="center"/>
    </xf>
    <xf numFmtId="0" fontId="38" fillId="25" borderId="12" xfId="85" applyFont="1" applyFill="1" applyBorder="1" applyAlignment="1">
      <alignment horizontal="left" vertical="center"/>
    </xf>
    <xf numFmtId="0" fontId="37" fillId="25" borderId="12" xfId="85" applyFont="1" applyFill="1" applyBorder="1" applyAlignment="1" applyProtection="1">
      <alignment horizontal="left" vertical="center"/>
      <protection locked="0"/>
    </xf>
    <xf numFmtId="171" fontId="37" fillId="25" borderId="13" xfId="85" applyNumberFormat="1" applyFont="1" applyFill="1" applyBorder="1" applyAlignment="1">
      <alignment horizontal="left" vertical="center"/>
    </xf>
    <xf numFmtId="172" fontId="34" fillId="25" borderId="0" xfId="50" applyNumberFormat="1" applyFont="1" applyFill="1" applyBorder="1" applyAlignment="1">
      <alignment horizontal="right" vertical="center"/>
    </xf>
    <xf numFmtId="172" fontId="53" fillId="25" borderId="0" xfId="50" applyNumberFormat="1" applyFont="1" applyFill="1" applyBorder="1" applyAlignment="1">
      <alignment horizontal="right" vertical="center"/>
    </xf>
    <xf numFmtId="0" fontId="34" fillId="25" borderId="0" xfId="90" applyFont="1" applyFill="1" applyAlignment="1">
      <alignment vertical="center"/>
    </xf>
    <xf numFmtId="0" fontId="37" fillId="25" borderId="0" xfId="90" applyFont="1" applyFill="1" applyAlignment="1" applyProtection="1">
      <alignment horizontal="left" vertical="center"/>
      <protection locked="0"/>
    </xf>
    <xf numFmtId="0" fontId="74" fillId="25" borderId="0" xfId="90" applyFont="1" applyFill="1" applyAlignment="1" applyProtection="1">
      <alignment horizontal="left" vertical="center"/>
      <protection locked="0"/>
    </xf>
    <xf numFmtId="0" fontId="38" fillId="25" borderId="0" xfId="90" applyFont="1" applyFill="1" applyAlignment="1">
      <alignment horizontal="left" vertical="center"/>
    </xf>
    <xf numFmtId="0" fontId="37" fillId="25" borderId="0" xfId="90" applyFont="1" applyFill="1" applyBorder="1" applyAlignment="1" applyProtection="1">
      <alignment horizontal="left" vertical="center"/>
      <protection locked="0"/>
    </xf>
    <xf numFmtId="0" fontId="38" fillId="25" borderId="12" xfId="90" applyFont="1" applyFill="1" applyBorder="1" applyAlignment="1">
      <alignment horizontal="left" vertical="center"/>
    </xf>
    <xf numFmtId="0" fontId="37" fillId="25" borderId="12" xfId="90" applyFont="1" applyFill="1" applyBorder="1" applyAlignment="1" applyProtection="1">
      <alignment horizontal="left" vertical="center"/>
      <protection locked="0"/>
    </xf>
    <xf numFmtId="0" fontId="34" fillId="25" borderId="12" xfId="90" applyFont="1" applyFill="1" applyBorder="1" applyAlignment="1">
      <alignment vertical="center"/>
    </xf>
    <xf numFmtId="0" fontId="37" fillId="25" borderId="13" xfId="90" applyFont="1" applyFill="1" applyBorder="1" applyAlignment="1">
      <alignment horizontal="left" vertical="center"/>
    </xf>
    <xf numFmtId="0" fontId="37" fillId="25" borderId="0" xfId="90" applyFont="1" applyFill="1" applyAlignment="1">
      <alignment horizontal="center" vertical="center"/>
    </xf>
    <xf numFmtId="0" fontId="37" fillId="25" borderId="0" xfId="90" applyFont="1" applyFill="1" applyAlignment="1">
      <alignment vertical="center"/>
    </xf>
    <xf numFmtId="0" fontId="37" fillId="25" borderId="0" xfId="90" applyFont="1" applyFill="1" applyBorder="1" applyAlignment="1">
      <alignment horizontal="left" vertical="center"/>
    </xf>
    <xf numFmtId="183" fontId="37" fillId="25" borderId="0" xfId="90" applyNumberFormat="1" applyFont="1" applyFill="1" applyBorder="1" applyAlignment="1">
      <alignment horizontal="center" vertical="center"/>
    </xf>
    <xf numFmtId="0" fontId="37" fillId="25" borderId="0" xfId="90" applyFont="1" applyFill="1" applyBorder="1" applyAlignment="1">
      <alignment horizontal="center" vertical="center"/>
    </xf>
    <xf numFmtId="0" fontId="74" fillId="25" borderId="0" xfId="90" applyFont="1" applyFill="1" applyBorder="1" applyAlignment="1">
      <alignment vertical="center"/>
    </xf>
    <xf numFmtId="171" fontId="37" fillId="25" borderId="0" xfId="90" applyNumberFormat="1" applyFont="1" applyFill="1" applyBorder="1" applyAlignment="1">
      <alignment vertical="center"/>
    </xf>
    <xf numFmtId="0" fontId="72" fillId="25" borderId="0" xfId="90" applyFont="1" applyFill="1" applyBorder="1" applyAlignment="1">
      <alignment horizontal="left" vertical="center" indent="1"/>
    </xf>
    <xf numFmtId="0" fontId="34" fillId="25" borderId="0" xfId="90" applyFont="1" applyFill="1" applyBorder="1" applyAlignment="1">
      <alignment vertical="center"/>
    </xf>
    <xf numFmtId="173" fontId="34" fillId="25" borderId="0" xfId="60" applyNumberFormat="1" applyFont="1" applyFill="1" applyAlignment="1">
      <alignment vertical="center"/>
    </xf>
    <xf numFmtId="165" fontId="34" fillId="25" borderId="0" xfId="50" applyFont="1" applyFill="1" applyAlignment="1">
      <alignment vertical="center"/>
    </xf>
    <xf numFmtId="37" fontId="34" fillId="25" borderId="12" xfId="90" applyNumberFormat="1" applyFont="1" applyFill="1" applyBorder="1" applyAlignment="1">
      <alignment vertical="center"/>
    </xf>
    <xf numFmtId="37" fontId="34" fillId="25" borderId="0" xfId="90" applyNumberFormat="1" applyFont="1" applyFill="1" applyBorder="1" applyAlignment="1">
      <alignment vertical="center"/>
    </xf>
    <xf numFmtId="0" fontId="34" fillId="25" borderId="0" xfId="87" applyFont="1" applyFill="1" applyAlignment="1">
      <alignment vertical="center"/>
    </xf>
    <xf numFmtId="0" fontId="72" fillId="25" borderId="0" xfId="87" applyFont="1" applyFill="1" applyAlignment="1">
      <alignment vertical="center"/>
    </xf>
    <xf numFmtId="171" fontId="74" fillId="25" borderId="0" xfId="90" applyNumberFormat="1" applyFont="1" applyFill="1" applyBorder="1" applyAlignment="1">
      <alignment vertical="center"/>
    </xf>
    <xf numFmtId="167" fontId="37" fillId="25" borderId="0" xfId="59" applyNumberFormat="1" applyFont="1" applyFill="1" applyBorder="1" applyAlignment="1">
      <alignment horizontal="right" vertical="center" indent="1"/>
    </xf>
    <xf numFmtId="167" fontId="34" fillId="25" borderId="0" xfId="59" applyNumberFormat="1" applyFont="1" applyFill="1" applyBorder="1" applyAlignment="1">
      <alignment horizontal="right" vertical="center" indent="1"/>
    </xf>
    <xf numFmtId="167" fontId="34" fillId="25" borderId="0" xfId="60" applyNumberFormat="1" applyFont="1" applyFill="1" applyAlignment="1">
      <alignment horizontal="right" vertical="center" indent="1"/>
    </xf>
    <xf numFmtId="0" fontId="34" fillId="25" borderId="0" xfId="86" applyFont="1" applyFill="1" applyAlignment="1">
      <alignment vertical="center"/>
    </xf>
    <xf numFmtId="167" fontId="34" fillId="25" borderId="0" xfId="86" applyNumberFormat="1" applyFont="1" applyFill="1" applyBorder="1" applyAlignment="1" applyProtection="1">
      <alignment horizontal="right" vertical="center"/>
    </xf>
    <xf numFmtId="0" fontId="34" fillId="25" borderId="0" xfId="86" applyFont="1" applyFill="1" applyAlignment="1">
      <alignment horizontal="center" vertical="center"/>
    </xf>
    <xf numFmtId="0" fontId="37" fillId="25" borderId="0" xfId="86" applyFont="1" applyFill="1" applyAlignment="1" applyProtection="1">
      <alignment horizontal="left" vertical="center"/>
    </xf>
    <xf numFmtId="0" fontId="34" fillId="25" borderId="0" xfId="86" applyFont="1" applyFill="1" applyAlignment="1">
      <alignment horizontal="right" vertical="center"/>
    </xf>
    <xf numFmtId="0" fontId="38" fillId="25" borderId="12" xfId="86" applyFont="1" applyFill="1" applyBorder="1" applyAlignment="1">
      <alignment horizontal="left" vertical="center"/>
    </xf>
    <xf numFmtId="167" fontId="34" fillId="25" borderId="12" xfId="86" applyNumberFormat="1" applyFont="1" applyFill="1" applyBorder="1" applyAlignment="1" applyProtection="1">
      <alignment horizontal="right" vertical="center"/>
    </xf>
    <xf numFmtId="0" fontId="34" fillId="25" borderId="12" xfId="86" applyFont="1" applyFill="1" applyBorder="1" applyAlignment="1">
      <alignment horizontal="right" vertical="center"/>
    </xf>
    <xf numFmtId="0" fontId="34" fillId="25" borderId="12" xfId="86" applyFont="1" applyFill="1" applyBorder="1" applyAlignment="1">
      <alignment vertical="center"/>
    </xf>
    <xf numFmtId="0" fontId="37" fillId="25" borderId="13" xfId="86" applyFont="1" applyFill="1" applyBorder="1" applyAlignment="1">
      <alignment horizontal="left" vertical="center"/>
    </xf>
    <xf numFmtId="0" fontId="37" fillId="25" borderId="0" xfId="86" applyFont="1" applyFill="1" applyAlignment="1">
      <alignment vertical="center"/>
    </xf>
    <xf numFmtId="0" fontId="37" fillId="25" borderId="0" xfId="86" applyFont="1" applyFill="1" applyBorder="1" applyAlignment="1">
      <alignment horizontal="left" vertical="center"/>
    </xf>
    <xf numFmtId="0" fontId="37" fillId="25" borderId="0" xfId="86" applyFont="1" applyFill="1" applyBorder="1" applyAlignment="1" applyProtection="1">
      <alignment horizontal="center" vertical="center" wrapText="1"/>
    </xf>
    <xf numFmtId="0" fontId="74" fillId="25" borderId="0" xfId="86" applyFont="1" applyFill="1" applyBorder="1" applyAlignment="1" applyProtection="1">
      <alignment horizontal="left" vertical="center"/>
    </xf>
    <xf numFmtId="0" fontId="37" fillId="25" borderId="0" xfId="86" applyFont="1" applyFill="1" applyBorder="1" applyAlignment="1" applyProtection="1">
      <alignment horizontal="left" vertical="center"/>
    </xf>
    <xf numFmtId="167" fontId="37" fillId="25" borderId="0" xfId="50" applyNumberFormat="1" applyFont="1" applyFill="1" applyBorder="1" applyAlignment="1" applyProtection="1">
      <alignment horizontal="right" vertical="center" indent="1"/>
    </xf>
    <xf numFmtId="0" fontId="34" fillId="25" borderId="0" xfId="86" applyFont="1" applyFill="1" applyBorder="1" applyAlignment="1" applyProtection="1">
      <alignment horizontal="left" vertical="center"/>
    </xf>
    <xf numFmtId="167" fontId="34" fillId="25" borderId="0" xfId="50" applyNumberFormat="1" applyFont="1" applyFill="1" applyBorder="1" applyAlignment="1" applyProtection="1">
      <alignment horizontal="right" vertical="center" indent="1"/>
    </xf>
    <xf numFmtId="0" fontId="72" fillId="25" borderId="0" xfId="86" applyFont="1" applyFill="1" applyBorder="1" applyAlignment="1" applyProtection="1">
      <alignment horizontal="left" vertical="center" indent="1"/>
    </xf>
    <xf numFmtId="167" fontId="34" fillId="25" borderId="0" xfId="50" applyNumberFormat="1" applyFont="1" applyFill="1" applyBorder="1" applyAlignment="1">
      <alignment horizontal="right" vertical="center" indent="2"/>
    </xf>
    <xf numFmtId="171" fontId="72" fillId="25" borderId="0" xfId="85" quotePrefix="1" applyNumberFormat="1" applyFont="1" applyFill="1" applyBorder="1" applyAlignment="1">
      <alignment horizontal="left" vertical="center" indent="1"/>
    </xf>
    <xf numFmtId="0" fontId="34" fillId="25" borderId="12" xfId="86" applyFont="1" applyFill="1" applyBorder="1" applyAlignment="1" applyProtection="1">
      <alignment horizontal="center" vertical="center"/>
    </xf>
    <xf numFmtId="172" fontId="34" fillId="25" borderId="12" xfId="86" applyNumberFormat="1" applyFont="1" applyFill="1" applyBorder="1" applyAlignment="1">
      <alignment vertical="center"/>
    </xf>
    <xf numFmtId="0" fontId="72" fillId="25" borderId="0" xfId="86" applyFont="1" applyFill="1" applyAlignment="1">
      <alignment vertical="center"/>
    </xf>
    <xf numFmtId="171" fontId="72" fillId="25" borderId="0" xfId="89" applyNumberFormat="1" applyFont="1" applyFill="1" applyBorder="1" applyAlignment="1">
      <alignment vertical="center"/>
    </xf>
    <xf numFmtId="0" fontId="34" fillId="25" borderId="0" xfId="86" applyFont="1" applyFill="1" applyBorder="1" applyAlignment="1">
      <alignment vertical="center"/>
    </xf>
    <xf numFmtId="167" fontId="34" fillId="25" borderId="14" xfId="86" applyNumberFormat="1" applyFont="1" applyFill="1" applyBorder="1" applyAlignment="1" applyProtection="1">
      <alignment horizontal="right" vertical="center"/>
    </xf>
    <xf numFmtId="0" fontId="38" fillId="25" borderId="0" xfId="79" applyFont="1" applyFill="1" applyAlignment="1">
      <alignment horizontal="left" vertical="center"/>
    </xf>
    <xf numFmtId="171" fontId="37" fillId="25" borderId="16" xfId="89" applyNumberFormat="1" applyFont="1" applyFill="1" applyBorder="1" applyAlignment="1">
      <alignment horizontal="left" vertical="center"/>
    </xf>
    <xf numFmtId="0" fontId="34" fillId="25" borderId="0" xfId="79" applyFont="1" applyFill="1" applyBorder="1" applyAlignment="1">
      <alignment horizontal="center" vertical="center"/>
    </xf>
    <xf numFmtId="0" fontId="72" fillId="25" borderId="0" xfId="90" applyFont="1" applyFill="1" applyBorder="1" applyAlignment="1">
      <alignment horizontal="left" vertical="center"/>
    </xf>
    <xf numFmtId="1" fontId="34" fillId="25" borderId="17" xfId="79" applyNumberFormat="1" applyFont="1" applyFill="1" applyBorder="1" applyAlignment="1">
      <alignment vertical="center"/>
    </xf>
    <xf numFmtId="1" fontId="49" fillId="25" borderId="17" xfId="79" applyNumberFormat="1" applyFont="1" applyFill="1" applyBorder="1" applyAlignment="1">
      <alignment vertical="center"/>
    </xf>
    <xf numFmtId="1" fontId="34" fillId="25" borderId="0" xfId="79" applyNumberFormat="1" applyFont="1" applyFill="1" applyBorder="1" applyAlignment="1">
      <alignment vertical="center"/>
    </xf>
    <xf numFmtId="1" fontId="49" fillId="25" borderId="0" xfId="79" applyNumberFormat="1" applyFont="1" applyFill="1" applyBorder="1" applyAlignment="1">
      <alignment vertical="center"/>
    </xf>
    <xf numFmtId="0" fontId="50" fillId="25" borderId="0" xfId="79" applyFont="1" applyFill="1" applyAlignment="1">
      <alignment vertical="center"/>
    </xf>
    <xf numFmtId="0" fontId="34" fillId="25" borderId="0" xfId="89" applyFont="1" applyFill="1" applyBorder="1" applyAlignment="1">
      <alignment vertical="center"/>
    </xf>
    <xf numFmtId="0" fontId="34" fillId="25" borderId="0" xfId="89" applyFont="1" applyFill="1" applyBorder="1" applyAlignment="1" applyProtection="1">
      <alignment horizontal="left" vertical="center"/>
    </xf>
    <xf numFmtId="171" fontId="74" fillId="25" borderId="0" xfId="89" applyNumberFormat="1" applyFont="1" applyFill="1" applyBorder="1" applyAlignment="1">
      <alignment vertical="center"/>
    </xf>
    <xf numFmtId="171" fontId="37" fillId="25" borderId="0" xfId="89" applyNumberFormat="1" applyFont="1" applyFill="1" applyBorder="1" applyAlignment="1">
      <alignment vertical="center"/>
    </xf>
    <xf numFmtId="171" fontId="38" fillId="25" borderId="0" xfId="89" applyNumberFormat="1" applyFont="1" applyFill="1" applyBorder="1" applyAlignment="1">
      <alignment vertical="center"/>
    </xf>
    <xf numFmtId="171" fontId="34" fillId="25" borderId="0" xfId="89" applyNumberFormat="1" applyFont="1" applyFill="1" applyBorder="1" applyAlignment="1">
      <alignment vertical="center"/>
    </xf>
    <xf numFmtId="171" fontId="37" fillId="25" borderId="0" xfId="89" quotePrefix="1" applyNumberFormat="1" applyFont="1" applyFill="1" applyBorder="1" applyAlignment="1">
      <alignment horizontal="right" vertical="center"/>
    </xf>
    <xf numFmtId="0" fontId="37" fillId="25" borderId="0" xfId="89" applyFont="1" applyFill="1" applyBorder="1" applyAlignment="1">
      <alignment vertical="center"/>
    </xf>
    <xf numFmtId="171" fontId="37" fillId="25" borderId="0" xfId="89" applyNumberFormat="1" applyFont="1" applyFill="1" applyBorder="1" applyAlignment="1">
      <alignment horizontal="left" vertical="center"/>
    </xf>
    <xf numFmtId="0" fontId="37" fillId="25" borderId="0" xfId="89" applyFont="1" applyFill="1" applyBorder="1" applyAlignment="1">
      <alignment horizontal="center" vertical="center"/>
    </xf>
    <xf numFmtId="0" fontId="72" fillId="25" borderId="0" xfId="0" applyFont="1" applyFill="1" applyBorder="1" applyAlignment="1">
      <alignment vertical="center"/>
    </xf>
    <xf numFmtId="184" fontId="34" fillId="25" borderId="0" xfId="50" applyNumberFormat="1" applyFont="1" applyFill="1" applyBorder="1" applyAlignment="1">
      <alignment vertical="center"/>
    </xf>
    <xf numFmtId="171" fontId="34" fillId="25" borderId="17" xfId="89" applyNumberFormat="1" applyFont="1" applyFill="1" applyBorder="1" applyAlignment="1">
      <alignment vertical="center"/>
    </xf>
    <xf numFmtId="171" fontId="34" fillId="25" borderId="12" xfId="89" applyNumberFormat="1" applyFont="1" applyFill="1" applyBorder="1" applyAlignment="1">
      <alignment vertical="center"/>
    </xf>
    <xf numFmtId="171" fontId="34" fillId="25" borderId="12" xfId="50" applyNumberFormat="1" applyFont="1" applyFill="1" applyBorder="1" applyAlignment="1">
      <alignment vertical="center"/>
    </xf>
    <xf numFmtId="0" fontId="34" fillId="25" borderId="12" xfId="89" applyFont="1" applyFill="1" applyBorder="1" applyAlignment="1">
      <alignment vertical="center"/>
    </xf>
    <xf numFmtId="184" fontId="34" fillId="25" borderId="0" xfId="89" applyNumberFormat="1" applyFont="1" applyFill="1" applyBorder="1" applyAlignment="1">
      <alignment vertical="center"/>
    </xf>
    <xf numFmtId="174" fontId="34" fillId="25" borderId="0" xfId="89" applyNumberFormat="1" applyFont="1" applyFill="1" applyBorder="1" applyAlignment="1">
      <alignment vertical="center"/>
    </xf>
    <xf numFmtId="0" fontId="74" fillId="25" borderId="0" xfId="82" applyFont="1" applyFill="1" applyAlignment="1" applyProtection="1">
      <alignment horizontal="left" vertical="center"/>
      <protection locked="0"/>
    </xf>
    <xf numFmtId="0" fontId="34" fillId="25" borderId="0" xfId="82" applyFont="1" applyFill="1" applyBorder="1" applyAlignment="1">
      <alignment vertical="center"/>
    </xf>
    <xf numFmtId="0" fontId="37" fillId="25" borderId="0" xfId="82" applyFont="1" applyFill="1" applyBorder="1" applyAlignment="1">
      <alignment horizontal="center" vertical="center"/>
    </xf>
    <xf numFmtId="0" fontId="37" fillId="25" borderId="0" xfId="82" applyFont="1" applyFill="1" applyBorder="1" applyAlignment="1">
      <alignment vertical="center"/>
    </xf>
    <xf numFmtId="0" fontId="74" fillId="25" borderId="0" xfId="82" applyFont="1" applyFill="1" applyBorder="1" applyAlignment="1">
      <alignment vertical="center"/>
    </xf>
    <xf numFmtId="0" fontId="34" fillId="25" borderId="12" xfId="82" applyFont="1" applyFill="1" applyBorder="1" applyAlignment="1">
      <alignment vertical="center"/>
    </xf>
    <xf numFmtId="1" fontId="34" fillId="25" borderId="12" xfId="82" applyNumberFormat="1" applyFont="1" applyFill="1" applyBorder="1" applyAlignment="1">
      <alignment vertical="center"/>
    </xf>
    <xf numFmtId="1" fontId="34" fillId="25" borderId="0" xfId="82" applyNumberFormat="1" applyFont="1" applyFill="1" applyBorder="1" applyAlignment="1">
      <alignment vertical="center"/>
    </xf>
    <xf numFmtId="0" fontId="72" fillId="25" borderId="0" xfId="82" applyFont="1" applyFill="1" applyBorder="1" applyAlignment="1">
      <alignment vertical="center"/>
    </xf>
    <xf numFmtId="0" fontId="38" fillId="25" borderId="0" xfId="79" applyFont="1" applyFill="1" applyBorder="1" applyAlignment="1">
      <alignment horizontal="left" vertical="center"/>
    </xf>
    <xf numFmtId="171" fontId="74" fillId="25" borderId="0" xfId="79" applyNumberFormat="1" applyFont="1" applyFill="1" applyBorder="1" applyAlignment="1">
      <alignment vertical="center"/>
    </xf>
    <xf numFmtId="0" fontId="37" fillId="25" borderId="0" xfId="79" applyFont="1" applyFill="1" applyAlignment="1">
      <alignment vertical="center"/>
    </xf>
    <xf numFmtId="171" fontId="72" fillId="25" borderId="0" xfId="79" applyNumberFormat="1" applyFont="1" applyFill="1" applyBorder="1" applyAlignment="1">
      <alignment horizontal="left" vertical="center" indent="1"/>
    </xf>
    <xf numFmtId="171" fontId="34" fillId="25" borderId="0" xfId="79" quotePrefix="1" applyNumberFormat="1" applyFont="1" applyFill="1" applyBorder="1" applyAlignment="1">
      <alignment horizontal="left" vertical="center"/>
    </xf>
    <xf numFmtId="171" fontId="34" fillId="25" borderId="0" xfId="79" applyNumberFormat="1" applyFont="1" applyFill="1" applyBorder="1" applyAlignment="1">
      <alignment vertical="center"/>
    </xf>
    <xf numFmtId="168" fontId="34" fillId="25" borderId="0" xfId="79" applyNumberFormat="1" applyFont="1" applyFill="1" applyAlignment="1">
      <alignment vertical="center"/>
    </xf>
    <xf numFmtId="185" fontId="36" fillId="25" borderId="0" xfId="0" applyNumberFormat="1" applyFont="1" applyFill="1" applyBorder="1" applyAlignment="1">
      <alignment vertical="center"/>
    </xf>
    <xf numFmtId="169" fontId="36" fillId="25" borderId="0" xfId="0" applyNumberFormat="1" applyFont="1" applyFill="1" applyBorder="1" applyAlignment="1">
      <alignment vertical="center"/>
    </xf>
    <xf numFmtId="167" fontId="36" fillId="25" borderId="0" xfId="0" applyNumberFormat="1" applyFont="1" applyFill="1" applyBorder="1" applyAlignment="1">
      <alignment horizontal="right" vertical="center"/>
    </xf>
    <xf numFmtId="168" fontId="36" fillId="25" borderId="0" xfId="0" applyNumberFormat="1" applyFont="1" applyFill="1" applyBorder="1" applyAlignment="1">
      <alignment vertical="center"/>
    </xf>
    <xf numFmtId="3" fontId="37" fillId="25" borderId="0" xfId="88" applyNumberFormat="1" applyFont="1" applyFill="1" applyBorder="1" applyAlignment="1">
      <alignment horizontal="right" vertical="center" indent="1"/>
    </xf>
    <xf numFmtId="168" fontId="35" fillId="25" borderId="0" xfId="0" applyNumberFormat="1" applyFont="1" applyFill="1" applyBorder="1" applyAlignment="1">
      <alignment vertical="center"/>
    </xf>
    <xf numFmtId="169" fontId="35" fillId="25" borderId="0" xfId="0" applyNumberFormat="1" applyFont="1" applyFill="1" applyBorder="1" applyAlignment="1">
      <alignment vertical="center"/>
    </xf>
    <xf numFmtId="167" fontId="35" fillId="25" borderId="0" xfId="0" applyNumberFormat="1" applyFont="1" applyFill="1" applyBorder="1" applyAlignment="1">
      <alignment horizontal="right" vertical="center"/>
    </xf>
    <xf numFmtId="3" fontId="34" fillId="25" borderId="0" xfId="88" applyNumberFormat="1" applyFont="1" applyFill="1" applyBorder="1" applyAlignment="1">
      <alignment horizontal="right" vertical="center" indent="1"/>
    </xf>
    <xf numFmtId="3" fontId="34" fillId="25" borderId="0" xfId="88" applyNumberFormat="1" applyFont="1" applyFill="1" applyBorder="1" applyAlignment="1">
      <alignment horizontal="right" vertical="center"/>
    </xf>
    <xf numFmtId="185" fontId="36" fillId="25" borderId="0" xfId="0" applyNumberFormat="1" applyFont="1" applyFill="1" applyBorder="1" applyAlignment="1">
      <alignment horizontal="right" vertical="center" indent="1"/>
    </xf>
    <xf numFmtId="182" fontId="37" fillId="25" borderId="0" xfId="57" applyNumberFormat="1" applyFont="1" applyFill="1" applyBorder="1" applyAlignment="1">
      <alignment horizontal="right" vertical="center"/>
    </xf>
    <xf numFmtId="182" fontId="34" fillId="25" borderId="0" xfId="57" applyNumberFormat="1" applyFont="1" applyFill="1" applyBorder="1" applyAlignment="1">
      <alignment horizontal="right" vertical="center"/>
    </xf>
    <xf numFmtId="172" fontId="37" fillId="25" borderId="0" xfId="50" applyNumberFormat="1" applyFont="1" applyFill="1" applyBorder="1" applyAlignment="1">
      <alignment vertical="center"/>
    </xf>
    <xf numFmtId="172" fontId="34" fillId="25" borderId="0" xfId="50" applyNumberFormat="1" applyFont="1" applyFill="1" applyBorder="1" applyAlignment="1">
      <alignment horizontal="right" vertical="center" indent="1"/>
    </xf>
    <xf numFmtId="170" fontId="37" fillId="25" borderId="0" xfId="59" applyNumberFormat="1" applyFont="1" applyFill="1" applyBorder="1" applyAlignment="1">
      <alignment vertical="center"/>
    </xf>
    <xf numFmtId="170" fontId="34" fillId="25" borderId="0" xfId="59" applyNumberFormat="1" applyFont="1" applyFill="1" applyBorder="1" applyAlignment="1">
      <alignment horizontal="right" vertical="center"/>
    </xf>
    <xf numFmtId="172" fontId="37" fillId="25" borderId="0" xfId="50" applyNumberFormat="1" applyFont="1" applyFill="1" applyBorder="1" applyAlignment="1" applyProtection="1">
      <alignment horizontal="right" vertical="center"/>
    </xf>
    <xf numFmtId="172" fontId="34" fillId="25" borderId="0" xfId="50" applyNumberFormat="1" applyFont="1" applyFill="1" applyBorder="1" applyAlignment="1" applyProtection="1">
      <alignment horizontal="right" vertical="center"/>
    </xf>
    <xf numFmtId="172" fontId="34" fillId="25" borderId="0" xfId="50" applyNumberFormat="1" applyFont="1" applyFill="1" applyBorder="1" applyAlignment="1" applyProtection="1">
      <alignment vertical="center"/>
    </xf>
    <xf numFmtId="172" fontId="34" fillId="25" borderId="0" xfId="50" applyNumberFormat="1" applyFont="1" applyFill="1" applyBorder="1"/>
    <xf numFmtId="167" fontId="34" fillId="25" borderId="0" xfId="50" applyNumberFormat="1" applyFont="1" applyFill="1" applyBorder="1" applyAlignment="1" applyProtection="1">
      <alignment horizontal="center" vertical="center"/>
    </xf>
    <xf numFmtId="172" fontId="37" fillId="25" borderId="0" xfId="60" applyNumberFormat="1" applyFont="1" applyFill="1" applyBorder="1" applyAlignment="1">
      <alignment vertical="center"/>
    </xf>
    <xf numFmtId="172" fontId="34" fillId="25" borderId="0" xfId="60" applyNumberFormat="1" applyFont="1" applyFill="1" applyBorder="1" applyAlignment="1">
      <alignment vertical="center"/>
    </xf>
    <xf numFmtId="171" fontId="37" fillId="25" borderId="0" xfId="79" applyNumberFormat="1" applyFont="1" applyFill="1" applyBorder="1" applyAlignment="1">
      <alignment vertical="center"/>
    </xf>
    <xf numFmtId="171" fontId="34" fillId="25" borderId="0" xfId="50" applyNumberFormat="1" applyFont="1" applyFill="1" applyBorder="1"/>
    <xf numFmtId="37" fontId="37" fillId="25" borderId="0" xfId="50" applyNumberFormat="1" applyFont="1" applyFill="1" applyBorder="1" applyAlignment="1" applyProtection="1">
      <alignment horizontal="right" vertical="center" indent="1"/>
    </xf>
    <xf numFmtId="37" fontId="34" fillId="25" borderId="0" xfId="50" applyNumberFormat="1" applyFont="1" applyFill="1" applyBorder="1" applyAlignment="1" applyProtection="1">
      <alignment horizontal="right" vertical="center" indent="1"/>
    </xf>
    <xf numFmtId="172" fontId="37" fillId="25" borderId="0" xfId="50" applyNumberFormat="1" applyFont="1" applyFill="1" applyBorder="1" applyAlignment="1">
      <alignment horizontal="center" vertical="center"/>
    </xf>
    <xf numFmtId="167" fontId="37" fillId="25" borderId="0" xfId="50" applyNumberFormat="1" applyFont="1" applyFill="1" applyBorder="1" applyAlignment="1">
      <alignment horizontal="center" vertical="center"/>
    </xf>
    <xf numFmtId="172" fontId="34" fillId="25" borderId="0" xfId="50" applyNumberFormat="1" applyFont="1" applyFill="1" applyBorder="1" applyAlignment="1">
      <alignment horizontal="center" vertical="center"/>
    </xf>
    <xf numFmtId="167" fontId="34" fillId="25" borderId="0" xfId="50" applyNumberFormat="1" applyFont="1" applyFill="1" applyBorder="1" applyAlignment="1">
      <alignment horizontal="center" vertical="center"/>
    </xf>
    <xf numFmtId="0" fontId="76" fillId="25" borderId="13" xfId="0" applyNumberFormat="1" applyFont="1" applyFill="1" applyBorder="1" applyAlignment="1">
      <alignment horizontal="center" vertical="center"/>
    </xf>
    <xf numFmtId="49" fontId="76" fillId="25" borderId="13" xfId="0" applyNumberFormat="1" applyFont="1" applyFill="1" applyBorder="1" applyAlignment="1">
      <alignment horizontal="center" vertical="center"/>
    </xf>
    <xf numFmtId="0" fontId="76" fillId="25" borderId="0" xfId="83" applyFont="1" applyFill="1" applyBorder="1" applyAlignment="1">
      <alignment horizontal="left" vertical="center"/>
    </xf>
    <xf numFmtId="0" fontId="76" fillId="25" borderId="13" xfId="83" applyFont="1" applyFill="1" applyBorder="1" applyAlignment="1">
      <alignment horizontal="center" vertical="center" wrapText="1"/>
    </xf>
    <xf numFmtId="0" fontId="76" fillId="25" borderId="16" xfId="79" applyFont="1" applyFill="1" applyBorder="1" applyAlignment="1">
      <alignment horizontal="center" vertical="center"/>
    </xf>
    <xf numFmtId="0" fontId="76" fillId="25" borderId="13" xfId="84" applyFont="1" applyFill="1" applyBorder="1" applyAlignment="1">
      <alignment horizontal="center" vertical="center" wrapText="1"/>
    </xf>
    <xf numFmtId="183" fontId="76" fillId="25" borderId="13" xfId="85" applyNumberFormat="1" applyFont="1" applyFill="1" applyBorder="1" applyAlignment="1">
      <alignment horizontal="center" vertical="center"/>
    </xf>
    <xf numFmtId="183" fontId="76" fillId="25" borderId="13" xfId="90" applyNumberFormat="1" applyFont="1" applyFill="1" applyBorder="1" applyAlignment="1">
      <alignment horizontal="center" vertical="center"/>
    </xf>
    <xf numFmtId="0" fontId="76" fillId="25" borderId="13" xfId="86" applyFont="1" applyFill="1" applyBorder="1" applyAlignment="1" applyProtection="1">
      <alignment horizontal="center" vertical="center" wrapText="1"/>
    </xf>
    <xf numFmtId="0" fontId="76" fillId="25" borderId="13" xfId="82" applyFont="1" applyFill="1" applyBorder="1" applyAlignment="1">
      <alignment horizontal="center" vertical="center"/>
    </xf>
    <xf numFmtId="0" fontId="76" fillId="25" borderId="16" xfId="82" applyFont="1" applyFill="1" applyBorder="1" applyAlignment="1">
      <alignment horizontal="center" vertical="center"/>
    </xf>
    <xf numFmtId="0" fontId="44" fillId="25" borderId="0" xfId="85" applyFont="1" applyFill="1" applyBorder="1" applyAlignment="1">
      <alignment vertical="center"/>
    </xf>
    <xf numFmtId="165" fontId="34" fillId="25" borderId="0" xfId="50" applyFont="1" applyFill="1" applyBorder="1" applyAlignment="1">
      <alignment horizontal="right" vertical="center" indent="2"/>
    </xf>
    <xf numFmtId="49" fontId="77" fillId="25" borderId="0" xfId="89" applyNumberFormat="1" applyFont="1" applyFill="1" applyBorder="1" applyAlignment="1">
      <alignment horizontal="center" vertical="center"/>
    </xf>
    <xf numFmtId="0" fontId="77" fillId="25" borderId="0" xfId="89" applyFont="1" applyFill="1" applyBorder="1" applyAlignment="1">
      <alignment horizontal="center" vertical="center"/>
    </xf>
    <xf numFmtId="0" fontId="75" fillId="25" borderId="0" xfId="82" applyFont="1" applyFill="1" applyBorder="1" applyAlignment="1">
      <alignment horizontal="left" vertical="center"/>
    </xf>
    <xf numFmtId="49" fontId="74" fillId="25" borderId="13" xfId="0" applyNumberFormat="1" applyFont="1" applyFill="1" applyBorder="1" applyAlignment="1">
      <alignment horizontal="center" vertical="center"/>
    </xf>
    <xf numFmtId="49" fontId="74" fillId="25" borderId="15" xfId="89" applyNumberFormat="1" applyFont="1" applyFill="1" applyBorder="1" applyAlignment="1">
      <alignment horizontal="center" vertical="center"/>
    </xf>
    <xf numFmtId="0" fontId="74" fillId="25" borderId="15" xfId="89" applyFont="1" applyFill="1" applyBorder="1" applyAlignment="1">
      <alignment horizontal="center" vertical="center"/>
    </xf>
    <xf numFmtId="0" fontId="74" fillId="25" borderId="12" xfId="89" applyFont="1" applyFill="1" applyBorder="1" applyAlignment="1">
      <alignment horizontal="center" vertical="center"/>
    </xf>
    <xf numFmtId="0" fontId="78" fillId="25" borderId="0" xfId="79" applyFont="1" applyFill="1" applyAlignment="1">
      <alignment vertical="center"/>
    </xf>
    <xf numFmtId="0" fontId="72" fillId="25" borderId="0" xfId="82" applyFont="1" applyFill="1" applyAlignment="1">
      <alignment vertical="center"/>
    </xf>
    <xf numFmtId="0" fontId="75" fillId="25" borderId="12" xfId="82" applyFont="1" applyFill="1" applyBorder="1" applyAlignment="1">
      <alignment horizontal="left" vertical="center"/>
    </xf>
    <xf numFmtId="0" fontId="75" fillId="25" borderId="0" xfId="82" applyFont="1" applyFill="1" applyAlignment="1">
      <alignment horizontal="left" vertical="center"/>
    </xf>
    <xf numFmtId="0" fontId="74" fillId="25" borderId="0" xfId="82" applyFont="1" applyFill="1" applyAlignment="1">
      <alignment vertical="center"/>
    </xf>
    <xf numFmtId="0" fontId="74" fillId="25" borderId="0" xfId="82" applyFont="1" applyFill="1" applyBorder="1" applyAlignment="1">
      <alignment horizontal="center" vertical="center"/>
    </xf>
    <xf numFmtId="0" fontId="72" fillId="25" borderId="12" xfId="82" applyFont="1" applyFill="1" applyBorder="1" applyAlignment="1">
      <alignment vertical="center"/>
    </xf>
    <xf numFmtId="1" fontId="72" fillId="25" borderId="12" xfId="82" applyNumberFormat="1" applyFont="1" applyFill="1" applyBorder="1" applyAlignment="1">
      <alignment vertical="center"/>
    </xf>
    <xf numFmtId="1" fontId="72" fillId="25" borderId="0" xfId="82" applyNumberFormat="1" applyFont="1" applyFill="1" applyBorder="1" applyAlignment="1">
      <alignment vertical="center"/>
    </xf>
    <xf numFmtId="3" fontId="72" fillId="25" borderId="0" xfId="82" applyNumberFormat="1" applyFont="1" applyFill="1" applyAlignment="1">
      <alignment vertical="center"/>
    </xf>
    <xf numFmtId="172" fontId="72" fillId="25" borderId="0" xfId="50" applyNumberFormat="1" applyFont="1" applyFill="1" applyAlignment="1">
      <alignment vertical="center"/>
    </xf>
    <xf numFmtId="172" fontId="72" fillId="25" borderId="0" xfId="60" applyNumberFormat="1" applyFont="1" applyFill="1" applyAlignment="1">
      <alignment vertical="center"/>
    </xf>
    <xf numFmtId="164" fontId="72" fillId="25" borderId="0" xfId="56" applyFont="1" applyFill="1" applyAlignment="1">
      <alignment vertical="center"/>
    </xf>
    <xf numFmtId="49" fontId="74" fillId="25" borderId="0" xfId="0" applyNumberFormat="1" applyFont="1" applyFill="1" applyBorder="1" applyAlignment="1">
      <alignment horizontal="center" vertical="center"/>
    </xf>
    <xf numFmtId="165" fontId="34" fillId="25" borderId="0" xfId="50" applyFont="1" applyFill="1" applyBorder="1" applyAlignment="1">
      <alignment vertical="center"/>
    </xf>
    <xf numFmtId="172" fontId="37" fillId="25" borderId="0" xfId="50" applyNumberFormat="1" applyFont="1" applyFill="1" applyAlignment="1">
      <alignment vertical="center"/>
    </xf>
    <xf numFmtId="172" fontId="34" fillId="25" borderId="0" xfId="90" applyNumberFormat="1" applyFont="1" applyFill="1" applyAlignment="1">
      <alignment vertical="center"/>
    </xf>
    <xf numFmtId="172" fontId="34" fillId="25" borderId="0" xfId="79" applyNumberFormat="1" applyFont="1" applyFill="1" applyAlignment="1">
      <alignment vertical="center"/>
    </xf>
    <xf numFmtId="172" fontId="74" fillId="25" borderId="0" xfId="50" applyNumberFormat="1" applyFont="1" applyFill="1" applyAlignment="1">
      <alignment vertical="center"/>
    </xf>
    <xf numFmtId="182" fontId="34" fillId="25" borderId="0" xfId="83" applyNumberFormat="1" applyFont="1" applyFill="1" applyAlignment="1">
      <alignment vertical="center"/>
    </xf>
    <xf numFmtId="165" fontId="34" fillId="25" borderId="0" xfId="50" applyFont="1" applyFill="1" applyAlignment="1">
      <alignment horizontal="left" vertical="center"/>
    </xf>
    <xf numFmtId="172" fontId="34" fillId="25" borderId="0" xfId="85" applyNumberFormat="1" applyFont="1" applyFill="1" applyAlignment="1">
      <alignment vertical="center"/>
    </xf>
    <xf numFmtId="165" fontId="72" fillId="25" borderId="0" xfId="50" applyFont="1" applyFill="1" applyAlignment="1">
      <alignment vertical="center"/>
    </xf>
    <xf numFmtId="165" fontId="37" fillId="25" borderId="0" xfId="50" applyFont="1" applyFill="1" applyAlignment="1">
      <alignment vertical="center"/>
    </xf>
    <xf numFmtId="167" fontId="59" fillId="25" borderId="0" xfId="50" applyNumberFormat="1" applyFont="1" applyFill="1" applyBorder="1" applyAlignment="1" applyProtection="1">
      <alignment horizontal="right" vertical="center" indent="1"/>
    </xf>
    <xf numFmtId="167" fontId="60" fillId="25" borderId="0" xfId="50" applyNumberFormat="1" applyFont="1" applyFill="1" applyBorder="1" applyAlignment="1" applyProtection="1">
      <alignment horizontal="right" vertical="center" indent="1"/>
    </xf>
    <xf numFmtId="3" fontId="34" fillId="25" borderId="0" xfId="84" applyNumberFormat="1" applyFont="1" applyFill="1" applyAlignment="1">
      <alignment vertical="center"/>
    </xf>
    <xf numFmtId="168" fontId="34" fillId="25" borderId="0" xfId="84" applyNumberFormat="1" applyFont="1" applyFill="1" applyAlignment="1">
      <alignment vertical="center"/>
    </xf>
    <xf numFmtId="0" fontId="71" fillId="0" borderId="0" xfId="80"/>
    <xf numFmtId="0" fontId="71" fillId="25" borderId="0" xfId="80" applyFill="1"/>
    <xf numFmtId="0" fontId="79" fillId="25" borderId="0" xfId="80" applyFont="1" applyFill="1"/>
    <xf numFmtId="0" fontId="80" fillId="25" borderId="0" xfId="80" applyFont="1" applyFill="1"/>
    <xf numFmtId="174" fontId="34" fillId="25" borderId="0" xfId="52" applyNumberFormat="1" applyFont="1" applyFill="1"/>
    <xf numFmtId="0" fontId="80" fillId="25" borderId="0" xfId="80" applyFont="1" applyFill="1" applyAlignment="1">
      <alignment horizontal="left"/>
    </xf>
    <xf numFmtId="187" fontId="81" fillId="25" borderId="0" xfId="53" applyNumberFormat="1" applyFont="1" applyFill="1"/>
    <xf numFmtId="0" fontId="81" fillId="25" borderId="0" xfId="80" applyFont="1" applyFill="1"/>
    <xf numFmtId="0" fontId="82" fillId="25" borderId="0" xfId="80" applyFont="1" applyFill="1"/>
    <xf numFmtId="0" fontId="83" fillId="25" borderId="0" xfId="80" applyFont="1" applyFill="1"/>
    <xf numFmtId="0" fontId="81" fillId="0" borderId="0" xfId="80" applyFont="1"/>
    <xf numFmtId="0" fontId="84" fillId="25" borderId="0" xfId="80" applyFont="1" applyFill="1"/>
    <xf numFmtId="0" fontId="84" fillId="25" borderId="18" xfId="80" applyFont="1" applyFill="1" applyBorder="1"/>
    <xf numFmtId="0" fontId="81" fillId="25" borderId="18" xfId="80" applyFont="1" applyFill="1" applyBorder="1"/>
    <xf numFmtId="173" fontId="37" fillId="25" borderId="0" xfId="83" applyNumberFormat="1" applyFont="1" applyFill="1" applyAlignment="1">
      <alignment vertical="center"/>
    </xf>
    <xf numFmtId="188" fontId="34" fillId="25" borderId="0" xfId="85" applyNumberFormat="1" applyFont="1" applyFill="1" applyAlignment="1">
      <alignment vertical="center"/>
    </xf>
    <xf numFmtId="188" fontId="34" fillId="25" borderId="0" xfId="79" applyNumberFormat="1" applyFont="1" applyFill="1" applyAlignment="1">
      <alignment vertical="center"/>
    </xf>
    <xf numFmtId="188" fontId="81" fillId="25" borderId="0" xfId="80" applyNumberFormat="1" applyFont="1" applyFill="1"/>
    <xf numFmtId="0" fontId="85" fillId="25" borderId="0" xfId="80" applyFont="1" applyFill="1"/>
    <xf numFmtId="165" fontId="81" fillId="25" borderId="0" xfId="50" applyFont="1" applyFill="1"/>
    <xf numFmtId="165" fontId="82" fillId="25" borderId="0" xfId="50" applyFont="1" applyFill="1"/>
    <xf numFmtId="165" fontId="71" fillId="25" borderId="0" xfId="80" applyNumberFormat="1" applyFill="1"/>
    <xf numFmtId="165" fontId="71" fillId="25" borderId="0" xfId="50" applyFont="1" applyFill="1"/>
    <xf numFmtId="172" fontId="81" fillId="25" borderId="0" xfId="50" applyNumberFormat="1" applyFont="1" applyFill="1"/>
    <xf numFmtId="173" fontId="81" fillId="25" borderId="0" xfId="50" applyNumberFormat="1" applyFont="1" applyFill="1"/>
    <xf numFmtId="173" fontId="82" fillId="25" borderId="0" xfId="50" applyNumberFormat="1" applyFont="1" applyFill="1"/>
    <xf numFmtId="188" fontId="71" fillId="0" borderId="0" xfId="80" applyNumberFormat="1"/>
    <xf numFmtId="3" fontId="37" fillId="25" borderId="0" xfId="50" applyNumberFormat="1" applyFont="1" applyFill="1" applyBorder="1" applyAlignment="1">
      <alignment vertical="center"/>
    </xf>
    <xf numFmtId="171" fontId="37" fillId="25" borderId="15" xfId="89" applyNumberFormat="1" applyFont="1" applyFill="1" applyBorder="1" applyAlignment="1">
      <alignment horizontal="left" vertical="center"/>
    </xf>
    <xf numFmtId="0" fontId="0" fillId="25" borderId="15" xfId="0" applyNumberFormat="1" applyFill="1" applyBorder="1"/>
    <xf numFmtId="0" fontId="0" fillId="25" borderId="12" xfId="0" applyNumberFormat="1" applyFill="1" applyBorder="1"/>
    <xf numFmtId="0" fontId="74" fillId="25" borderId="15" xfId="82" applyFont="1" applyFill="1" applyBorder="1" applyAlignment="1">
      <alignment horizontal="center" vertical="center"/>
    </xf>
    <xf numFmtId="0" fontId="74" fillId="25" borderId="12" xfId="82" applyFont="1" applyFill="1" applyBorder="1" applyAlignment="1">
      <alignment horizontal="center" vertical="center"/>
    </xf>
    <xf numFmtId="0" fontId="75" fillId="25" borderId="0" xfId="82" applyFont="1" applyFill="1" applyBorder="1" applyAlignment="1">
      <alignment horizontal="left" vertical="center"/>
    </xf>
    <xf numFmtId="171" fontId="74" fillId="25" borderId="15" xfId="89" applyNumberFormat="1" applyFont="1" applyFill="1" applyBorder="1" applyAlignment="1">
      <alignment horizontal="left" vertical="center"/>
    </xf>
    <xf numFmtId="0" fontId="86" fillId="25" borderId="15" xfId="0" applyNumberFormat="1" applyFont="1" applyFill="1" applyBorder="1"/>
    <xf numFmtId="0" fontId="86" fillId="25" borderId="12" xfId="0" applyNumberFormat="1" applyFont="1" applyFill="1" applyBorder="1"/>
    <xf numFmtId="0" fontId="76" fillId="25" borderId="15" xfId="82" applyFont="1" applyFill="1" applyBorder="1" applyAlignment="1">
      <alignment horizontal="center" vertical="center"/>
    </xf>
    <xf numFmtId="0" fontId="76" fillId="25" borderId="12" xfId="82" applyFont="1" applyFill="1" applyBorder="1" applyAlignment="1">
      <alignment horizontal="center" vertical="center"/>
    </xf>
    <xf numFmtId="0" fontId="38" fillId="25" borderId="0" xfId="79" applyFont="1" applyFill="1" applyAlignment="1">
      <alignment horizontal="left" vertical="center"/>
    </xf>
    <xf numFmtId="171" fontId="37" fillId="25" borderId="12" xfId="89" applyNumberFormat="1" applyFont="1" applyFill="1" applyBorder="1" applyAlignment="1">
      <alignment horizontal="left" vertical="center"/>
    </xf>
  </cellXfs>
  <cellStyles count="100">
    <cellStyle name="1 indent" xfId="1"/>
    <cellStyle name="2 indents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3 indents" xfId="9"/>
    <cellStyle name="4 indents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5 indents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Array" xfId="30"/>
    <cellStyle name="Array Enter" xfId="31"/>
    <cellStyle name="Array_3-10" xfId="32"/>
    <cellStyle name="Bad" xfId="33"/>
    <cellStyle name="Calculation" xfId="34"/>
    <cellStyle name="Check Cell" xfId="35"/>
    <cellStyle name="Comma_Supuestos PIB (6-03-04 1.50 pm)" xfId="36"/>
    <cellStyle name="Euro" xfId="37"/>
    <cellStyle name="Explanatory Text" xfId="38"/>
    <cellStyle name="Good" xfId="39"/>
    <cellStyle name="Heading 1" xfId="40"/>
    <cellStyle name="Heading 2" xfId="41"/>
    <cellStyle name="Heading 3" xfId="42"/>
    <cellStyle name="Heading 4" xfId="43"/>
    <cellStyle name="Hyperlink_Real revised NA, July 11 2003" xfId="44"/>
    <cellStyle name="imf-one decimal" xfId="45"/>
    <cellStyle name="imf-zero decimal" xfId="46"/>
    <cellStyle name="Input" xfId="47"/>
    <cellStyle name="Linked Cell" xfId="48"/>
    <cellStyle name="MacroCode" xfId="49"/>
    <cellStyle name="Millares" xfId="50" builtinId="3"/>
    <cellStyle name="Millares 2" xfId="51"/>
    <cellStyle name="Millares 2 2" xfId="52"/>
    <cellStyle name="Millares 3" xfId="53"/>
    <cellStyle name="Millares 5" xfId="54"/>
    <cellStyle name="Millares 7" xfId="55"/>
    <cellStyle name="Millares_3-10" xfId="56"/>
    <cellStyle name="Millares_3-3" xfId="57"/>
    <cellStyle name="Millares_3-4" xfId="58"/>
    <cellStyle name="Millares_3-7" xfId="59"/>
    <cellStyle name="Millares_Anuario 2001-2009" xfId="60"/>
    <cellStyle name="Millares_Hoja2" xfId="61"/>
    <cellStyle name="Neutral" xfId="62" builtinId="28" customBuiltin="1"/>
    <cellStyle name="Nivel1" xfId="63"/>
    <cellStyle name="Nivel2" xfId="64"/>
    <cellStyle name="Nivel3" xfId="65"/>
    <cellStyle name="Nivel4" xfId="66"/>
    <cellStyle name="No-definido" xfId="67"/>
    <cellStyle name="Norma - Estilo1" xfId="68"/>
    <cellStyle name="Norma - Estilo2" xfId="69"/>
    <cellStyle name="Norma - Estilo3" xfId="70"/>
    <cellStyle name="Norma - Estilo4" xfId="71"/>
    <cellStyle name="Norma - Estilo5" xfId="72"/>
    <cellStyle name="Norma - Estilo6" xfId="73"/>
    <cellStyle name="Norma - Estilo7" xfId="74"/>
    <cellStyle name="Norma - Estilo8" xfId="75"/>
    <cellStyle name="Normal" xfId="0" builtinId="0"/>
    <cellStyle name="Normal - Modelo1" xfId="76"/>
    <cellStyle name="Normal 2" xfId="77"/>
    <cellStyle name="Normal 2 2" xfId="78"/>
    <cellStyle name="Normal 3" xfId="79"/>
    <cellStyle name="Normal 3 2" xfId="80"/>
    <cellStyle name="Normal 5" xfId="81"/>
    <cellStyle name="Normal_3-10" xfId="82"/>
    <cellStyle name="Normal_3-3" xfId="83"/>
    <cellStyle name="Normal_3-4" xfId="84"/>
    <cellStyle name="Normal_3-5" xfId="85"/>
    <cellStyle name="Normal_3-6" xfId="86"/>
    <cellStyle name="Normal_3-7" xfId="87"/>
    <cellStyle name="Normal_3-8" xfId="88"/>
    <cellStyle name="Normal_3-9" xfId="89"/>
    <cellStyle name="Normal_Anuario 2001-2009" xfId="90"/>
    <cellStyle name="Note" xfId="91"/>
    <cellStyle name="Output" xfId="92"/>
    <cellStyle name="percentage difference one decimal" xfId="93"/>
    <cellStyle name="percentage difference zero decimal" xfId="94"/>
    <cellStyle name="Red Text" xfId="95"/>
    <cellStyle name="Title" xfId="96"/>
    <cellStyle name="TopGrey" xfId="97"/>
    <cellStyle name="Total" xfId="98" builtinId="25" customBuiltin="1"/>
    <cellStyle name="Warning Text" xfId="9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D198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2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WINDOWS\TEMP\ITCER_Base9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B1\NIC\RED97\Nimored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bajo%2094\C&#225;lculos%20Octubre%2003\Ahorro-Inversi&#243;n%20(2-10-03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RIMALEX\corrts99-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\TEMP\rd98re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OS\MACROS\MIMPORT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ldsanteliz\Configuraci&#243;n%20local\Archivos%20temporales%20de%20Internet\OLKE\WINDOWS\TEMP\FLU99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CRI-BOP-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mf\Proyecci&#243;n\Cuadros%20de%20presentaci&#243;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CA\CRI\EXTERNAL\Output\CRI-BOP-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IB%20FMI%20(E1)%2028-07-03%208.PM\Cuadros%20de%20presentaci&#243;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bpweil\Archivos%20temporales%20de%20Internet\OLK43\CONSA%20$$$1%20SPNF%209dic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My%20Documents\Dominican%20Republic\external\Dobop_sr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LAZO\IMAE\PR\INF1-ALEX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B1\NIC\Bop\bop99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\B2\CHIEF\CRI\97RED\CGOVFE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CA\CRI\Dbase\Dinput\CRI-INPUT-A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ciones%20Nuevo%20PIB\Marzo%2003\Nuevo%20PIB94-2003%20(20-02-03)_1%20(Part%20IA-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n.gob.ni/Proyecciones%20Nuevo%20PIB/Marzo%2003/Nuevo%20PIB94-2003%20(20-02-03)_1%20(Part%20IA-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LCA\REAL\CONT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whd\system\WRSTA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AT\NIC\Sectors\Real\NIC-Real%20MISSION%20April%2015%20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naam\c\modelo\MODELOMACRO-ESC-4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ITCER"/>
      <sheetName val="ITCER Y GRAFICOS"/>
    </sheetNames>
    <sheetDataSet>
      <sheetData sheetId="0" refreshError="1">
        <row r="9">
          <cell r="A9" t="str">
            <v>E90</v>
          </cell>
          <cell r="CI9">
            <v>147.34939797059178</v>
          </cell>
        </row>
        <row r="10">
          <cell r="A10" t="str">
            <v>F</v>
          </cell>
          <cell r="CI10">
            <v>140.72826551920559</v>
          </cell>
        </row>
        <row r="11">
          <cell r="A11" t="str">
            <v>M</v>
          </cell>
          <cell r="CI11">
            <v>122.98184115589143</v>
          </cell>
        </row>
        <row r="12">
          <cell r="A12" t="str">
            <v>A</v>
          </cell>
          <cell r="CI12">
            <v>104.20836921771577</v>
          </cell>
        </row>
        <row r="13">
          <cell r="A13" t="str">
            <v>M</v>
          </cell>
          <cell r="CI13">
            <v>103.67107355207345</v>
          </cell>
        </row>
        <row r="14">
          <cell r="A14" t="str">
            <v>J</v>
          </cell>
          <cell r="CI14">
            <v>108.33948502252449</v>
          </cell>
        </row>
        <row r="15">
          <cell r="A15" t="str">
            <v>J</v>
          </cell>
          <cell r="CI15">
            <v>102.03626903739166</v>
          </cell>
        </row>
        <row r="16">
          <cell r="A16" t="str">
            <v>A</v>
          </cell>
          <cell r="CI16">
            <v>96.695544699690231</v>
          </cell>
        </row>
        <row r="17">
          <cell r="A17" t="str">
            <v>S</v>
          </cell>
          <cell r="CI17">
            <v>91.259351569427992</v>
          </cell>
        </row>
        <row r="18">
          <cell r="A18" t="str">
            <v>O</v>
          </cell>
          <cell r="CI18">
            <v>90.716035698506118</v>
          </cell>
        </row>
        <row r="19">
          <cell r="A19" t="str">
            <v>N</v>
          </cell>
          <cell r="CI19">
            <v>86.950569069268226</v>
          </cell>
        </row>
        <row r="20">
          <cell r="A20" t="str">
            <v>D</v>
          </cell>
          <cell r="CI20">
            <v>81.371117102012917</v>
          </cell>
        </row>
        <row r="21">
          <cell r="A21" t="str">
            <v>E91</v>
          </cell>
          <cell r="CI21">
            <v>76.782765966069064</v>
          </cell>
        </row>
        <row r="22">
          <cell r="A22" t="str">
            <v>F</v>
          </cell>
          <cell r="CI22">
            <v>73.987742232736593</v>
          </cell>
        </row>
        <row r="23">
          <cell r="A23" t="str">
            <v>M</v>
          </cell>
          <cell r="CI23">
            <v>109.27060991478486</v>
          </cell>
        </row>
        <row r="24">
          <cell r="A24" t="str">
            <v>A</v>
          </cell>
          <cell r="CI24">
            <v>90.984308168703379</v>
          </cell>
        </row>
        <row r="25">
          <cell r="A25" t="str">
            <v>M</v>
          </cell>
          <cell r="CI25">
            <v>97.349965903343289</v>
          </cell>
        </row>
        <row r="26">
          <cell r="A26" t="str">
            <v>J</v>
          </cell>
          <cell r="CI26">
            <v>94.538175473856782</v>
          </cell>
        </row>
        <row r="27">
          <cell r="A27" t="str">
            <v>J</v>
          </cell>
          <cell r="CI27">
            <v>94.094946587793686</v>
          </cell>
        </row>
        <row r="28">
          <cell r="A28" t="str">
            <v>A</v>
          </cell>
          <cell r="CI28">
            <v>95.727608935451087</v>
          </cell>
        </row>
        <row r="29">
          <cell r="A29" t="str">
            <v>S</v>
          </cell>
          <cell r="CI29">
            <v>94.975834077461286</v>
          </cell>
        </row>
        <row r="30">
          <cell r="A30" t="str">
            <v>O</v>
          </cell>
          <cell r="CI30">
            <v>90.541975770644243</v>
          </cell>
        </row>
        <row r="31">
          <cell r="A31" t="str">
            <v>N</v>
          </cell>
          <cell r="CI31">
            <v>89.910769779202965</v>
          </cell>
        </row>
        <row r="32">
          <cell r="A32" t="str">
            <v>D</v>
          </cell>
          <cell r="CI32">
            <v>90.273647290516834</v>
          </cell>
        </row>
        <row r="33">
          <cell r="A33" t="str">
            <v>E92</v>
          </cell>
          <cell r="CI33">
            <v>89.387670448019279</v>
          </cell>
        </row>
        <row r="34">
          <cell r="A34" t="str">
            <v>F</v>
          </cell>
          <cell r="CI34">
            <v>90.078940308101522</v>
          </cell>
        </row>
        <row r="35">
          <cell r="A35" t="str">
            <v>M</v>
          </cell>
          <cell r="CI35">
            <v>90.402867539453496</v>
          </cell>
        </row>
        <row r="36">
          <cell r="A36" t="str">
            <v>A</v>
          </cell>
          <cell r="CI36">
            <v>90.397003950008099</v>
          </cell>
        </row>
        <row r="37">
          <cell r="A37" t="str">
            <v>M</v>
          </cell>
          <cell r="CI37">
            <v>89.147426671524371</v>
          </cell>
        </row>
        <row r="38">
          <cell r="A38" t="str">
            <v>J</v>
          </cell>
          <cell r="CI38">
            <v>90.114049112668809</v>
          </cell>
        </row>
        <row r="39">
          <cell r="A39" t="str">
            <v>J</v>
          </cell>
          <cell r="CI39">
            <v>91.301146195077521</v>
          </cell>
        </row>
        <row r="40">
          <cell r="A40" t="str">
            <v>A</v>
          </cell>
          <cell r="CI40">
            <v>92.361077965456559</v>
          </cell>
        </row>
        <row r="41">
          <cell r="A41" t="str">
            <v>S</v>
          </cell>
          <cell r="CI41">
            <v>93.432821665897976</v>
          </cell>
        </row>
        <row r="42">
          <cell r="A42" t="str">
            <v>O</v>
          </cell>
          <cell r="CI42">
            <v>92.579601570902511</v>
          </cell>
        </row>
        <row r="43">
          <cell r="A43" t="str">
            <v>N</v>
          </cell>
          <cell r="CI43">
            <v>91.208314321957445</v>
          </cell>
        </row>
        <row r="44">
          <cell r="A44" t="str">
            <v>D</v>
          </cell>
          <cell r="CI44">
            <v>90.946553604945393</v>
          </cell>
        </row>
        <row r="45">
          <cell r="A45" t="str">
            <v>E93</v>
          </cell>
          <cell r="CI45">
            <v>95.063947835429445</v>
          </cell>
        </row>
        <row r="46">
          <cell r="A46" t="str">
            <v>F</v>
          </cell>
          <cell r="CI46">
            <v>93.46066891489086</v>
          </cell>
        </row>
        <row r="47">
          <cell r="A47" t="str">
            <v>M</v>
          </cell>
          <cell r="CI47">
            <v>94.421327214053633</v>
          </cell>
        </row>
        <row r="48">
          <cell r="A48" t="str">
            <v>A</v>
          </cell>
          <cell r="CI48">
            <v>95.401583062138002</v>
          </cell>
        </row>
        <row r="49">
          <cell r="A49" t="str">
            <v>M</v>
          </cell>
          <cell r="CI49">
            <v>95.074437770050437</v>
          </cell>
        </row>
        <row r="50">
          <cell r="A50" t="str">
            <v>J</v>
          </cell>
          <cell r="CI50">
            <v>96.972412868051265</v>
          </cell>
        </row>
        <row r="51">
          <cell r="A51" t="str">
            <v>J</v>
          </cell>
          <cell r="CI51">
            <v>95.809602079736109</v>
          </cell>
        </row>
        <row r="52">
          <cell r="A52" t="str">
            <v>A</v>
          </cell>
          <cell r="CI52">
            <v>96.005127944131544</v>
          </cell>
        </row>
        <row r="53">
          <cell r="A53" t="str">
            <v>S</v>
          </cell>
          <cell r="CI53">
            <v>96.14722694181836</v>
          </cell>
        </row>
        <row r="54">
          <cell r="A54" t="str">
            <v>O</v>
          </cell>
          <cell r="CI54">
            <v>96.657910500024471</v>
          </cell>
        </row>
        <row r="55">
          <cell r="A55" t="str">
            <v>N</v>
          </cell>
          <cell r="CI55">
            <v>97.653218938217378</v>
          </cell>
        </row>
        <row r="56">
          <cell r="A56" t="str">
            <v>D</v>
          </cell>
          <cell r="CI56">
            <v>98.742231904173948</v>
          </cell>
        </row>
        <row r="57">
          <cell r="A57" t="str">
            <v>E94</v>
          </cell>
          <cell r="CI57">
            <v>98.553592423971466</v>
          </cell>
        </row>
        <row r="58">
          <cell r="A58" t="str">
            <v>F</v>
          </cell>
          <cell r="CI58">
            <v>99.054849287027551</v>
          </cell>
        </row>
        <row r="59">
          <cell r="A59" t="str">
            <v>M</v>
          </cell>
          <cell r="CI59">
            <v>99.840672953630062</v>
          </cell>
        </row>
        <row r="60">
          <cell r="A60" t="str">
            <v>A</v>
          </cell>
          <cell r="CI60">
            <v>100.57366421225933</v>
          </cell>
        </row>
        <row r="61">
          <cell r="A61" t="str">
            <v>M</v>
          </cell>
          <cell r="CI61">
            <v>100.99460002459138</v>
          </cell>
        </row>
        <row r="62">
          <cell r="A62" t="str">
            <v>J</v>
          </cell>
          <cell r="CI62">
            <v>100.09960978963409</v>
          </cell>
        </row>
        <row r="63">
          <cell r="A63" t="str">
            <v>J</v>
          </cell>
          <cell r="CI63">
            <v>101.38344869965937</v>
          </cell>
        </row>
        <row r="64">
          <cell r="A64" t="str">
            <v>A</v>
          </cell>
          <cell r="CI64">
            <v>101.06209866951387</v>
          </cell>
        </row>
        <row r="65">
          <cell r="A65" t="str">
            <v>S</v>
          </cell>
          <cell r="CI65">
            <v>100.68399034429278</v>
          </cell>
        </row>
        <row r="66">
          <cell r="A66" t="str">
            <v>O</v>
          </cell>
          <cell r="CI66">
            <v>100.02148795584156</v>
          </cell>
        </row>
        <row r="67">
          <cell r="A67" t="str">
            <v>N</v>
          </cell>
          <cell r="CI67">
            <v>99.805487243663521</v>
          </cell>
        </row>
        <row r="68">
          <cell r="A68" t="str">
            <v>D</v>
          </cell>
          <cell r="CI68">
            <v>100.75487699525046</v>
          </cell>
        </row>
        <row r="69">
          <cell r="A69" t="str">
            <v>E95</v>
          </cell>
          <cell r="CI69">
            <v>101.43013871271303</v>
          </cell>
        </row>
        <row r="70">
          <cell r="A70" t="str">
            <v>F</v>
          </cell>
          <cell r="CI70">
            <v>101.90728577509314</v>
          </cell>
        </row>
        <row r="71">
          <cell r="A71" t="str">
            <v>M</v>
          </cell>
          <cell r="CI71">
            <v>102.68399104268173</v>
          </cell>
        </row>
        <row r="72">
          <cell r="A72" t="str">
            <v>A</v>
          </cell>
          <cell r="CI72">
            <v>103.99370367106077</v>
          </cell>
        </row>
        <row r="73">
          <cell r="A73" t="str">
            <v>M</v>
          </cell>
          <cell r="CI73">
            <v>104.42345706906626</v>
          </cell>
        </row>
        <row r="74">
          <cell r="A74" t="str">
            <v>J</v>
          </cell>
          <cell r="CI74">
            <v>103.74835660156604</v>
          </cell>
        </row>
        <row r="75">
          <cell r="A75" t="str">
            <v>J</v>
          </cell>
          <cell r="CI75">
            <v>103.66656125466488</v>
          </cell>
        </row>
        <row r="76">
          <cell r="A76" t="str">
            <v>A</v>
          </cell>
          <cell r="CI76">
            <v>106.65887241512995</v>
          </cell>
        </row>
        <row r="77">
          <cell r="A77" t="str">
            <v>S</v>
          </cell>
          <cell r="CI77">
            <v>106.71402726757108</v>
          </cell>
        </row>
        <row r="78">
          <cell r="A78" t="str">
            <v>O</v>
          </cell>
          <cell r="CI78">
            <v>104.01861447774397</v>
          </cell>
        </row>
        <row r="79">
          <cell r="A79" t="str">
            <v>N</v>
          </cell>
          <cell r="CI79">
            <v>102.33232170349244</v>
          </cell>
        </row>
        <row r="80">
          <cell r="A80" t="str">
            <v>D</v>
          </cell>
          <cell r="CI80">
            <v>104.12581008106692</v>
          </cell>
        </row>
        <row r="81">
          <cell r="A81" t="str">
            <v>E96</v>
          </cell>
          <cell r="CI81">
            <v>105.00520924865613</v>
          </cell>
        </row>
        <row r="82">
          <cell r="A82" t="str">
            <v>F</v>
          </cell>
          <cell r="CI82">
            <v>105.23517992356295</v>
          </cell>
        </row>
        <row r="83">
          <cell r="A83" t="str">
            <v>M</v>
          </cell>
          <cell r="CI83">
            <v>105.95309728651327</v>
          </cell>
        </row>
        <row r="84">
          <cell r="A84" t="str">
            <v>A</v>
          </cell>
          <cell r="CI84">
            <v>106.36186900497755</v>
          </cell>
        </row>
        <row r="85">
          <cell r="A85" t="str">
            <v>M</v>
          </cell>
          <cell r="CI85">
            <v>105.80970589649593</v>
          </cell>
        </row>
        <row r="86">
          <cell r="A86" t="str">
            <v>J</v>
          </cell>
          <cell r="CI86">
            <v>106.50867280364345</v>
          </cell>
        </row>
        <row r="87">
          <cell r="A87" t="str">
            <v>J</v>
          </cell>
          <cell r="CI87">
            <v>107.69217163173369</v>
          </cell>
        </row>
        <row r="88">
          <cell r="A88" t="str">
            <v>A</v>
          </cell>
          <cell r="CI88">
            <v>109.77916902863917</v>
          </cell>
        </row>
        <row r="89">
          <cell r="A89" t="str">
            <v>S</v>
          </cell>
          <cell r="CI89">
            <v>110.00573747596268</v>
          </cell>
        </row>
        <row r="90">
          <cell r="A90" t="str">
            <v>O</v>
          </cell>
          <cell r="CI90">
            <v>108.55551200466091</v>
          </cell>
        </row>
        <row r="91">
          <cell r="A91" t="str">
            <v>N</v>
          </cell>
          <cell r="CI91">
            <v>108.47939766541033</v>
          </cell>
        </row>
        <row r="92">
          <cell r="A92" t="str">
            <v>D</v>
          </cell>
          <cell r="CI92">
            <v>107.51640937788471</v>
          </cell>
        </row>
        <row r="93">
          <cell r="A93" t="str">
            <v>E97</v>
          </cell>
          <cell r="CI93">
            <v>108.88846226345026</v>
          </cell>
        </row>
        <row r="94">
          <cell r="A94" t="str">
            <v>F</v>
          </cell>
          <cell r="CI94">
            <v>110.23176766273339</v>
          </cell>
        </row>
        <row r="95">
          <cell r="A95" t="str">
            <v>M</v>
          </cell>
          <cell r="CI95">
            <v>111.64843588316151</v>
          </cell>
        </row>
        <row r="96">
          <cell r="A96" t="str">
            <v>A</v>
          </cell>
          <cell r="CI96">
            <v>112.3552840789918</v>
          </cell>
        </row>
        <row r="97">
          <cell r="A97" t="str">
            <v>M</v>
          </cell>
          <cell r="CI97">
            <v>112.44570042333073</v>
          </cell>
        </row>
        <row r="98">
          <cell r="A98" t="str">
            <v>J</v>
          </cell>
          <cell r="CI98">
            <v>111.50560509857476</v>
          </cell>
        </row>
        <row r="99">
          <cell r="A99" t="str">
            <v>J</v>
          </cell>
          <cell r="CI99">
            <v>110.98659967920523</v>
          </cell>
        </row>
        <row r="100">
          <cell r="A100" t="str">
            <v>A</v>
          </cell>
          <cell r="CI100">
            <v>112.97890793342653</v>
          </cell>
        </row>
        <row r="101">
          <cell r="A101" t="str">
            <v>S</v>
          </cell>
          <cell r="CI101">
            <v>115.16888164999722</v>
          </cell>
        </row>
        <row r="102">
          <cell r="A102" t="str">
            <v>O</v>
          </cell>
          <cell r="CI102">
            <v>115.96653300790341</v>
          </cell>
        </row>
        <row r="103">
          <cell r="A103" t="str">
            <v>N</v>
          </cell>
          <cell r="CI103">
            <v>113.93802346098323</v>
          </cell>
        </row>
        <row r="104">
          <cell r="A104" t="str">
            <v>D</v>
          </cell>
          <cell r="CI104">
            <v>114.21936796310402</v>
          </cell>
        </row>
        <row r="105">
          <cell r="A105" t="str">
            <v>E98</v>
          </cell>
          <cell r="CI105">
            <v>114.51039092244639</v>
          </cell>
        </row>
        <row r="106">
          <cell r="A106" t="str">
            <v>F</v>
          </cell>
          <cell r="CI106">
            <v>114.11046612102001</v>
          </cell>
        </row>
        <row r="107">
          <cell r="A107" t="str">
            <v>M</v>
          </cell>
          <cell r="CI107">
            <v>114.19046845266638</v>
          </cell>
        </row>
        <row r="108">
          <cell r="A108" t="str">
            <v>A</v>
          </cell>
          <cell r="CI108">
            <v>113.15331667739312</v>
          </cell>
        </row>
        <row r="109">
          <cell r="A109" t="str">
            <v>M</v>
          </cell>
          <cell r="CI109">
            <v>112.13523694376694</v>
          </cell>
        </row>
        <row r="110">
          <cell r="A110" t="str">
            <v>J</v>
          </cell>
          <cell r="CI110">
            <v>111.3454269207224</v>
          </cell>
        </row>
        <row r="111">
          <cell r="A111" t="str">
            <v>J</v>
          </cell>
          <cell r="CI111">
            <v>113.71532777307485</v>
          </cell>
        </row>
        <row r="112">
          <cell r="A112" t="str">
            <v>A</v>
          </cell>
          <cell r="CI112">
            <v>115.4969116358143</v>
          </cell>
        </row>
        <row r="113">
          <cell r="A113" t="str">
            <v>S</v>
          </cell>
          <cell r="CI113">
            <v>116.38572888567612</v>
          </cell>
        </row>
        <row r="114">
          <cell r="A114" t="str">
            <v>O</v>
          </cell>
          <cell r="CI114">
            <v>114.97214714187618</v>
          </cell>
        </row>
        <row r="115">
          <cell r="A115" t="str">
            <v>N</v>
          </cell>
          <cell r="CI115">
            <v>109.85735204353422</v>
          </cell>
        </row>
        <row r="116">
          <cell r="A116" t="str">
            <v>D</v>
          </cell>
          <cell r="CI116">
            <v>109.72089632738675</v>
          </cell>
        </row>
        <row r="117">
          <cell r="A117" t="str">
            <v>E99</v>
          </cell>
          <cell r="CI117">
            <v>111.05938791568319</v>
          </cell>
        </row>
        <row r="118">
          <cell r="A118" t="str">
            <v>F</v>
          </cell>
          <cell r="CI118">
            <v>112.65597273835162</v>
          </cell>
        </row>
        <row r="119">
          <cell r="A119" t="str">
            <v>M</v>
          </cell>
          <cell r="CI119">
            <v>116.29220236884248</v>
          </cell>
        </row>
        <row r="120">
          <cell r="A120" t="str">
            <v>A</v>
          </cell>
          <cell r="CI120">
            <v>116.10691549014285</v>
          </cell>
        </row>
      </sheetData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 11-14"/>
      <sheetName val="Tables 34-38"/>
      <sheetName val="Table 39"/>
      <sheetName val="Table 40"/>
      <sheetName val="Table 41"/>
      <sheetName val="Table 42"/>
      <sheetName val="SUPUESTOS"/>
      <sheetName val="RESULTADOS"/>
      <sheetName val="SMONET-FINANC"/>
      <sheetName val="SFISCAL-MOD"/>
      <sheetName val="SREAL"/>
      <sheetName val="C"/>
      <sheetName val="G"/>
      <sheetName val="B"/>
      <sheetName val="I"/>
      <sheetName val="F"/>
      <sheetName val="D"/>
      <sheetName val="Codes"/>
      <sheetName val="Curr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I-9 Int Contrac C$"/>
      <sheetName val="Cuadro I-9 Int Contrac $"/>
      <sheetName val="Cuadro I-9 Int Contrac $ (2)"/>
      <sheetName val="Ahorro Dólares"/>
      <sheetName val="Cuadro I-5 94-00"/>
      <sheetName val="PIB gasto 01-04"/>
      <sheetName val="EX-IM"/>
      <sheetName val="SNF Córd 01-04"/>
      <sheetName val="BAL. PAG 90-02"/>
      <sheetName val="ae-v-1 "/>
      <sheetName val="Tables 34-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apital"/>
      <sheetName val="ipx"/>
      <sheetName val="ipm"/>
      <sheetName val="precelec"/>
      <sheetName val="Hoja2"/>
      <sheetName val="PIB EN CORR"/>
      <sheetName val="Implicito-trim"/>
      <sheetName val="Hoja1"/>
      <sheetName val="Cuadro I-5 94-00"/>
      <sheetName val="M"/>
      <sheetName val="B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PIB EN CORR"/>
      <sheetName val="Tab16(2000)"/>
      <sheetName val="Indic"/>
      <sheetName val="Table 8"/>
      <sheetName val="Cuadro I-5 94-00"/>
      <sheetName val="A Current Data"/>
      <sheetName val="Cuadro5"/>
      <sheetName val="graf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GDP"/>
      <sheetName val="Tab 1&amp;2&amp;3&amp;20&amp;21"/>
      <sheetName val="Tab 6"/>
      <sheetName val="CPI(1)"/>
      <sheetName val="CPI(2)"/>
      <sheetName val="Tab 4&amp;22&amp;23&amp;24"/>
      <sheetName val="Tab 5&amp;25"/>
      <sheetName val="Tab 26"/>
      <sheetName val="Tab 27"/>
      <sheetName val="Tab 28"/>
      <sheetName val="DA"/>
      <sheetName val="Q5"/>
      <sheetName val="Q7"/>
      <sheetName val="loans&amp;grants(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  <sheetName val="Gráfico"/>
      <sheetName val="Datos"/>
      <sheetName val="Parámetros"/>
      <sheetName val="Diálogo1"/>
      <sheetName val="Macro1"/>
      <sheetName val="Módulo1"/>
      <sheetName val="GDP"/>
      <sheetName val="F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  <sheetName val="Macro1"/>
      <sheetName val="CUADRO1"/>
      <sheetName val="Table3"/>
      <sheetName val="TRANS.Y COM.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ase de Datos Proyecciones"/>
      <sheetName val="MACRO"/>
      <sheetName val="Data"/>
      <sheetName val="WEO"/>
      <sheetName val="NA"/>
      <sheetName val="CRI-BOP-01"/>
      <sheetName val="SNF Córd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s"/>
      <sheetName val="GRAF"/>
      <sheetName val="GRAF 1"/>
      <sheetName val="OF-DD"/>
      <sheetName val="PIB por act"/>
      <sheetName val="PIB gasto1"/>
      <sheetName val="PIB gasto"/>
      <sheetName val="PIB PRODUCC"/>
      <sheetName val="SNF Córd"/>
      <sheetName val="SNF Córd 94"/>
      <sheetName val="APYR"/>
      <sheetName val="AgricCalendario"/>
      <sheetName val="Pecuario"/>
      <sheetName val="Pesca"/>
      <sheetName val="Silvicultura"/>
      <sheetName val="Minería"/>
      <sheetName val="Supuestos "/>
      <sheetName val="Supuestos"/>
      <sheetName val="PIB PROD 94-2005"/>
      <sheetName val="PIB ACT 94-2005"/>
      <sheetName val="PIB PRODUCCION"/>
      <sheetName val="PRODUCC"/>
      <sheetName val="FBKF"/>
      <sheetName val="Agricultura"/>
      <sheetName val="X Córd "/>
      <sheetName val="X Córd 94"/>
      <sheetName val="M Cif Córd"/>
      <sheetName val="M Cif Córd 94 "/>
      <sheetName val="Gasto"/>
      <sheetName val="Hoja1"/>
      <sheetName val="J(Priv.Cap)"/>
      <sheetName val="BOP 10C"/>
      <sheetName val="TP 10C"/>
      <sheetName val="PRIVATE"/>
      <sheetName val="HACIENDA"/>
      <sheetName val="Pecuario'94"/>
      <sheetName val="1"/>
      <sheetName val="Cuadros de presentación"/>
      <sheetName val="A"/>
      <sheetName val="H"/>
      <sheetName val="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8">
          <cell r="A18" t="str">
            <v xml:space="preserve">  Export. Bienes fob</v>
          </cell>
        </row>
        <row r="19">
          <cell r="A19" t="str">
            <v xml:space="preserve">  Export. Serv. N Fact.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SNF Córd"/>
      <sheetName val="Sheet4"/>
      <sheetName val="ipc"/>
      <sheetName val="Balance Sheet"/>
      <sheetName val="Q4"/>
      <sheetName val="DA"/>
      <sheetName val="RED-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s"/>
      <sheetName val="OF-DD"/>
      <sheetName val="PIB por act"/>
      <sheetName val="PIB gasto1"/>
      <sheetName val="PIB gasto"/>
      <sheetName val="PIB PRODUCC"/>
      <sheetName val="SNF Córd"/>
      <sheetName val="SNF Córd 94"/>
      <sheetName val="Agricultura"/>
      <sheetName val="Pecuario"/>
      <sheetName val="Pesca"/>
      <sheetName val="Silvicultura"/>
      <sheetName val="Minería"/>
      <sheetName val="Supuestos "/>
      <sheetName val="1"/>
      <sheetName val="Cuadros de presentación"/>
      <sheetName val="GRAF"/>
      <sheetName val="GRAF 1"/>
      <sheetName val="APYR"/>
      <sheetName val="AgricCalendario"/>
      <sheetName val="Pecuario'94"/>
      <sheetName val="Supuestos"/>
      <sheetName val="PIB PROD 94-2005"/>
      <sheetName val="PIB ACT 94-2005"/>
      <sheetName val="PIB PRODUCCION"/>
      <sheetName val="PRODUCC"/>
      <sheetName val="FBKF"/>
      <sheetName val="X Córd "/>
      <sheetName val="X Córd 94"/>
      <sheetName val="M Cif Córd"/>
      <sheetName val="M Cif Córd 94 "/>
      <sheetName val="Gasto"/>
      <sheetName val="Hoja1"/>
      <sheetName val="J(Priv.Cap)"/>
      <sheetName val="BOP 10C"/>
      <sheetName val="TP 10C"/>
      <sheetName val="PRIVATE"/>
      <sheetName val="HACIEN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"/>
      <sheetName val="GOES"/>
      <sheetName val="RGG"/>
      <sheetName val="EPNF"/>
      <sheetName val="TRANSF2002-MIHAC"/>
      <sheetName val="J(Priv.Cap)"/>
      <sheetName val="COUD"/>
      <sheetName val="Figure 6 NPV"/>
      <sheetName val="199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Latest Stats"/>
      <sheetName val="R1"/>
      <sheetName val="R2"/>
      <sheetName val="R3"/>
      <sheetName val="Georges"/>
      <sheetName val="WEO Input"/>
      <sheetName val="DOMACR output"/>
      <sheetName val="SensAnal"/>
      <sheetName val="ASSUMPTIONS"/>
      <sheetName val="Summary"/>
      <sheetName val="Report Format"/>
      <sheetName val="Summary GDP"/>
      <sheetName val="Summary Growth"/>
      <sheetName val="WEO Output"/>
      <sheetName val="Exports"/>
      <sheetName val="Imports"/>
      <sheetName val="Services"/>
      <sheetName val="Income"/>
      <sheetName val="Debt Comparison"/>
      <sheetName val="Shared Data"/>
      <sheetName val="Transfers"/>
      <sheetName val="CapFin"/>
      <sheetName val="Comparison"/>
      <sheetName val="Capitalizaiton flows Dec 99"/>
      <sheetName val="BOP Fin"/>
      <sheetName val="BOP flows (CDE)"/>
      <sheetName val="CDE"/>
      <sheetName val="FTZ"/>
      <sheetName val="Fund"/>
      <sheetName val="Growth Rates"/>
      <sheetName val="NIR"/>
      <sheetName val="CDE (old)"/>
      <sheetName val="ExchRt"/>
      <sheetName val="exchange rates"/>
      <sheetName val="Chart1"/>
      <sheetName val="BOPGDP"/>
      <sheetName val="IMF InOut"/>
      <sheetName val="ImportsXX"/>
      <sheetName val="K"/>
      <sheetName val="M"/>
      <sheetName val="T"/>
      <sheetName val="REDtab38"/>
      <sheetName val="REDtab39"/>
      <sheetName val="REDtab41"/>
      <sheetName val="SPN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ASSUMPTIONS"/>
      <sheetName val="Sheet1"/>
      <sheetName val="Sheet3"/>
      <sheetName val="Emisores"/>
      <sheetName val="Main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Proj"/>
      <sheetName val="SR"/>
      <sheetName val="MLT"/>
      <sheetName val="RED"/>
      <sheetName val="DebtPro"/>
      <sheetName val="PC"/>
      <sheetName val="I"/>
      <sheetName val="J"/>
      <sheetName val="disbursements"/>
      <sheetName val="Macroflows"/>
      <sheetName val="PFP"/>
      <sheetName val="MONA"/>
      <sheetName val="IMATA"/>
      <sheetName val="#REF"/>
    </sheetNames>
    <sheetDataSet>
      <sheetData sheetId="0" refreshError="1"/>
      <sheetData sheetId="1" refreshError="1">
        <row r="54">
          <cell r="E54" t="str">
            <v>(In millions of SDRs)</v>
          </cell>
        </row>
        <row r="56">
          <cell r="B56" t="str">
            <v>International reserve position</v>
          </cell>
        </row>
        <row r="57">
          <cell r="B57" t="str">
            <v>-</v>
          </cell>
        </row>
        <row r="58">
          <cell r="B58" t="str">
            <v>Central bank (net)</v>
          </cell>
          <cell r="E58">
            <v>-633.72222635059825</v>
          </cell>
          <cell r="F58">
            <v>-701.26312585603409</v>
          </cell>
          <cell r="G58">
            <v>-787.23553806143241</v>
          </cell>
          <cell r="H58">
            <v>77.25111856823267</v>
          </cell>
          <cell r="I58">
            <v>76.8</v>
          </cell>
          <cell r="J58">
            <v>5.3145020384391382</v>
          </cell>
        </row>
        <row r="59">
          <cell r="B59" t="str">
            <v>Financial system (net)</v>
          </cell>
          <cell r="E59">
            <v>-632.53325406851457</v>
          </cell>
          <cell r="F59">
            <v>-699.28473596104095</v>
          </cell>
          <cell r="G59">
            <v>-784.91600477964437</v>
          </cell>
          <cell r="H59">
            <v>86.339485458612984</v>
          </cell>
          <cell r="I59">
            <v>93.527272727272717</v>
          </cell>
          <cell r="J59">
            <v>25.553290623179969</v>
          </cell>
        </row>
        <row r="61">
          <cell r="B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</row>
        <row r="62">
          <cell r="B62" t="str">
            <v>Sources: Data provided by the Nicaraguan authorities; and staff estimates.</v>
          </cell>
        </row>
        <row r="64">
          <cell r="B64" t="str">
            <v>International reserve position</v>
          </cell>
          <cell r="F64" t="str">
            <v>IN DOLLARS</v>
          </cell>
        </row>
        <row r="65">
          <cell r="B65" t="str">
            <v>-</v>
          </cell>
        </row>
        <row r="66">
          <cell r="B66" t="str">
            <v>Central bank (net)</v>
          </cell>
          <cell r="E66">
            <v>-852.8</v>
          </cell>
          <cell r="F66">
            <v>-921.6</v>
          </cell>
          <cell r="G66">
            <v>-1120</v>
          </cell>
          <cell r="H66">
            <v>110.5</v>
          </cell>
        </row>
        <row r="67">
          <cell r="B67" t="str">
            <v>Financial system (net)</v>
          </cell>
          <cell r="E67">
            <v>-851.2</v>
          </cell>
          <cell r="F67">
            <v>-919</v>
          </cell>
          <cell r="G67">
            <v>-1116.7</v>
          </cell>
          <cell r="H67">
            <v>123.5</v>
          </cell>
        </row>
        <row r="73">
          <cell r="B73" t="str">
            <v>Table 2.  Nicaragua: Memorandum items Concluded</v>
          </cell>
        </row>
        <row r="75">
          <cell r="J75" t="str">
            <v xml:space="preserve">Projections </v>
          </cell>
        </row>
        <row r="76">
          <cell r="D76">
            <v>1990</v>
          </cell>
          <cell r="E76">
            <v>1991</v>
          </cell>
          <cell r="F76">
            <v>1992</v>
          </cell>
          <cell r="G76">
            <v>1993</v>
          </cell>
          <cell r="H76">
            <v>1994</v>
          </cell>
          <cell r="I76">
            <v>1995</v>
          </cell>
          <cell r="J76">
            <v>1996</v>
          </cell>
        </row>
        <row r="77">
          <cell r="I77" t="str">
            <v>Prel.</v>
          </cell>
        </row>
        <row r="80">
          <cell r="B80" t="str">
            <v>Terms of trade (1980 = 1987 = 122)</v>
          </cell>
          <cell r="D80">
            <v>100</v>
          </cell>
          <cell r="E80">
            <v>101.08354909996169</v>
          </cell>
          <cell r="F80">
            <v>88.258608335578572</v>
          </cell>
          <cell r="G80">
            <v>98.628532879141162</v>
          </cell>
          <cell r="H80">
            <v>122.34554335161259</v>
          </cell>
          <cell r="I80">
            <v>133.8601840318513</v>
          </cell>
          <cell r="J80">
            <v>124.69015232270119</v>
          </cell>
        </row>
        <row r="81">
          <cell r="B81" t="str">
            <v xml:space="preserve">  Change</v>
          </cell>
          <cell r="D81" t="str">
            <v>...</v>
          </cell>
          <cell r="E81">
            <v>1.0835490999616892E-2</v>
          </cell>
          <cell r="F81">
            <v>-0.12687465842439416</v>
          </cell>
          <cell r="G81">
            <v>0.11749476610976983</v>
          </cell>
          <cell r="H81">
            <v>0.24046804489664386</v>
          </cell>
          <cell r="I81">
            <v>9.4115734540051399E-2</v>
          </cell>
          <cell r="J81">
            <v>-6.8504550292327049E-2</v>
          </cell>
        </row>
        <row r="83">
          <cell r="B83" t="str">
            <v>REER (1980 = 25)</v>
          </cell>
          <cell r="C83" t="str">
            <v>COMPLETADO</v>
          </cell>
          <cell r="D83">
            <v>100</v>
          </cell>
          <cell r="E83">
            <v>37.799999999999997</v>
          </cell>
          <cell r="F83">
            <v>37.913399999999996</v>
          </cell>
          <cell r="G83">
            <v>35.335288799999994</v>
          </cell>
          <cell r="H83">
            <v>32.826483295199999</v>
          </cell>
          <cell r="I83">
            <v>31.349291546916</v>
          </cell>
          <cell r="J83" t="str">
            <v>...</v>
          </cell>
        </row>
        <row r="84">
          <cell r="B84" t="str">
            <v xml:space="preserve">  Change</v>
          </cell>
          <cell r="D84" t="str">
            <v>...</v>
          </cell>
          <cell r="E84">
            <v>-0.622</v>
          </cell>
          <cell r="F84">
            <v>3.0000000000000001E-3</v>
          </cell>
          <cell r="G84">
            <v>-6.8000000000000005E-2</v>
          </cell>
          <cell r="H84">
            <v>-7.0999999999999994E-2</v>
          </cell>
          <cell r="I84">
            <v>-4.4999999999999998E-2</v>
          </cell>
          <cell r="J84" t="str">
            <v>...</v>
          </cell>
        </row>
        <row r="86">
          <cell r="B86" t="str">
            <v>NEER</v>
          </cell>
          <cell r="C86" t="str">
            <v>COMPLETAR</v>
          </cell>
          <cell r="D86">
            <v>100</v>
          </cell>
          <cell r="E86">
            <v>4.3999999999999932</v>
          </cell>
          <cell r="F86">
            <v>5.1567999999999916</v>
          </cell>
          <cell r="G86">
            <v>5.0124095999999918</v>
          </cell>
          <cell r="H86">
            <v>5.0324592383999915</v>
          </cell>
          <cell r="I86">
            <v>4.7254792248575921</v>
          </cell>
          <cell r="J86" t="str">
            <v>...</v>
          </cell>
        </row>
        <row r="87">
          <cell r="B87" t="str">
            <v xml:space="preserve">  Change</v>
          </cell>
          <cell r="D87" t="str">
            <v>...</v>
          </cell>
          <cell r="E87">
            <v>-0.95600000000000007</v>
          </cell>
          <cell r="F87">
            <v>0.17200000000000001</v>
          </cell>
          <cell r="G87">
            <v>-2.8000000000000001E-2</v>
          </cell>
          <cell r="H87">
            <v>4.0000000000000001E-3</v>
          </cell>
          <cell r="I87">
            <v>-6.0999999999999999E-2</v>
          </cell>
          <cell r="J87" t="str">
            <v>...</v>
          </cell>
        </row>
        <row r="89">
          <cell r="B89" t="str">
            <v>Partner countries (import-weighted) non-oil export unit values 1/</v>
          </cell>
        </row>
        <row r="90">
          <cell r="B90" t="str">
            <v xml:space="preserve">  Index</v>
          </cell>
          <cell r="D90">
            <v>100</v>
          </cell>
          <cell r="E90">
            <v>99.5</v>
          </cell>
          <cell r="F90">
            <v>99.599499999999992</v>
          </cell>
          <cell r="G90">
            <v>99.400300999999985</v>
          </cell>
          <cell r="H90">
            <v>96.716492872999979</v>
          </cell>
          <cell r="I90">
            <v>105.42097723156998</v>
          </cell>
          <cell r="J90">
            <v>104.89387234541213</v>
          </cell>
        </row>
        <row r="91">
          <cell r="B91" t="str">
            <v xml:space="preserve">  Change</v>
          </cell>
          <cell r="D91" t="str">
            <v>...</v>
          </cell>
          <cell r="E91">
            <v>-5.0000000000000001E-3</v>
          </cell>
          <cell r="F91">
            <v>1E-3</v>
          </cell>
          <cell r="G91">
            <v>-2E-3</v>
          </cell>
          <cell r="H91">
            <v>-2.7E-2</v>
          </cell>
          <cell r="I91">
            <v>0.09</v>
          </cell>
          <cell r="J91">
            <v>-5.0000000000000001E-3</v>
          </cell>
        </row>
        <row r="93">
          <cell r="B93" t="str">
            <v>Oil 2/</v>
          </cell>
        </row>
        <row r="94">
          <cell r="B94" t="str">
            <v xml:space="preserve">  Price (in US dollars/barrel)</v>
          </cell>
          <cell r="D94">
            <v>22.05</v>
          </cell>
          <cell r="E94">
            <v>19.329999999999998</v>
          </cell>
          <cell r="F94">
            <v>19.03</v>
          </cell>
          <cell r="G94">
            <v>16.82</v>
          </cell>
          <cell r="H94">
            <v>15.89</v>
          </cell>
          <cell r="I94">
            <v>17.170000000000002</v>
          </cell>
          <cell r="J94">
            <v>20.420000000000002</v>
          </cell>
        </row>
        <row r="95">
          <cell r="B95" t="str">
            <v xml:space="preserve">  Index</v>
          </cell>
          <cell r="D95">
            <v>100</v>
          </cell>
          <cell r="E95">
            <v>87.664399092970513</v>
          </cell>
          <cell r="F95">
            <v>86.303854875283449</v>
          </cell>
          <cell r="G95">
            <v>76.281179138322003</v>
          </cell>
          <cell r="H95">
            <v>70</v>
          </cell>
          <cell r="I95">
            <v>77.868480725623584</v>
          </cell>
          <cell r="J95">
            <v>92.607709750566897</v>
          </cell>
        </row>
        <row r="96">
          <cell r="B96" t="str">
            <v xml:space="preserve">  Change</v>
          </cell>
          <cell r="D96" t="str">
            <v>...</v>
          </cell>
          <cell r="E96">
            <v>-0.12335600907029487</v>
          </cell>
          <cell r="F96">
            <v>-1.5519917227107993E-2</v>
          </cell>
          <cell r="G96">
            <v>-0.11613242249080402</v>
          </cell>
          <cell r="H96">
            <v>-5.5291319857312726E-2</v>
          </cell>
          <cell r="I96">
            <v>8.0553807426054114E-2</v>
          </cell>
          <cell r="J96">
            <v>0.18928363424577754</v>
          </cell>
        </row>
        <row r="98">
          <cell r="B98" t="str">
            <v>Exports of goods and nonfactor services</v>
          </cell>
        </row>
        <row r="99">
          <cell r="B99" t="str">
            <v xml:space="preserve">  In millions of US dollars</v>
          </cell>
          <cell r="D99">
            <v>390.4</v>
          </cell>
          <cell r="E99">
            <v>350.2</v>
          </cell>
          <cell r="F99">
            <v>309.29999999999995</v>
          </cell>
          <cell r="G99">
            <v>360.94979999999998</v>
          </cell>
          <cell r="H99">
            <v>452.70030000000003</v>
          </cell>
          <cell r="I99">
            <v>643.98529999999994</v>
          </cell>
          <cell r="J99">
            <v>806.60540000000015</v>
          </cell>
        </row>
        <row r="100">
          <cell r="B100" t="str">
            <v xml:space="preserve">  In percent of GDP</v>
          </cell>
          <cell r="D100">
            <v>24.961636828644501</v>
          </cell>
          <cell r="E100">
            <v>20.109655728886494</v>
          </cell>
          <cell r="F100">
            <v>16.754783211631381</v>
          </cell>
          <cell r="G100">
            <v>19.963965440578399</v>
          </cell>
          <cell r="H100">
            <v>24.710795353748679</v>
          </cell>
          <cell r="I100">
            <v>34.127107566505224</v>
          </cell>
          <cell r="J100">
            <v>40.953796402574753</v>
          </cell>
        </row>
        <row r="101">
          <cell r="B101" t="str">
            <v xml:space="preserve">  Index</v>
          </cell>
          <cell r="D101">
            <v>100</v>
          </cell>
          <cell r="E101">
            <v>89.702868852459019</v>
          </cell>
          <cell r="F101">
            <v>79.226434426229503</v>
          </cell>
          <cell r="G101">
            <v>92.456403688524588</v>
          </cell>
          <cell r="H101">
            <v>115.95806864754098</v>
          </cell>
          <cell r="I101">
            <v>164.95525102459015</v>
          </cell>
          <cell r="J101">
            <v>206.60998975409842</v>
          </cell>
        </row>
        <row r="102">
          <cell r="B102" t="str">
            <v xml:space="preserve">    Change</v>
          </cell>
          <cell r="D102" t="str">
            <v>...</v>
          </cell>
          <cell r="E102">
            <v>-0.10297131147540983</v>
          </cell>
          <cell r="F102">
            <v>-0.11679040548258146</v>
          </cell>
          <cell r="G102">
            <v>0.16698933074684774</v>
          </cell>
          <cell r="H102">
            <v>0.25419185715021886</v>
          </cell>
          <cell r="I102">
            <v>0.42254224262718609</v>
          </cell>
          <cell r="J102">
            <v>0.25252144730632864</v>
          </cell>
        </row>
        <row r="104">
          <cell r="B104" t="str">
            <v>Imports of goods and nonfactor services</v>
          </cell>
        </row>
        <row r="105">
          <cell r="B105" t="str">
            <v xml:space="preserve">  In millions of US dollars</v>
          </cell>
          <cell r="D105">
            <v>725.10000000000014</v>
          </cell>
          <cell r="E105">
            <v>842.60000000000014</v>
          </cell>
          <cell r="F105">
            <v>920.30000000000018</v>
          </cell>
          <cell r="G105">
            <v>861.3</v>
          </cell>
          <cell r="H105">
            <v>952.47980000000007</v>
          </cell>
          <cell r="I105">
            <v>1115.0999999999999</v>
          </cell>
          <cell r="J105">
            <v>1297.1000000000001</v>
          </cell>
        </row>
        <row r="106">
          <cell r="B106" t="str">
            <v xml:space="preserve">  In percent of GDP</v>
          </cell>
          <cell r="D106">
            <v>46.361892583120209</v>
          </cell>
          <cell r="E106">
            <v>48.38491124260355</v>
          </cell>
          <cell r="F106">
            <v>49.852657580550805</v>
          </cell>
          <cell r="G106">
            <v>47.638102123813823</v>
          </cell>
          <cell r="H106">
            <v>51.991424384696614</v>
          </cell>
          <cell r="I106">
            <v>59.093177511054954</v>
          </cell>
          <cell r="J106">
            <v>65.857691150815143</v>
          </cell>
        </row>
        <row r="107">
          <cell r="B107" t="str">
            <v xml:space="preserve">  Index</v>
          </cell>
          <cell r="D107">
            <v>100</v>
          </cell>
          <cell r="E107">
            <v>116.2046614260102</v>
          </cell>
          <cell r="F107">
            <v>126.92042476899739</v>
          </cell>
          <cell r="G107">
            <v>118.78361605295818</v>
          </cell>
          <cell r="H107">
            <v>131.35840573713969</v>
          </cell>
          <cell r="I107">
            <v>153.78568473314022</v>
          </cell>
          <cell r="J107">
            <v>178.88567094193903</v>
          </cell>
        </row>
        <row r="108">
          <cell r="B108" t="str">
            <v xml:space="preserve">    Change</v>
          </cell>
          <cell r="D108" t="str">
            <v>...</v>
          </cell>
          <cell r="E108">
            <v>0.16204661426010203</v>
          </cell>
          <cell r="F108">
            <v>9.2214573937811517E-2</v>
          </cell>
          <cell r="G108">
            <v>-6.4109529501249818E-2</v>
          </cell>
          <cell r="H108">
            <v>0.10586299779403241</v>
          </cell>
          <cell r="I108">
            <v>0.17073348957111723</v>
          </cell>
          <cell r="J108">
            <v>0.16321406151914641</v>
          </cell>
        </row>
        <row r="110">
          <cell r="B110" t="str">
            <v>Imports f.o.b. (volume)</v>
          </cell>
          <cell r="D110">
            <v>567.4</v>
          </cell>
          <cell r="E110">
            <v>687.85986414935132</v>
          </cell>
          <cell r="F110">
            <v>794.72856673439992</v>
          </cell>
          <cell r="G110">
            <v>707.40561302155754</v>
          </cell>
          <cell r="H110">
            <v>821.14018101014653</v>
          </cell>
          <cell r="I110">
            <v>876.3320178495801</v>
          </cell>
          <cell r="J110">
            <v>1007.4709087510143</v>
          </cell>
        </row>
        <row r="111">
          <cell r="B111" t="str">
            <v xml:space="preserve">    Change</v>
          </cell>
          <cell r="E111">
            <v>21.230148775000245</v>
          </cell>
          <cell r="F111">
            <v>15.536406200586917</v>
          </cell>
          <cell r="G111">
            <v>-10.987770840006295</v>
          </cell>
          <cell r="H111">
            <v>16.077702225572121</v>
          </cell>
          <cell r="I111">
            <v>6.7213659879045151</v>
          </cell>
          <cell r="J111">
            <v>14.964521235140339</v>
          </cell>
        </row>
        <row r="113">
          <cell r="B113" t="str">
            <v>Exports fob (volume)</v>
          </cell>
          <cell r="D113">
            <v>330.59999999999997</v>
          </cell>
          <cell r="E113">
            <v>277.2013032724617</v>
          </cell>
          <cell r="F113">
            <v>260.59331679005788</v>
          </cell>
          <cell r="G113">
            <v>285.90070705653926</v>
          </cell>
          <cell r="H113">
            <v>300.76976844601705</v>
          </cell>
          <cell r="I113">
            <v>384.13170823303921</v>
          </cell>
          <cell r="J113">
            <v>515.64242292275026</v>
          </cell>
        </row>
        <row r="114">
          <cell r="B114" t="str">
            <v xml:space="preserve">    Change</v>
          </cell>
          <cell r="E114">
            <v>-16.152055876448358</v>
          </cell>
          <cell r="F114">
            <v>-5.9913089463651588</v>
          </cell>
          <cell r="G114">
            <v>9.7114502314231679</v>
          </cell>
          <cell r="H114">
            <v>5.2007781101909956</v>
          </cell>
          <cell r="I114">
            <v>27.716196417521321</v>
          </cell>
          <cell r="J114">
            <v>34.235839393380175</v>
          </cell>
        </row>
        <row r="116">
          <cell r="B116" t="str">
            <v>Net exports of goods and nonfactor services</v>
          </cell>
        </row>
        <row r="117">
          <cell r="B117" t="str">
            <v xml:space="preserve">  In millions of US dollars</v>
          </cell>
          <cell r="D117">
            <v>-334.70000000000016</v>
          </cell>
          <cell r="E117">
            <v>-492.40000000000015</v>
          </cell>
          <cell r="F117">
            <v>-611.00000000000023</v>
          </cell>
          <cell r="G117">
            <v>-500.35019999999997</v>
          </cell>
          <cell r="H117">
            <v>-499.77950000000004</v>
          </cell>
          <cell r="I117">
            <v>-471.11469999999997</v>
          </cell>
          <cell r="J117">
            <v>-490.49459999999999</v>
          </cell>
        </row>
        <row r="118">
          <cell r="B118" t="str">
            <v xml:space="preserve">  In percent of GDP</v>
          </cell>
          <cell r="D118">
            <v>-21.400255754475715</v>
          </cell>
          <cell r="E118">
            <v>-28.275255513717056</v>
          </cell>
          <cell r="F118">
            <v>-33.097874368919427</v>
          </cell>
          <cell r="G118">
            <v>-27.674136683235428</v>
          </cell>
          <cell r="H118">
            <v>-27.280629030947935</v>
          </cell>
          <cell r="I118">
            <v>-24.966069944549727</v>
          </cell>
          <cell r="J118">
            <v>-24.903894748240386</v>
          </cell>
        </row>
        <row r="121">
          <cell r="B121" t="str">
            <v>Current account (in percent of GDP)</v>
          </cell>
          <cell r="D121">
            <v>-35.562659846547334</v>
          </cell>
          <cell r="E121">
            <v>-48.425107584722966</v>
          </cell>
          <cell r="F121">
            <v>-59.001971788260278</v>
          </cell>
          <cell r="G121">
            <v>-48.503707401717136</v>
          </cell>
          <cell r="H121">
            <v>-52.478512757696357</v>
          </cell>
          <cell r="I121">
            <v>-36.847237909735384</v>
          </cell>
          <cell r="J121">
            <v>-32.43353440413884</v>
          </cell>
        </row>
        <row r="122">
          <cell r="B122" t="str">
            <v xml:space="preserve">  Trade balance</v>
          </cell>
          <cell r="D122">
            <v>-15.14066496163683</v>
          </cell>
          <cell r="E122">
            <v>-22.756871974179667</v>
          </cell>
          <cell r="F122">
            <v>-29.674329917011544</v>
          </cell>
          <cell r="G122">
            <v>-22.275926109353822</v>
          </cell>
          <cell r="H122">
            <v>-23.608138932661845</v>
          </cell>
          <cell r="I122">
            <v>-19.645511230434483</v>
          </cell>
          <cell r="J122">
            <v>-19.283320844612884</v>
          </cell>
        </row>
        <row r="123">
          <cell r="B123" t="str">
            <v xml:space="preserve">  Nonfactor services (net)</v>
          </cell>
          <cell r="D123">
            <v>-6.2595907928388828</v>
          </cell>
          <cell r="E123">
            <v>-5.518383539537389</v>
          </cell>
          <cell r="F123">
            <v>-3.4235444519078748</v>
          </cell>
          <cell r="G123">
            <v>-5.3982105738816077</v>
          </cell>
          <cell r="H123">
            <v>-3.672490098286084</v>
          </cell>
          <cell r="I123">
            <v>-5.3205587141152524</v>
          </cell>
          <cell r="J123">
            <v>-5.6205739036275046</v>
          </cell>
        </row>
        <row r="124">
          <cell r="B124" t="str">
            <v xml:space="preserve">  Official interest due</v>
          </cell>
          <cell r="D124">
            <v>-14.916879795396421</v>
          </cell>
          <cell r="E124">
            <v>-21.418908015061859</v>
          </cell>
          <cell r="F124">
            <v>-26.527052501570925</v>
          </cell>
          <cell r="G124">
            <v>-22.787528242205152</v>
          </cell>
          <cell r="H124">
            <v>-29.384578552514007</v>
          </cell>
          <cell r="I124">
            <v>-17.827051309047519</v>
          </cell>
          <cell r="J124">
            <v>-14.663249714251339</v>
          </cell>
        </row>
        <row r="125">
          <cell r="B125" t="str">
            <v xml:space="preserve">  Other current transactions (net)</v>
          </cell>
          <cell r="D125">
            <v>0.75447570332480818</v>
          </cell>
          <cell r="E125">
            <v>1.2690559440559439</v>
          </cell>
          <cell r="F125">
            <v>0.62295508223007079</v>
          </cell>
          <cell r="G125">
            <v>1.9579575237234521</v>
          </cell>
          <cell r="H125">
            <v>4.1866948257655752</v>
          </cell>
          <cell r="I125">
            <v>5.9458833438618655</v>
          </cell>
          <cell r="J125">
            <v>7.1336100583528852</v>
          </cell>
        </row>
        <row r="127">
          <cell r="B127" t="str">
            <v>Capital account (in percent of GDP)</v>
          </cell>
          <cell r="D127">
            <v>-15.019181585677726</v>
          </cell>
          <cell r="E127">
            <v>0.98193921463153655</v>
          </cell>
          <cell r="F127">
            <v>-3.4072934497627214</v>
          </cell>
          <cell r="G127">
            <v>-5.2239744780840383</v>
          </cell>
          <cell r="H127">
            <v>-15.583935459345311</v>
          </cell>
          <cell r="I127">
            <v>1.0765493437215101</v>
          </cell>
          <cell r="J127">
            <v>5.3664346026589218</v>
          </cell>
        </row>
        <row r="128">
          <cell r="B128" t="str">
            <v xml:space="preserve">  Official (net)</v>
          </cell>
          <cell r="D128">
            <v>-1.5089514066496179</v>
          </cell>
          <cell r="E128">
            <v>4.283781603012379</v>
          </cell>
          <cell r="F128">
            <v>-2.0530432710017101</v>
          </cell>
          <cell r="G128">
            <v>-8.9601446000903788</v>
          </cell>
          <cell r="H128">
            <v>-23.849968321013723</v>
          </cell>
          <cell r="I128">
            <v>-7.3915490980557319</v>
          </cell>
          <cell r="J128">
            <v>0.57373518618780972</v>
          </cell>
        </row>
        <row r="129">
          <cell r="B129" t="str">
            <v xml:space="preserve">  Other capital (net)</v>
          </cell>
          <cell r="D129">
            <v>-13.510230179028108</v>
          </cell>
          <cell r="E129">
            <v>-3.3018423883808428</v>
          </cell>
          <cell r="F129">
            <v>-1.3542501787610111</v>
          </cell>
          <cell r="G129">
            <v>3.7361701220063401</v>
          </cell>
          <cell r="H129">
            <v>8.2660328616684122</v>
          </cell>
          <cell r="I129">
            <v>8.4680984417772418</v>
          </cell>
          <cell r="J129">
            <v>4.7926994164711116</v>
          </cell>
        </row>
        <row r="131">
          <cell r="B131" t="str">
            <v>Overall balance (in percent of GDP)</v>
          </cell>
          <cell r="D131">
            <v>-50.581841432225062</v>
          </cell>
          <cell r="E131">
            <v>-47.443168370091435</v>
          </cell>
          <cell r="F131">
            <v>-62.409265238023004</v>
          </cell>
          <cell r="G131">
            <v>-53.727681879801182</v>
          </cell>
          <cell r="H131">
            <v>-68.062448217041677</v>
          </cell>
          <cell r="I131">
            <v>-35.770688566013867</v>
          </cell>
          <cell r="J131">
            <v>-27.067099801479916</v>
          </cell>
        </row>
        <row r="133">
          <cell r="B133" t="str">
            <v>Sources: Data provided by the Nicaraguan authorities; and staff estimates.</v>
          </cell>
        </row>
        <row r="134">
          <cell r="B134" t="str">
            <v>1/ WEO vintage: October 17, 1997.</v>
          </cell>
        </row>
        <row r="135">
          <cell r="B135" t="str">
            <v xml:space="preserve"> 2/ WEO 10/1997.</v>
          </cell>
        </row>
      </sheetData>
      <sheetData sheetId="2" refreshError="1">
        <row r="2">
          <cell r="B2" t="str">
            <v>Table 3.  Nicaragua: Merchandise Exports by Commodity</v>
          </cell>
        </row>
        <row r="4">
          <cell r="J4" t="str">
            <v>Projected</v>
          </cell>
        </row>
        <row r="5">
          <cell r="D5">
            <v>1990</v>
          </cell>
          <cell r="E5">
            <v>1991</v>
          </cell>
          <cell r="F5">
            <v>1992</v>
          </cell>
          <cell r="G5">
            <v>1993</v>
          </cell>
          <cell r="H5">
            <v>1994</v>
          </cell>
          <cell r="I5">
            <v>1995</v>
          </cell>
          <cell r="J5">
            <v>1996</v>
          </cell>
          <cell r="K5">
            <v>1997</v>
          </cell>
          <cell r="L5">
            <v>1998</v>
          </cell>
          <cell r="M5">
            <v>1999</v>
          </cell>
          <cell r="N5">
            <v>2000</v>
          </cell>
          <cell r="O5">
            <v>2001</v>
          </cell>
          <cell r="P5">
            <v>2002</v>
          </cell>
          <cell r="Q5">
            <v>2003</v>
          </cell>
          <cell r="R5">
            <v>2004</v>
          </cell>
          <cell r="S5">
            <v>2005</v>
          </cell>
          <cell r="T5">
            <v>2006</v>
          </cell>
          <cell r="U5">
            <v>2007</v>
          </cell>
          <cell r="V5">
            <v>2008</v>
          </cell>
          <cell r="W5">
            <v>2009</v>
          </cell>
          <cell r="X5">
            <v>2010</v>
          </cell>
        </row>
        <row r="6">
          <cell r="I6" t="str">
            <v>Prel.</v>
          </cell>
          <cell r="J6" t="str">
            <v>Prel.</v>
          </cell>
        </row>
        <row r="8">
          <cell r="B8" t="str">
            <v>(In millions of U.S. dollars)</v>
          </cell>
        </row>
        <row r="10">
          <cell r="B10" t="str">
            <v>Total exports, f.o.b.</v>
          </cell>
          <cell r="D10">
            <v>330.59999999999997</v>
          </cell>
          <cell r="E10">
            <v>272.39999999999998</v>
          </cell>
          <cell r="F10">
            <v>223.09999999999997</v>
          </cell>
          <cell r="G10">
            <v>266.94979999999998</v>
          </cell>
          <cell r="H10">
            <v>351.20030000000003</v>
          </cell>
          <cell r="I10">
            <v>526.38529999999992</v>
          </cell>
          <cell r="J10">
            <v>669.9054000000001</v>
          </cell>
          <cell r="K10">
            <v>703.56560000000002</v>
          </cell>
          <cell r="L10">
            <v>616.74318700000003</v>
          </cell>
          <cell r="M10">
            <v>601.07098140000005</v>
          </cell>
          <cell r="N10">
            <v>696.71867101440012</v>
          </cell>
          <cell r="O10">
            <v>762.75880466974331</v>
          </cell>
          <cell r="P10">
            <v>835.82414573430469</v>
          </cell>
          <cell r="Q10">
            <v>912.60589117780148</v>
          </cell>
          <cell r="R10">
            <v>993.41651699324962</v>
          </cell>
          <cell r="S10">
            <v>1078.9033658635112</v>
          </cell>
          <cell r="T10">
            <v>1169.8321922945272</v>
          </cell>
          <cell r="U10">
            <v>1258.4167936266792</v>
          </cell>
          <cell r="V10">
            <v>1351.4712770138149</v>
          </cell>
          <cell r="W10">
            <v>1445.0901500745601</v>
          </cell>
          <cell r="X10">
            <v>1540.1923589858757</v>
          </cell>
        </row>
        <row r="12">
          <cell r="B12" t="str">
            <v>Agricultural and fish products</v>
          </cell>
          <cell r="D12">
            <v>165.5</v>
          </cell>
          <cell r="E12">
            <v>144.5</v>
          </cell>
          <cell r="F12">
            <v>124.89999999999999</v>
          </cell>
          <cell r="G12">
            <v>105.44980000000001</v>
          </cell>
          <cell r="H12">
            <v>187.01467458374344</v>
          </cell>
          <cell r="I12">
            <v>277.90979999999996</v>
          </cell>
          <cell r="J12">
            <v>281.57229999999998</v>
          </cell>
          <cell r="K12">
            <v>319.755</v>
          </cell>
          <cell r="L12">
            <v>352.648819</v>
          </cell>
          <cell r="M12">
            <v>354.14958561368792</v>
          </cell>
          <cell r="N12">
            <v>418.13056600005274</v>
          </cell>
          <cell r="O12">
            <v>463.80226687849438</v>
          </cell>
          <cell r="P12">
            <v>509.22158391327605</v>
          </cell>
          <cell r="Q12">
            <v>557.29612681017397</v>
          </cell>
          <cell r="R12">
            <v>608.53567285988254</v>
          </cell>
          <cell r="S12">
            <v>661.98179905578172</v>
          </cell>
          <cell r="T12">
            <v>719.27422072884747</v>
          </cell>
          <cell r="U12">
            <v>775.13641521638397</v>
          </cell>
          <cell r="V12">
            <v>832.29691064891142</v>
          </cell>
          <cell r="W12">
            <v>888.90315808286084</v>
          </cell>
          <cell r="X12">
            <v>947.13637009389072</v>
          </cell>
        </row>
        <row r="13">
          <cell r="B13" t="str">
            <v xml:space="preserve">  Cotton</v>
          </cell>
          <cell r="D13">
            <v>37.200000000000003</v>
          </cell>
          <cell r="E13">
            <v>44.4</v>
          </cell>
          <cell r="F13">
            <v>26.2</v>
          </cell>
          <cell r="G13">
            <v>0.4</v>
          </cell>
          <cell r="H13">
            <v>4.1301312224986466</v>
          </cell>
          <cell r="I13">
            <v>2.1949999999999998</v>
          </cell>
          <cell r="J13">
            <v>10.087999999999999</v>
          </cell>
          <cell r="K13">
            <v>3.0152000000000001</v>
          </cell>
          <cell r="L13">
            <v>1.2747840000000001</v>
          </cell>
          <cell r="M13">
            <v>1.242390165151541</v>
          </cell>
          <cell r="N13">
            <v>1.4400901915604316</v>
          </cell>
          <cell r="O13">
            <v>1.5765925599955011</v>
          </cell>
          <cell r="P13">
            <v>1.7276157568575783</v>
          </cell>
          <cell r="Q13">
            <v>1.8863206159409145</v>
          </cell>
          <cell r="R13">
            <v>2.0533530128784752</v>
          </cell>
          <cell r="S13">
            <v>2.2300509796291439</v>
          </cell>
          <cell r="T13">
            <v>2.4179973007500553</v>
          </cell>
          <cell r="U13">
            <v>2.6010982004517755</v>
          </cell>
          <cell r="V13">
            <v>2.7934381712055769</v>
          </cell>
          <cell r="W13">
            <v>2.986944713298711</v>
          </cell>
          <cell r="X13">
            <v>3.1835172524693824</v>
          </cell>
        </row>
        <row r="14">
          <cell r="B14" t="str">
            <v xml:space="preserve">  Coffee</v>
          </cell>
          <cell r="D14">
            <v>71</v>
          </cell>
          <cell r="E14">
            <v>36.200000000000003</v>
          </cell>
          <cell r="F14">
            <v>45.3</v>
          </cell>
          <cell r="G14">
            <v>31.9</v>
          </cell>
          <cell r="H14">
            <v>71.798397844831825</v>
          </cell>
          <cell r="I14">
            <v>131.29499999999999</v>
          </cell>
          <cell r="J14">
            <v>115.9623</v>
          </cell>
          <cell r="K14">
            <v>115.699</v>
          </cell>
          <cell r="L14">
            <v>170.69488000000001</v>
          </cell>
          <cell r="M14">
            <v>166.35731241819983</v>
          </cell>
          <cell r="N14">
            <v>192.82954793720731</v>
          </cell>
          <cell r="O14">
            <v>211.10735453012029</v>
          </cell>
          <cell r="P14">
            <v>231.32951488480674</v>
          </cell>
          <cell r="Q14">
            <v>252.580257658992</v>
          </cell>
          <cell r="R14">
            <v>274.94606625979759</v>
          </cell>
          <cell r="S14">
            <v>298.60610453353598</v>
          </cell>
          <cell r="T14">
            <v>323.77230894948053</v>
          </cell>
          <cell r="U14">
            <v>348.28970648700619</v>
          </cell>
          <cell r="V14">
            <v>374.04422507762519</v>
          </cell>
          <cell r="W14">
            <v>399.9549487624239</v>
          </cell>
          <cell r="X14">
            <v>426.27621258832153</v>
          </cell>
        </row>
        <row r="15">
          <cell r="B15" t="str">
            <v xml:space="preserve">  Seafood</v>
          </cell>
          <cell r="D15">
            <v>8.6999999999999993</v>
          </cell>
          <cell r="E15">
            <v>12.9</v>
          </cell>
          <cell r="F15">
            <v>21.1</v>
          </cell>
          <cell r="G15">
            <v>26.6</v>
          </cell>
          <cell r="H15">
            <v>41.399648682665003</v>
          </cell>
          <cell r="I15">
            <v>74.241</v>
          </cell>
          <cell r="J15">
            <v>75.181000000000012</v>
          </cell>
          <cell r="K15">
            <v>79.432400000000001</v>
          </cell>
          <cell r="L15">
            <v>86.94</v>
          </cell>
          <cell r="M15">
            <v>84.730747293874842</v>
          </cell>
          <cell r="N15">
            <v>98.213847408081605</v>
          </cell>
          <cell r="O15">
            <v>107.52328015256613</v>
          </cell>
          <cell r="P15">
            <v>117.82303033392155</v>
          </cell>
          <cell r="Q15">
            <v>128.64666825901728</v>
          </cell>
          <cell r="R15">
            <v>140.03824250983274</v>
          </cell>
          <cell r="S15">
            <v>152.08900658382734</v>
          </cell>
          <cell r="T15">
            <v>164.90690605405291</v>
          </cell>
          <cell r="U15">
            <v>177.39434880519156</v>
          </cell>
          <cell r="V15">
            <v>190.51189425393858</v>
          </cell>
          <cell r="W15">
            <v>203.7089996220457</v>
          </cell>
          <cell r="X15">
            <v>217.11520534434703</v>
          </cell>
        </row>
        <row r="16">
          <cell r="B16" t="str">
            <v xml:space="preserve">  Bananas</v>
          </cell>
          <cell r="D16">
            <v>27.1</v>
          </cell>
          <cell r="E16">
            <v>28.7</v>
          </cell>
          <cell r="F16">
            <v>10</v>
          </cell>
          <cell r="G16">
            <v>5.5498000000000003</v>
          </cell>
          <cell r="H16">
            <v>6.1951968337479686</v>
          </cell>
          <cell r="I16">
            <v>14.2788</v>
          </cell>
          <cell r="J16">
            <v>21.640999999999998</v>
          </cell>
          <cell r="K16">
            <v>16.351500000000001</v>
          </cell>
          <cell r="L16">
            <v>19.463999999999999</v>
          </cell>
          <cell r="M16">
            <v>18.969395736461699</v>
          </cell>
          <cell r="N16">
            <v>21.987972463203363</v>
          </cell>
          <cell r="O16">
            <v>24.072154645612457</v>
          </cell>
          <cell r="P16">
            <v>26.378047646876567</v>
          </cell>
          <cell r="Q16">
            <v>28.801227869720638</v>
          </cell>
          <cell r="R16">
            <v>31.351556846231702</v>
          </cell>
          <cell r="S16">
            <v>34.049464275909997</v>
          </cell>
          <cell r="T16">
            <v>36.919116855717576</v>
          </cell>
          <cell r="U16">
            <v>39.714787268739919</v>
          </cell>
          <cell r="V16">
            <v>42.651524151813433</v>
          </cell>
          <cell r="W16">
            <v>45.606072793230929</v>
          </cell>
          <cell r="X16">
            <v>48.607434516015303</v>
          </cell>
        </row>
        <row r="17">
          <cell r="B17" t="str">
            <v xml:space="preserve">  Other</v>
          </cell>
          <cell r="D17">
            <v>21.5</v>
          </cell>
          <cell r="E17">
            <v>22.3</v>
          </cell>
          <cell r="F17">
            <v>22.3</v>
          </cell>
          <cell r="G17">
            <v>41.000000000000007</v>
          </cell>
          <cell r="H17">
            <v>63.491299999999995</v>
          </cell>
          <cell r="I17">
            <v>55.9</v>
          </cell>
          <cell r="J17">
            <v>58.7</v>
          </cell>
          <cell r="K17">
            <v>105.2569</v>
          </cell>
          <cell r="L17">
            <v>74.275154999999998</v>
          </cell>
          <cell r="M17">
            <v>82.849740000000011</v>
          </cell>
          <cell r="N17">
            <v>103.659108</v>
          </cell>
          <cell r="O17">
            <v>119.5228849902</v>
          </cell>
          <cell r="P17">
            <v>131.96337529081364</v>
          </cell>
          <cell r="Q17">
            <v>145.38165240650312</v>
          </cell>
          <cell r="R17">
            <v>160.14645423114206</v>
          </cell>
          <cell r="S17">
            <v>175.00717268287929</v>
          </cell>
          <cell r="T17">
            <v>191.25789156884645</v>
          </cell>
          <cell r="U17">
            <v>207.13647445499461</v>
          </cell>
          <cell r="V17">
            <v>222.29582899432864</v>
          </cell>
          <cell r="W17">
            <v>236.64619219186156</v>
          </cell>
          <cell r="X17">
            <v>251.95400039273756</v>
          </cell>
        </row>
        <row r="19">
          <cell r="B19" t="str">
            <v>Manufactured products</v>
          </cell>
          <cell r="D19">
            <v>150.9</v>
          </cell>
          <cell r="E19">
            <v>117.4</v>
          </cell>
          <cell r="F19">
            <v>97.699999999999989</v>
          </cell>
          <cell r="G19">
            <v>127.1</v>
          </cell>
          <cell r="H19">
            <v>152.93919826256541</v>
          </cell>
          <cell r="I19">
            <v>239.19739999999999</v>
          </cell>
          <cell r="J19">
            <v>371.28320000000002</v>
          </cell>
          <cell r="K19">
            <v>374.86189999999999</v>
          </cell>
          <cell r="L19">
            <v>233.35659999999999</v>
          </cell>
          <cell r="M19">
            <v>249.82005084772385</v>
          </cell>
          <cell r="N19">
            <v>296.62307848198952</v>
          </cell>
          <cell r="O19">
            <v>336.16688969122532</v>
          </cell>
          <cell r="P19">
            <v>374.13092523253829</v>
          </cell>
          <cell r="Q19">
            <v>416.00067461663144</v>
          </cell>
          <cell r="R19">
            <v>462.22764696548154</v>
          </cell>
          <cell r="S19">
            <v>513.35579516089388</v>
          </cell>
          <cell r="T19">
            <v>569.99958726658815</v>
          </cell>
          <cell r="U19">
            <v>623.34548412676554</v>
          </cell>
          <cell r="V19">
            <v>681.46129052332333</v>
          </cell>
          <cell r="W19">
            <v>739.18829269498008</v>
          </cell>
          <cell r="X19">
            <v>795.68496891331415</v>
          </cell>
        </row>
        <row r="20">
          <cell r="B20" t="str">
            <v xml:space="preserve">  Beef</v>
          </cell>
          <cell r="D20">
            <v>57</v>
          </cell>
          <cell r="E20">
            <v>37.5</v>
          </cell>
          <cell r="F20">
            <v>40.799999999999997</v>
          </cell>
          <cell r="G20">
            <v>60.8</v>
          </cell>
          <cell r="H20">
            <v>62.175683778698371</v>
          </cell>
          <cell r="I20">
            <v>54.4664</v>
          </cell>
          <cell r="J20">
            <v>40.704599999999999</v>
          </cell>
          <cell r="K20">
            <v>44.106999999999999</v>
          </cell>
          <cell r="L20">
            <v>34.760399999999997</v>
          </cell>
          <cell r="M20">
            <v>33.877095332804316</v>
          </cell>
          <cell r="N20">
            <v>39.267916050654243</v>
          </cell>
          <cell r="O20">
            <v>42.990018718832054</v>
          </cell>
          <cell r="P20">
            <v>47.108070665047684</v>
          </cell>
          <cell r="Q20">
            <v>51.435583705437587</v>
          </cell>
          <cell r="R20">
            <v>55.990169368976183</v>
          </cell>
          <cell r="S20">
            <v>60.808312680658744</v>
          </cell>
          <cell r="T20">
            <v>65.933172500590061</v>
          </cell>
          <cell r="U20">
            <v>70.92590892808812</v>
          </cell>
          <cell r="V20">
            <v>76.17057337272378</v>
          </cell>
          <cell r="W20">
            <v>81.447047509341573</v>
          </cell>
          <cell r="X20">
            <v>86.807124267904769</v>
          </cell>
        </row>
        <row r="21">
          <cell r="B21" t="str">
            <v xml:space="preserve">  Sugar</v>
          </cell>
          <cell r="D21">
            <v>38.6</v>
          </cell>
          <cell r="E21">
            <v>31.3</v>
          </cell>
          <cell r="F21">
            <v>19.100000000000001</v>
          </cell>
          <cell r="G21">
            <v>17.5</v>
          </cell>
          <cell r="H21">
            <v>15.563514483867042</v>
          </cell>
          <cell r="I21">
            <v>29.631</v>
          </cell>
          <cell r="J21">
            <v>41.278599999999997</v>
          </cell>
          <cell r="K21">
            <v>51.381999999999998</v>
          </cell>
          <cell r="L21">
            <v>44.596199999999996</v>
          </cell>
          <cell r="M21">
            <v>43.4629555149195</v>
          </cell>
          <cell r="N21">
            <v>50.379162431335274</v>
          </cell>
          <cell r="O21">
            <v>55.154470972393248</v>
          </cell>
          <cell r="P21">
            <v>60.437766567490584</v>
          </cell>
          <cell r="Q21">
            <v>65.989792351193771</v>
          </cell>
          <cell r="R21">
            <v>71.833143209305291</v>
          </cell>
          <cell r="S21">
            <v>78.01462796657097</v>
          </cell>
          <cell r="T21">
            <v>84.589617710694199</v>
          </cell>
          <cell r="U21">
            <v>90.995098437843154</v>
          </cell>
          <cell r="V21">
            <v>97.723792713681789</v>
          </cell>
          <cell r="W21">
            <v>104.49329754939814</v>
          </cell>
          <cell r="X21">
            <v>111.37006119826971</v>
          </cell>
        </row>
        <row r="22">
          <cell r="B22" t="str">
            <v xml:space="preserve">  Wood products</v>
          </cell>
          <cell r="D22">
            <v>2.2000000000000002</v>
          </cell>
          <cell r="E22">
            <v>2.2999999999999998</v>
          </cell>
          <cell r="F22">
            <v>1.3</v>
          </cell>
          <cell r="G22">
            <v>1.4</v>
          </cell>
          <cell r="H22">
            <v>5.0999999999999996</v>
          </cell>
          <cell r="I22" t="str">
            <v>...</v>
          </cell>
          <cell r="J22" t="str">
            <v>...</v>
          </cell>
          <cell r="K22" t="str">
            <v>...</v>
          </cell>
          <cell r="L22" t="str">
            <v>...</v>
          </cell>
          <cell r="M22" t="str">
            <v>...</v>
          </cell>
          <cell r="N22" t="str">
            <v>...</v>
          </cell>
          <cell r="O22" t="str">
            <v>...</v>
          </cell>
          <cell r="P22" t="str">
            <v>...</v>
          </cell>
          <cell r="Q22" t="str">
            <v>...</v>
          </cell>
          <cell r="R22" t="str">
            <v>...</v>
          </cell>
          <cell r="S22" t="str">
            <v>...</v>
          </cell>
          <cell r="T22" t="str">
            <v>...</v>
          </cell>
          <cell r="U22" t="str">
            <v>...</v>
          </cell>
          <cell r="V22" t="str">
            <v>...</v>
          </cell>
          <cell r="W22" t="str">
            <v>...</v>
          </cell>
          <cell r="X22" t="str">
            <v>...</v>
          </cell>
        </row>
        <row r="23">
          <cell r="B23" t="str">
            <v xml:space="preserve">  Textiles</v>
          </cell>
          <cell r="D23">
            <v>3.4</v>
          </cell>
          <cell r="E23">
            <v>2.7</v>
          </cell>
          <cell r="F23">
            <v>1.4</v>
          </cell>
          <cell r="G23">
            <v>2.2999999999999998</v>
          </cell>
          <cell r="H23">
            <v>3.4</v>
          </cell>
          <cell r="I23" t="str">
            <v>...</v>
          </cell>
          <cell r="J23" t="str">
            <v>...</v>
          </cell>
          <cell r="K23" t="str">
            <v>...</v>
          </cell>
          <cell r="L23" t="str">
            <v>...</v>
          </cell>
          <cell r="M23" t="str">
            <v>...</v>
          </cell>
          <cell r="N23" t="str">
            <v>...</v>
          </cell>
          <cell r="O23" t="str">
            <v>...</v>
          </cell>
          <cell r="P23" t="str">
            <v>...</v>
          </cell>
          <cell r="Q23" t="str">
            <v>...</v>
          </cell>
          <cell r="R23" t="str">
            <v>...</v>
          </cell>
          <cell r="S23" t="str">
            <v>...</v>
          </cell>
          <cell r="T23" t="str">
            <v>...</v>
          </cell>
          <cell r="U23" t="str">
            <v>...</v>
          </cell>
          <cell r="V23" t="str">
            <v>...</v>
          </cell>
          <cell r="W23" t="str">
            <v>...</v>
          </cell>
          <cell r="X23" t="str">
            <v>...</v>
          </cell>
        </row>
        <row r="24">
          <cell r="B24" t="str">
            <v xml:space="preserve">  Leather and leather goods</v>
          </cell>
          <cell r="D24">
            <v>5.0999999999999996</v>
          </cell>
          <cell r="E24">
            <v>3.9</v>
          </cell>
          <cell r="F24">
            <v>3</v>
          </cell>
          <cell r="G24">
            <v>0.5</v>
          </cell>
          <cell r="H24">
            <v>2.7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 t="str">
            <v>...</v>
          </cell>
          <cell r="R24" t="str">
            <v>...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</row>
        <row r="25">
          <cell r="B25" t="str">
            <v xml:space="preserve">  Chemical products</v>
          </cell>
          <cell r="D25">
            <v>11</v>
          </cell>
          <cell r="E25">
            <v>7.9</v>
          </cell>
          <cell r="F25">
            <v>6</v>
          </cell>
          <cell r="G25">
            <v>3</v>
          </cell>
          <cell r="H25">
            <v>4.5</v>
          </cell>
          <cell r="I25" t="str">
            <v>...</v>
          </cell>
          <cell r="J25" t="str">
            <v>...</v>
          </cell>
          <cell r="K25" t="str">
            <v>...</v>
          </cell>
          <cell r="L25" t="str">
            <v>...</v>
          </cell>
          <cell r="M25" t="str">
            <v>...</v>
          </cell>
          <cell r="N25" t="str">
            <v>...</v>
          </cell>
          <cell r="O25" t="str">
            <v>...</v>
          </cell>
          <cell r="P25" t="str">
            <v>...</v>
          </cell>
          <cell r="Q25" t="str">
            <v>...</v>
          </cell>
          <cell r="R25" t="str">
            <v>...</v>
          </cell>
          <cell r="S25" t="str">
            <v>...</v>
          </cell>
          <cell r="T25" t="str">
            <v>...</v>
          </cell>
          <cell r="U25" t="str">
            <v>...</v>
          </cell>
          <cell r="V25" t="str">
            <v>...</v>
          </cell>
          <cell r="W25" t="str">
            <v>...</v>
          </cell>
          <cell r="X25" t="str">
            <v>...</v>
          </cell>
        </row>
        <row r="26">
          <cell r="B26" t="str">
            <v xml:space="preserve">  Other</v>
          </cell>
          <cell r="D26">
            <v>33.6</v>
          </cell>
          <cell r="E26">
            <v>31.8</v>
          </cell>
          <cell r="F26">
            <v>26.1</v>
          </cell>
          <cell r="G26">
            <v>41.6</v>
          </cell>
          <cell r="H26">
            <v>59.5</v>
          </cell>
          <cell r="I26">
            <v>155.1</v>
          </cell>
          <cell r="J26">
            <v>289.3</v>
          </cell>
          <cell r="K26">
            <v>279.37290000000002</v>
          </cell>
          <cell r="L26">
            <v>154</v>
          </cell>
          <cell r="M26">
            <v>172.48000000000002</v>
          </cell>
          <cell r="N26">
            <v>206.97600000000003</v>
          </cell>
          <cell r="O26">
            <v>238.0224</v>
          </cell>
          <cell r="P26">
            <v>266.58508800000004</v>
          </cell>
          <cell r="Q26">
            <v>298.57529856000008</v>
          </cell>
          <cell r="R26">
            <v>334.40433438720009</v>
          </cell>
          <cell r="S26">
            <v>374.53285451366412</v>
          </cell>
          <cell r="T26">
            <v>419.47679705530385</v>
          </cell>
          <cell r="U26">
            <v>461.4244767608343</v>
          </cell>
          <cell r="V26">
            <v>507.56692443691776</v>
          </cell>
          <cell r="W26">
            <v>553.24794763624038</v>
          </cell>
          <cell r="X26">
            <v>597.50778344713967</v>
          </cell>
        </row>
        <row r="28">
          <cell r="B28" t="str">
            <v>Minerals</v>
          </cell>
          <cell r="D28">
            <v>14.2</v>
          </cell>
          <cell r="E28">
            <v>10.5</v>
          </cell>
          <cell r="F28">
            <v>0.5</v>
          </cell>
          <cell r="G28">
            <v>34.400000000000006</v>
          </cell>
          <cell r="H28">
            <v>4.1040720612138335</v>
          </cell>
          <cell r="I28">
            <v>9.2249999999999996</v>
          </cell>
          <cell r="J28">
            <v>22.5991</v>
          </cell>
          <cell r="K28">
            <v>8.9487000000000005</v>
          </cell>
          <cell r="L28">
            <v>30.737768000000003</v>
          </cell>
          <cell r="M28">
            <v>29.956683376877766</v>
          </cell>
          <cell r="N28">
            <v>34.723653738405957</v>
          </cell>
          <cell r="O28">
            <v>38.015017712544072</v>
          </cell>
          <cell r="P28">
            <v>41.65650990868464</v>
          </cell>
          <cell r="Q28">
            <v>45.483223406011462</v>
          </cell>
          <cell r="R28">
            <v>49.510731647055167</v>
          </cell>
          <cell r="S28">
            <v>53.771297443342043</v>
          </cell>
          <cell r="T28">
            <v>58.303085114875479</v>
          </cell>
          <cell r="U28">
            <v>62.718039315448074</v>
          </cell>
          <cell r="V28">
            <v>67.355767274190214</v>
          </cell>
          <cell r="W28">
            <v>72.021623762301914</v>
          </cell>
          <cell r="X28">
            <v>76.761407995708524</v>
          </cell>
        </row>
        <row r="29">
          <cell r="B29" t="str">
            <v xml:space="preserve">  Gold</v>
          </cell>
          <cell r="D29">
            <v>14.1</v>
          </cell>
          <cell r="E29">
            <v>10.199999999999999</v>
          </cell>
          <cell r="F29">
            <v>0</v>
          </cell>
          <cell r="G29">
            <v>26.1</v>
          </cell>
          <cell r="H29">
            <v>4.0968934998032998</v>
          </cell>
          <cell r="I29">
            <v>9.09</v>
          </cell>
          <cell r="J29">
            <v>21.499099999999999</v>
          </cell>
          <cell r="K29">
            <v>8.9029000000000007</v>
          </cell>
          <cell r="L29">
            <v>30.596987000000002</v>
          </cell>
          <cell r="M29">
            <v>29.81947979584741</v>
          </cell>
          <cell r="N29">
            <v>34.564617119450851</v>
          </cell>
          <cell r="O29">
            <v>37.840906430014073</v>
          </cell>
          <cell r="P29">
            <v>41.465720352284364</v>
          </cell>
          <cell r="Q29">
            <v>45.274907249993831</v>
          </cell>
          <cell r="R29">
            <v>49.283969238281564</v>
          </cell>
          <cell r="S29">
            <v>53.525021362874156</v>
          </cell>
          <cell r="T29">
            <v>58.03605314867815</v>
          </cell>
          <cell r="U29">
            <v>62.430786568506001</v>
          </cell>
          <cell r="V29">
            <v>67.047273428032355</v>
          </cell>
          <cell r="W29">
            <v>71.69175998641289</v>
          </cell>
          <cell r="X29">
            <v>76.409835696150409</v>
          </cell>
        </row>
        <row r="30">
          <cell r="B30" t="str">
            <v xml:space="preserve">  Other</v>
          </cell>
          <cell r="D30">
            <v>0.1</v>
          </cell>
          <cell r="E30">
            <v>0.3</v>
          </cell>
          <cell r="F30">
            <v>0.5</v>
          </cell>
          <cell r="G30">
            <v>8.3000000000000007</v>
          </cell>
          <cell r="H30">
            <v>7.1785614105333616E-3</v>
          </cell>
          <cell r="I30">
            <v>0.13500000000000001</v>
          </cell>
          <cell r="J30">
            <v>1.1000000000000001</v>
          </cell>
          <cell r="K30">
            <v>4.58E-2</v>
          </cell>
          <cell r="L30">
            <v>0.14078100000000002</v>
          </cell>
          <cell r="M30">
            <v>0.13720358103035424</v>
          </cell>
          <cell r="N30">
            <v>0.15903661895510857</v>
          </cell>
          <cell r="O30">
            <v>0.17411128253000246</v>
          </cell>
          <cell r="P30">
            <v>0.19078955640027387</v>
          </cell>
          <cell r="Q30">
            <v>0.20831615601762957</v>
          </cell>
          <cell r="R30">
            <v>0.22676240877359979</v>
          </cell>
          <cell r="S30">
            <v>0.2462760804678836</v>
          </cell>
          <cell r="T30">
            <v>0.26703196619732722</v>
          </cell>
          <cell r="U30">
            <v>0.28725274694207126</v>
          </cell>
          <cell r="V30">
            <v>0.30849384615785286</v>
          </cell>
          <cell r="W30">
            <v>0.32986377588901794</v>
          </cell>
          <cell r="X30">
            <v>0.35157229955811509</v>
          </cell>
        </row>
        <row r="32">
          <cell r="B32" t="str">
            <v>(Shares in percent of total)</v>
          </cell>
        </row>
        <row r="34">
          <cell r="B34" t="str">
            <v>Agricultural and fish products</v>
          </cell>
          <cell r="D34">
            <v>50.060496067755601</v>
          </cell>
          <cell r="E34">
            <v>53.046989720998539</v>
          </cell>
          <cell r="F34">
            <v>55.983863738233985</v>
          </cell>
          <cell r="G34">
            <v>39.501734033889527</v>
          </cell>
          <cell r="H34">
            <v>53.250146592626322</v>
          </cell>
          <cell r="I34">
            <v>52.795889246907159</v>
          </cell>
          <cell r="J34">
            <v>42.031651036101508</v>
          </cell>
          <cell r="K34">
            <v>45.447787668982109</v>
          </cell>
          <cell r="L34">
            <v>57.179199776064969</v>
          </cell>
          <cell r="M34">
            <v>58.919760988762292</v>
          </cell>
          <cell r="N34">
            <v>60.014261623169652</v>
          </cell>
          <cell r="O34">
            <v>60.80588831476156</v>
          </cell>
          <cell r="P34">
            <v>60.92448830440339</v>
          </cell>
          <cell r="Q34">
            <v>61.06646167831903</v>
          </cell>
          <cell r="R34">
            <v>61.256850721762021</v>
          </cell>
          <cell r="S34">
            <v>61.356912954475575</v>
          </cell>
          <cell r="T34">
            <v>61.485247667706233</v>
          </cell>
          <cell r="U34">
            <v>61.596159487230686</v>
          </cell>
          <cell r="V34">
            <v>61.58450607163023</v>
          </cell>
          <cell r="W34">
            <v>61.511951903969276</v>
          </cell>
          <cell r="X34">
            <v>61.494680490268316</v>
          </cell>
        </row>
        <row r="35">
          <cell r="B35" t="str">
            <v xml:space="preserve">  Cotton</v>
          </cell>
          <cell r="D35">
            <v>11.252268602540836</v>
          </cell>
          <cell r="E35">
            <v>16.29955947136564</v>
          </cell>
          <cell r="F35">
            <v>11.743612729717617</v>
          </cell>
          <cell r="G35">
            <v>0.14984090641761114</v>
          </cell>
          <cell r="H35">
            <v>1.1760044688169817</v>
          </cell>
          <cell r="I35">
            <v>0.41699492747992778</v>
          </cell>
          <cell r="J35">
            <v>1.5058842636587193</v>
          </cell>
          <cell r="K35">
            <v>0.42855989548096157</v>
          </cell>
          <cell r="L35">
            <v>0.2066960814274873</v>
          </cell>
          <cell r="M35">
            <v>0.2066960814274873</v>
          </cell>
          <cell r="N35">
            <v>0.2066960814274873</v>
          </cell>
          <cell r="O35">
            <v>0.20669608142748724</v>
          </cell>
          <cell r="P35">
            <v>0.2066960814274873</v>
          </cell>
          <cell r="Q35">
            <v>0.2066960814274873</v>
          </cell>
          <cell r="R35">
            <v>0.2066960814274873</v>
          </cell>
          <cell r="S35">
            <v>0.20669608142748724</v>
          </cell>
          <cell r="T35">
            <v>0.20669608142748724</v>
          </cell>
          <cell r="U35">
            <v>0.2066960814274873</v>
          </cell>
          <cell r="V35">
            <v>0.2066960814274873</v>
          </cell>
          <cell r="W35">
            <v>0.2066960814274873</v>
          </cell>
          <cell r="X35">
            <v>0.20669608142748724</v>
          </cell>
        </row>
        <row r="36">
          <cell r="B36" t="str">
            <v xml:space="preserve">  Chemical products</v>
          </cell>
          <cell r="D36">
            <v>3.3272837265577739</v>
          </cell>
          <cell r="E36">
            <v>2.9001468428781205</v>
          </cell>
          <cell r="F36">
            <v>2.6893769610040348</v>
          </cell>
          <cell r="G36">
            <v>1.1238067981320832</v>
          </cell>
          <cell r="H36" t="str">
            <v>...</v>
          </cell>
          <cell r="I36" t="str">
            <v>...</v>
          </cell>
          <cell r="J36" t="str">
            <v>...</v>
          </cell>
          <cell r="K36" t="str">
            <v>...</v>
          </cell>
          <cell r="L36" t="str">
            <v>...</v>
          </cell>
          <cell r="M36" t="str">
            <v>...</v>
          </cell>
          <cell r="N36" t="str">
            <v>...</v>
          </cell>
          <cell r="O36" t="str">
            <v>...</v>
          </cell>
          <cell r="P36" t="str">
            <v>...</v>
          </cell>
          <cell r="Q36" t="str">
            <v>...</v>
          </cell>
          <cell r="R36" t="str">
            <v>...</v>
          </cell>
          <cell r="S36" t="str">
            <v>...</v>
          </cell>
          <cell r="T36" t="str">
            <v>...</v>
          </cell>
          <cell r="U36" t="str">
            <v>...</v>
          </cell>
          <cell r="V36" t="str">
            <v>...</v>
          </cell>
          <cell r="W36" t="str">
            <v>...</v>
          </cell>
          <cell r="X36" t="str">
            <v>...</v>
          </cell>
        </row>
        <row r="37">
          <cell r="B37" t="str">
            <v xml:space="preserve">  Other</v>
          </cell>
          <cell r="D37">
            <v>10.16333938294011</v>
          </cell>
          <cell r="E37">
            <v>11.674008810572689</v>
          </cell>
          <cell r="F37">
            <v>11.698789780367552</v>
          </cell>
          <cell r="G37">
            <v>15.583454267431557</v>
          </cell>
          <cell r="H37">
            <v>16.941898967626166</v>
          </cell>
          <cell r="I37">
            <v>29.465108543114717</v>
          </cell>
          <cell r="J37">
            <v>43.185201970308043</v>
          </cell>
          <cell r="K37">
            <v>39.708152303068829</v>
          </cell>
          <cell r="L37">
            <v>24.969874535476627</v>
          </cell>
          <cell r="M37">
            <v>28.695446184785656</v>
          </cell>
          <cell r="N37">
            <v>29.707256115104482</v>
          </cell>
          <cell r="O37">
            <v>31.205460827562408</v>
          </cell>
          <cell r="P37">
            <v>31.894877572099144</v>
          </cell>
          <cell r="Q37">
            <v>32.716784040771572</v>
          </cell>
          <cell r="R37">
            <v>33.662046952806243</v>
          </cell>
          <cell r="S37">
            <v>34.714216895032393</v>
          </cell>
          <cell r="T37">
            <v>35.857860624653817</v>
          </cell>
          <cell r="U37">
            <v>36.667062860074964</v>
          </cell>
          <cell r="V37">
            <v>37.556619446506325</v>
          </cell>
          <cell r="W37">
            <v>38.284666711464006</v>
          </cell>
          <cell r="X37">
            <v>38.794360974531955</v>
          </cell>
        </row>
        <row r="38">
          <cell r="B38" t="str">
            <v xml:space="preserve">  Gold</v>
          </cell>
          <cell r="D38">
            <v>4.2649727767695103</v>
          </cell>
          <cell r="E38">
            <v>3.7444933920704844</v>
          </cell>
          <cell r="F38">
            <v>0</v>
          </cell>
          <cell r="G38">
            <v>9.7771191437491254</v>
          </cell>
          <cell r="H38">
            <v>1.1665404328536448</v>
          </cell>
          <cell r="I38">
            <v>1.7268719320239379</v>
          </cell>
          <cell r="J38">
            <v>3.2092740258549934</v>
          </cell>
          <cell r="K38">
            <v>1.2653972849155788</v>
          </cell>
          <cell r="L38">
            <v>4.9610579646338273</v>
          </cell>
          <cell r="M38">
            <v>4.9610579646338273</v>
          </cell>
          <cell r="N38">
            <v>4.9610579646338273</v>
          </cell>
          <cell r="O38">
            <v>4.9610579646338264</v>
          </cell>
          <cell r="P38">
            <v>4.9610579646338264</v>
          </cell>
          <cell r="Q38">
            <v>4.9610579646338264</v>
          </cell>
          <cell r="R38">
            <v>4.9610579646338273</v>
          </cell>
          <cell r="S38">
            <v>4.9610579646338264</v>
          </cell>
          <cell r="T38">
            <v>4.9610579646338273</v>
          </cell>
          <cell r="U38">
            <v>4.9610579646338273</v>
          </cell>
          <cell r="V38">
            <v>4.9610579646338273</v>
          </cell>
          <cell r="W38">
            <v>4.9610579646338273</v>
          </cell>
          <cell r="X38">
            <v>4.9610579646338273</v>
          </cell>
        </row>
        <row r="39">
          <cell r="B39" t="str">
            <v xml:space="preserve">  Other</v>
          </cell>
          <cell r="D39">
            <v>3.0248033877797946E-2</v>
          </cell>
          <cell r="E39">
            <v>0.11013215859030838</v>
          </cell>
          <cell r="F39">
            <v>0.22411474675033621</v>
          </cell>
          <cell r="G39">
            <v>3.1091988081654307</v>
          </cell>
          <cell r="H39">
            <v>2.0440077672295156E-3</v>
          </cell>
          <cell r="I39">
            <v>2.5646612851840663E-2</v>
          </cell>
          <cell r="J39">
            <v>0.16420228886048688</v>
          </cell>
          <cell r="K39">
            <v>6.509698598112245E-3</v>
          </cell>
          <cell r="L39">
            <v>2.2826518876486596E-2</v>
          </cell>
          <cell r="M39">
            <v>2.2826518876486596E-2</v>
          </cell>
          <cell r="N39">
            <v>2.2826518876486592E-2</v>
          </cell>
          <cell r="O39">
            <v>2.2826518876486596E-2</v>
          </cell>
          <cell r="P39">
            <v>2.2826518876486592E-2</v>
          </cell>
          <cell r="Q39">
            <v>2.2826518876486596E-2</v>
          </cell>
          <cell r="R39">
            <v>2.2826518876486596E-2</v>
          </cell>
          <cell r="S39">
            <v>2.2826518876486596E-2</v>
          </cell>
          <cell r="T39">
            <v>2.2826518876486596E-2</v>
          </cell>
          <cell r="U39">
            <v>2.2826518876486592E-2</v>
          </cell>
          <cell r="V39">
            <v>2.2826518876486592E-2</v>
          </cell>
          <cell r="W39">
            <v>2.2826518876486596E-2</v>
          </cell>
          <cell r="X39">
            <v>2.2826518876486596E-2</v>
          </cell>
        </row>
        <row r="40">
          <cell r="B40" t="str">
            <v xml:space="preserve">  Coffee</v>
          </cell>
          <cell r="D40">
            <v>21.47610405323654</v>
          </cell>
          <cell r="E40">
            <v>13.289280469897214</v>
          </cell>
          <cell r="F40">
            <v>20.304796055580461</v>
          </cell>
          <cell r="G40">
            <v>11.949812286804486</v>
          </cell>
          <cell r="H40">
            <v>20.443717686127211</v>
          </cell>
          <cell r="I40">
            <v>24.942755810240143</v>
          </cell>
          <cell r="J40">
            <v>17.31025007411494</v>
          </cell>
          <cell r="K40">
            <v>16.444664150720271</v>
          </cell>
          <cell r="L40">
            <v>27.676816476936615</v>
          </cell>
          <cell r="M40">
            <v>27.676816476936615</v>
          </cell>
          <cell r="N40">
            <v>27.676816476936615</v>
          </cell>
          <cell r="O40">
            <v>27.676816476936615</v>
          </cell>
          <cell r="P40">
            <v>27.676816476936615</v>
          </cell>
          <cell r="Q40">
            <v>27.676816476936615</v>
          </cell>
          <cell r="R40">
            <v>27.676816476936622</v>
          </cell>
          <cell r="S40">
            <v>27.676816476936612</v>
          </cell>
          <cell r="T40">
            <v>27.676816476936615</v>
          </cell>
          <cell r="U40">
            <v>27.676816476936615</v>
          </cell>
          <cell r="V40">
            <v>27.676816476936615</v>
          </cell>
          <cell r="W40">
            <v>27.676816476936612</v>
          </cell>
          <cell r="X40">
            <v>27.676816476936612</v>
          </cell>
        </row>
        <row r="41">
          <cell r="D41">
            <v>12.942989214175658</v>
          </cell>
          <cell r="E41">
            <v>13.463166807790008</v>
          </cell>
          <cell r="F41">
            <v>14.679415073115864</v>
          </cell>
          <cell r="G41">
            <v>17.698377109872037</v>
          </cell>
          <cell r="H41">
            <v>21.295488520674482</v>
          </cell>
          <cell r="I41">
            <v>39.256848371119212</v>
          </cell>
          <cell r="J41">
            <v>52.225580569556683</v>
          </cell>
          <cell r="K41">
            <v>47.523179578496205</v>
          </cell>
          <cell r="L41">
            <v>34.525408477786243</v>
          </cell>
          <cell r="M41">
            <v>39.676691189395541</v>
          </cell>
          <cell r="N41">
            <v>41.075703070552791</v>
          </cell>
          <cell r="O41">
            <v>43.147244503709096</v>
          </cell>
          <cell r="P41">
            <v>44.100488969665001</v>
          </cell>
          <cell r="Q41">
            <v>45.23692465824378</v>
          </cell>
          <cell r="R41">
            <v>46.543923141977899</v>
          </cell>
          <cell r="S41">
            <v>47.99874010518667</v>
          </cell>
          <cell r="T41">
            <v>49.580036273180625</v>
          </cell>
          <cell r="U41">
            <v>50.69890604080237</v>
          </cell>
          <cell r="V41">
            <v>51.92888036314077</v>
          </cell>
          <cell r="W41">
            <v>52.93553857354091</v>
          </cell>
          <cell r="X41">
            <v>53.640283910014396</v>
          </cell>
        </row>
        <row r="42">
          <cell r="B42" t="str">
            <v>(In percent of GDP)</v>
          </cell>
        </row>
        <row r="44">
          <cell r="B44" t="str">
            <v>Total exports, f.o.b.</v>
          </cell>
          <cell r="D44">
            <v>21.138107416879791</v>
          </cell>
          <cell r="E44">
            <v>15.642119419042494</v>
          </cell>
          <cell r="F44">
            <v>12.085328595263372</v>
          </cell>
          <cell r="G44">
            <v>14.764869191143243</v>
          </cell>
          <cell r="H44">
            <v>19.170384339208837</v>
          </cell>
          <cell r="I44">
            <v>27.895058714115244</v>
          </cell>
          <cell r="J44">
            <v>34.013123840462015</v>
          </cell>
          <cell r="K44">
            <v>34.866510671770932</v>
          </cell>
          <cell r="L44">
            <v>29.156134577569258</v>
          </cell>
          <cell r="M44">
            <v>26.108614528756281</v>
          </cell>
          <cell r="N44">
            <v>28.420646240038529</v>
          </cell>
          <cell r="O44">
            <v>29.11889033283283</v>
          </cell>
          <cell r="P44">
            <v>29.622676971053703</v>
          </cell>
          <cell r="Q44">
            <v>30.027173669797037</v>
          </cell>
          <cell r="R44">
            <v>30.344805813623637</v>
          </cell>
          <cell r="S44">
            <v>30.595484321471446</v>
          </cell>
          <cell r="T44">
            <v>30.79783239170397</v>
          </cell>
          <cell r="U44">
            <v>30.756923065694945</v>
          </cell>
          <cell r="V44">
            <v>30.665284572941797</v>
          </cell>
          <cell r="W44">
            <v>30.44086004455961</v>
          </cell>
          <cell r="X44">
            <v>30.120261658391346</v>
          </cell>
        </row>
        <row r="45">
          <cell r="B45" t="str">
            <v>Non-coffee exports</v>
          </cell>
          <cell r="D45">
            <v>259.59999999999997</v>
          </cell>
          <cell r="E45">
            <v>236.2</v>
          </cell>
          <cell r="F45">
            <v>177.79999999999995</v>
          </cell>
          <cell r="G45">
            <v>235.04979999999998</v>
          </cell>
          <cell r="H45">
            <v>279.40190215516822</v>
          </cell>
          <cell r="I45">
            <v>395.09029999999996</v>
          </cell>
          <cell r="J45">
            <v>553.94310000000007</v>
          </cell>
          <cell r="K45">
            <v>587.86660000000006</v>
          </cell>
          <cell r="L45">
            <v>446.04830700000002</v>
          </cell>
          <cell r="M45">
            <v>434.7136689818002</v>
          </cell>
          <cell r="N45">
            <v>503.88912307719283</v>
          </cell>
          <cell r="O45">
            <v>551.65145013962297</v>
          </cell>
          <cell r="P45">
            <v>604.49463084949798</v>
          </cell>
          <cell r="Q45">
            <v>660.02563351880951</v>
          </cell>
          <cell r="R45">
            <v>718.47045073345203</v>
          </cell>
          <cell r="S45">
            <v>780.2972613299753</v>
          </cell>
          <cell r="T45">
            <v>846.05988334504673</v>
          </cell>
          <cell r="U45">
            <v>910.12708713967299</v>
          </cell>
          <cell r="V45">
            <v>977.42705193618963</v>
          </cell>
          <cell r="W45">
            <v>1045.1352013121364</v>
          </cell>
          <cell r="X45">
            <v>1113.9161463975543</v>
          </cell>
        </row>
        <row r="46">
          <cell r="B46" t="str">
            <v>Rate growth non-coffee exports</v>
          </cell>
          <cell r="E46">
            <v>-9.0138674884437506</v>
          </cell>
          <cell r="F46">
            <v>-24.724809483488585</v>
          </cell>
          <cell r="G46">
            <v>32.198987626546696</v>
          </cell>
          <cell r="H46">
            <v>18.869236287445567</v>
          </cell>
          <cell r="I46">
            <v>41.405730223190538</v>
          </cell>
          <cell r="J46">
            <v>40.206707175549525</v>
          </cell>
          <cell r="K46">
            <v>6.1240044329462728</v>
          </cell>
          <cell r="L46">
            <v>-24.124230395127068</v>
          </cell>
          <cell r="M46">
            <v>-2.5411234254947734</v>
          </cell>
          <cell r="N46">
            <v>15.912877609166864</v>
          </cell>
          <cell r="O46">
            <v>9.4787374592948392</v>
          </cell>
          <cell r="P46">
            <v>9.5790885162180484</v>
          </cell>
          <cell r="Q46">
            <v>9.1863516788021293</v>
          </cell>
          <cell r="R46">
            <v>8.8549314218380193</v>
          </cell>
          <cell r="S46">
            <v>8.6053379834072796</v>
          </cell>
          <cell r="T46">
            <v>8.4278934803619023</v>
          </cell>
          <cell r="U46">
            <v>7.5724195244106562</v>
          </cell>
          <cell r="V46">
            <v>7.3945678298648954</v>
          </cell>
          <cell r="W46">
            <v>6.9271818538092722</v>
          </cell>
          <cell r="X46">
            <v>6.5810571683994068</v>
          </cell>
        </row>
        <row r="47">
          <cell r="B47" t="str">
            <v>Rate of growth coffee</v>
          </cell>
          <cell r="E47">
            <v>-49.014084507042256</v>
          </cell>
          <cell r="F47">
            <v>25.138121546961312</v>
          </cell>
          <cell r="G47">
            <v>-29.580573951434875</v>
          </cell>
          <cell r="H47">
            <v>125.07334747596187</v>
          </cell>
          <cell r="I47">
            <v>82.86619749336208</v>
          </cell>
          <cell r="J47">
            <v>-11.678053238889518</v>
          </cell>
          <cell r="K47">
            <v>-0.22705655200009334</v>
          </cell>
          <cell r="L47">
            <v>47.533582831312302</v>
          </cell>
          <cell r="M47">
            <v>-2.5411234254947734</v>
          </cell>
          <cell r="N47">
            <v>15.912877609166864</v>
          </cell>
          <cell r="O47">
            <v>9.4787374592948392</v>
          </cell>
          <cell r="P47">
            <v>9.5790885162180484</v>
          </cell>
          <cell r="Q47">
            <v>9.1863516788021293</v>
          </cell>
          <cell r="R47">
            <v>8.8549314218380424</v>
          </cell>
          <cell r="S47">
            <v>8.6053379834072352</v>
          </cell>
          <cell r="T47">
            <v>8.4278934803619023</v>
          </cell>
          <cell r="U47">
            <v>7.5724195244106562</v>
          </cell>
          <cell r="V47">
            <v>7.3945678298648954</v>
          </cell>
          <cell r="W47">
            <v>6.92718185380925</v>
          </cell>
          <cell r="X47">
            <v>6.5810571683994068</v>
          </cell>
        </row>
        <row r="49">
          <cell r="B49" t="str">
            <v>Sources: Data provided by the Nicaraguan authorities; and staff estimates.</v>
          </cell>
        </row>
        <row r="52">
          <cell r="B52" t="str">
            <v>Table 4. Nicaraguan Merchandise Exports</v>
          </cell>
        </row>
        <row r="55">
          <cell r="H55" t="str">
            <v>1994</v>
          </cell>
          <cell r="I55" t="str">
            <v>1995</v>
          </cell>
          <cell r="J55" t="str">
            <v>1996</v>
          </cell>
          <cell r="K55" t="str">
            <v>1997</v>
          </cell>
          <cell r="L55" t="str">
            <v>1998</v>
          </cell>
          <cell r="M55" t="str">
            <v>1999</v>
          </cell>
          <cell r="N55" t="str">
            <v>2000</v>
          </cell>
          <cell r="O55" t="str">
            <v>2001</v>
          </cell>
          <cell r="P55" t="str">
            <v>2002</v>
          </cell>
          <cell r="Q55">
            <v>2003</v>
          </cell>
          <cell r="R55">
            <v>2004</v>
          </cell>
          <cell r="S55">
            <v>2005</v>
          </cell>
          <cell r="T55">
            <v>2006</v>
          </cell>
          <cell r="U55">
            <v>2007</v>
          </cell>
          <cell r="V55">
            <v>2008</v>
          </cell>
          <cell r="W55">
            <v>2009</v>
          </cell>
          <cell r="X55">
            <v>2010</v>
          </cell>
        </row>
        <row r="56">
          <cell r="H56" t="str">
            <v>Actual</v>
          </cell>
          <cell r="I56" t="str">
            <v>BCN</v>
          </cell>
          <cell r="J56" t="str">
            <v>BCN</v>
          </cell>
          <cell r="K56" t="str">
            <v>Proj</v>
          </cell>
          <cell r="L56" t="str">
            <v>Proj</v>
          </cell>
          <cell r="M56" t="str">
            <v>Proj</v>
          </cell>
          <cell r="N56" t="str">
            <v>Proj</v>
          </cell>
          <cell r="O56" t="str">
            <v>Proj</v>
          </cell>
          <cell r="P56" t="str">
            <v>Proj</v>
          </cell>
        </row>
        <row r="60">
          <cell r="B60" t="str">
            <v xml:space="preserve">Cotton (US$ millions)  </v>
          </cell>
          <cell r="H60">
            <v>4.2</v>
          </cell>
          <cell r="I60">
            <v>2.1949999999999998</v>
          </cell>
          <cell r="J60">
            <v>10.087999999999999</v>
          </cell>
          <cell r="K60">
            <v>3.0152000000000001</v>
          </cell>
          <cell r="L60">
            <v>1.2747840000000001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1">
          <cell r="B61" t="str">
            <v xml:space="preserve">  Quantity (thousands of qq)</v>
          </cell>
          <cell r="H61">
            <v>69.37561942517344</v>
          </cell>
          <cell r="I61">
            <v>34</v>
          </cell>
          <cell r="J61">
            <v>128.80000000000001</v>
          </cell>
          <cell r="K61">
            <v>42.3</v>
          </cell>
          <cell r="L61">
            <v>19.600000000000001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B62" t="str">
            <v xml:space="preserve">  Price (US$/qq)</v>
          </cell>
          <cell r="H62">
            <v>60.54</v>
          </cell>
          <cell r="I62">
            <v>64.599999999999994</v>
          </cell>
          <cell r="J62">
            <v>78.3</v>
          </cell>
          <cell r="K62">
            <v>71.2</v>
          </cell>
          <cell r="L62">
            <v>65.040000000000006</v>
          </cell>
          <cell r="M62">
            <v>65.040000000000006</v>
          </cell>
          <cell r="N62">
            <v>67.90176000000001</v>
          </cell>
          <cell r="O62">
            <v>72.654883200000015</v>
          </cell>
          <cell r="P62">
            <v>77.45010549120002</v>
          </cell>
          <cell r="Q62">
            <v>82.252012031654431</v>
          </cell>
          <cell r="R62">
            <v>83.23903617603429</v>
          </cell>
          <cell r="S62">
            <v>84.2379046101467</v>
          </cell>
          <cell r="T62">
            <v>85.248759465468467</v>
          </cell>
          <cell r="U62">
            <v>86.271744579054086</v>
          </cell>
          <cell r="V62">
            <v>87.307005514002739</v>
          </cell>
          <cell r="W62">
            <v>88.354689580170771</v>
          </cell>
          <cell r="X62">
            <v>89.414945855132814</v>
          </cell>
        </row>
        <row r="64">
          <cell r="B64" t="str">
            <v xml:space="preserve">Coffee (US$ millions)  </v>
          </cell>
          <cell r="H64">
            <v>73.013000000000005</v>
          </cell>
          <cell r="I64">
            <v>131.29499999999999</v>
          </cell>
          <cell r="J64">
            <v>115.9623</v>
          </cell>
          <cell r="K64">
            <v>115.699</v>
          </cell>
          <cell r="L64">
            <v>170.69488000000001</v>
          </cell>
          <cell r="M64">
            <v>126.01390000000001</v>
          </cell>
          <cell r="N64">
            <v>140.88800000000001</v>
          </cell>
          <cell r="O64">
            <v>143.89788000000001</v>
          </cell>
          <cell r="P64">
            <v>153.91693799999999</v>
          </cell>
          <cell r="Q64">
            <v>161.54218080000001</v>
          </cell>
          <cell r="R64">
            <v>169.54518792220185</v>
          </cell>
          <cell r="S64">
            <v>177.94467429632925</v>
          </cell>
          <cell r="T64">
            <v>184.96451007132205</v>
          </cell>
          <cell r="U64">
            <v>192.26127514753017</v>
          </cell>
          <cell r="V64">
            <v>199.84589425885474</v>
          </cell>
          <cell r="W64">
            <v>207.72972311493797</v>
          </cell>
          <cell r="X64">
            <v>215.92456540295848</v>
          </cell>
        </row>
        <row r="65">
          <cell r="B65" t="str">
            <v xml:space="preserve">  Quantity (thousands of qq)</v>
          </cell>
          <cell r="H65">
            <v>799.1</v>
          </cell>
          <cell r="I65">
            <v>879.5</v>
          </cell>
          <cell r="J65">
            <v>1059.4000000000001</v>
          </cell>
          <cell r="K65">
            <v>820.4</v>
          </cell>
          <cell r="L65">
            <v>1198.7</v>
          </cell>
          <cell r="M65">
            <v>1177.7</v>
          </cell>
          <cell r="N65">
            <v>1280.8</v>
          </cell>
          <cell r="O65">
            <v>1344.84</v>
          </cell>
          <cell r="P65">
            <v>1412.0819999999999</v>
          </cell>
          <cell r="Q65">
            <v>1468.56528</v>
          </cell>
          <cell r="R65">
            <v>1527.3078912000001</v>
          </cell>
          <cell r="S65">
            <v>1588.4002068480002</v>
          </cell>
          <cell r="T65">
            <v>1636.0522130534403</v>
          </cell>
          <cell r="U65">
            <v>1685.1337794450435</v>
          </cell>
          <cell r="V65">
            <v>1735.6877928283948</v>
          </cell>
          <cell r="W65">
            <v>1787.7584266132467</v>
          </cell>
          <cell r="X65">
            <v>1841.3911794116441</v>
          </cell>
        </row>
        <row r="66">
          <cell r="B66" t="str">
            <v xml:space="preserve">  Price (US$/qq)</v>
          </cell>
          <cell r="H66">
            <v>91.4</v>
          </cell>
          <cell r="I66">
            <v>149.30000000000001</v>
          </cell>
          <cell r="J66">
            <v>109.5</v>
          </cell>
          <cell r="K66">
            <v>141</v>
          </cell>
          <cell r="L66">
            <v>142.4</v>
          </cell>
          <cell r="M66">
            <v>107</v>
          </cell>
          <cell r="N66">
            <v>110</v>
          </cell>
          <cell r="O66">
            <v>107</v>
          </cell>
          <cell r="P66">
            <v>109</v>
          </cell>
          <cell r="Q66">
            <v>110</v>
          </cell>
          <cell r="R66">
            <v>111.0091743119266</v>
          </cell>
          <cell r="S66">
            <v>112.02760710377913</v>
          </cell>
          <cell r="T66">
            <v>113.0553833157404</v>
          </cell>
          <cell r="U66">
            <v>114.09258866726094</v>
          </cell>
          <cell r="V66">
            <v>115.13930966420828</v>
          </cell>
          <cell r="W66">
            <v>116.19563360608174</v>
          </cell>
          <cell r="X66">
            <v>117.2616485932935</v>
          </cell>
        </row>
        <row r="68">
          <cell r="B68" t="str">
            <v xml:space="preserve">Sugar (US$ millions)  </v>
          </cell>
          <cell r="H68">
            <v>15.8268</v>
          </cell>
          <cell r="I68">
            <v>29.631</v>
          </cell>
          <cell r="J68">
            <v>41.278599999999997</v>
          </cell>
          <cell r="K68">
            <v>51.381999999999998</v>
          </cell>
          <cell r="L68">
            <v>44.596199999999996</v>
          </cell>
          <cell r="M68">
            <v>55.866426399999995</v>
          </cell>
          <cell r="N68">
            <v>58.553442014400005</v>
          </cell>
          <cell r="O68">
            <v>63.300232869471373</v>
          </cell>
          <cell r="P68">
            <v>68.362705504217189</v>
          </cell>
          <cell r="Q68">
            <v>73.086360030756381</v>
          </cell>
          <cell r="R68">
            <v>77.364820895886254</v>
          </cell>
          <cell r="S68">
            <v>81.910896655850948</v>
          </cell>
          <cell r="T68">
            <v>85.908101789735227</v>
          </cell>
          <cell r="U68">
            <v>90.119001662099336</v>
          </cell>
          <cell r="V68">
            <v>94.555718230891472</v>
          </cell>
          <cell r="W68">
            <v>99.231084919750174</v>
          </cell>
          <cell r="X68">
            <v>104.15868914341826</v>
          </cell>
        </row>
        <row r="69">
          <cell r="B69" t="str">
            <v xml:space="preserve">  Quantity (millions of qq)</v>
          </cell>
          <cell r="H69">
            <v>1.2129000000000001</v>
          </cell>
          <cell r="I69">
            <v>2.101</v>
          </cell>
          <cell r="J69">
            <v>2.8355000000000001</v>
          </cell>
          <cell r="K69">
            <v>4.5940000000000003</v>
          </cell>
          <cell r="L69">
            <v>4.0541999999999998</v>
          </cell>
          <cell r="M69">
            <v>4.5301999999999998</v>
          </cell>
          <cell r="N69">
            <v>4.5982000000000003</v>
          </cell>
          <cell r="O69">
            <v>4.8281100000000006</v>
          </cell>
          <cell r="P69">
            <v>5.0695155000000005</v>
          </cell>
          <cell r="Q69">
            <v>5.2722961200000009</v>
          </cell>
          <cell r="R69">
            <v>5.4831879648000017</v>
          </cell>
          <cell r="S69">
            <v>5.7025154833920011</v>
          </cell>
          <cell r="T69">
            <v>5.8735909478937618</v>
          </cell>
          <cell r="U69">
            <v>6.0497986763305756</v>
          </cell>
          <cell r="V69">
            <v>6.231292636620493</v>
          </cell>
          <cell r="W69">
            <v>6.4182314157191076</v>
          </cell>
          <cell r="X69">
            <v>6.6107783581906805</v>
          </cell>
        </row>
        <row r="70">
          <cell r="B70" t="str">
            <v xml:space="preserve">  Price (US$/qq)</v>
          </cell>
          <cell r="H70">
            <v>13</v>
          </cell>
          <cell r="I70">
            <v>14.1</v>
          </cell>
          <cell r="J70">
            <v>14.6</v>
          </cell>
          <cell r="K70">
            <v>11.2</v>
          </cell>
          <cell r="L70">
            <v>11</v>
          </cell>
          <cell r="M70">
            <v>12.331999999999999</v>
          </cell>
          <cell r="N70">
            <v>12.733992000000001</v>
          </cell>
          <cell r="O70">
            <v>13.110768576000002</v>
          </cell>
          <cell r="P70">
            <v>13.485057004800002</v>
          </cell>
          <cell r="Q70">
            <v>13.862339741030398</v>
          </cell>
          <cell r="R70">
            <v>14.109459933261311</v>
          </cell>
          <cell r="S70">
            <v>14.363993731259152</v>
          </cell>
          <cell r="T70">
            <v>14.626163543196927</v>
          </cell>
          <cell r="U70">
            <v>14.896198449492836</v>
          </cell>
          <cell r="V70">
            <v>15.174334402977621</v>
          </cell>
          <cell r="W70">
            <v>15.460814435066951</v>
          </cell>
          <cell r="X70">
            <v>15.755888868118957</v>
          </cell>
        </row>
        <row r="72">
          <cell r="B72" t="str">
            <v xml:space="preserve">Meat (US$ millions)  </v>
          </cell>
          <cell r="H72">
            <v>63.227499999999999</v>
          </cell>
          <cell r="I72">
            <v>54.4664</v>
          </cell>
          <cell r="J72">
            <v>40.704599999999999</v>
          </cell>
          <cell r="K72">
            <v>44.106999999999999</v>
          </cell>
          <cell r="L72">
            <v>34.760399999999997</v>
          </cell>
          <cell r="M72">
            <v>37.365914999999994</v>
          </cell>
          <cell r="N72">
            <v>39.825389999999992</v>
          </cell>
          <cell r="O72">
            <v>43.60800554219999</v>
          </cell>
          <cell r="P72">
            <v>47.253634805527916</v>
          </cell>
          <cell r="Q72">
            <v>50.658259193266204</v>
          </cell>
          <cell r="R72">
            <v>54.308186768141027</v>
          </cell>
          <cell r="S72">
            <v>58.221091624785586</v>
          </cell>
          <cell r="T72">
            <v>62.415921276351391</v>
          </cell>
          <cell r="U72">
            <v>66.912988404312514</v>
          </cell>
          <cell r="V72">
            <v>71.734069218843231</v>
          </cell>
          <cell r="W72">
            <v>76.902508906060874</v>
          </cell>
          <cell r="X72">
            <v>82.443334672742552</v>
          </cell>
        </row>
        <row r="73">
          <cell r="B73" t="str">
            <v xml:space="preserve">  Quantity (millions of lbs.)</v>
          </cell>
          <cell r="H73">
            <v>58.001600000000003</v>
          </cell>
          <cell r="I73">
            <v>55.526000000000003</v>
          </cell>
          <cell r="J73">
            <v>47.379600000000003</v>
          </cell>
          <cell r="K73">
            <v>50.1</v>
          </cell>
          <cell r="L73">
            <v>41.88</v>
          </cell>
          <cell r="M73">
            <v>43.959899999999998</v>
          </cell>
          <cell r="N73">
            <v>45.8</v>
          </cell>
          <cell r="O73">
            <v>48.548000000000002</v>
          </cell>
          <cell r="P73">
            <v>50.975400000000008</v>
          </cell>
          <cell r="Q73">
            <v>53.524170000000012</v>
          </cell>
          <cell r="R73">
            <v>56.200378500000014</v>
          </cell>
          <cell r="S73">
            <v>59.010397425000015</v>
          </cell>
          <cell r="T73">
            <v>61.960917296250017</v>
          </cell>
          <cell r="U73">
            <v>65.058963161062522</v>
          </cell>
          <cell r="V73">
            <v>68.311911319115652</v>
          </cell>
          <cell r="W73">
            <v>71.727506885071435</v>
          </cell>
          <cell r="X73">
            <v>75.313882229325003</v>
          </cell>
        </row>
        <row r="74">
          <cell r="B74" t="str">
            <v xml:space="preserve">  Price (US$/qq)</v>
          </cell>
          <cell r="H74">
            <v>1.0900992386416926</v>
          </cell>
          <cell r="I74">
            <v>0.98</v>
          </cell>
          <cell r="J74">
            <v>0.86</v>
          </cell>
          <cell r="K74">
            <v>0.9</v>
          </cell>
          <cell r="L74">
            <v>0.83</v>
          </cell>
          <cell r="M74">
            <v>0.85</v>
          </cell>
          <cell r="N74">
            <v>0.86954999999999993</v>
          </cell>
          <cell r="O74">
            <v>0.89824514999999983</v>
          </cell>
          <cell r="P74">
            <v>0.92698899479999985</v>
          </cell>
          <cell r="Q74">
            <v>0.94645576369079976</v>
          </cell>
          <cell r="R74">
            <v>0.96633133472830646</v>
          </cell>
          <cell r="S74">
            <v>0.98662429275760077</v>
          </cell>
          <cell r="T74">
            <v>1.0073434029055104</v>
          </cell>
          <cell r="U74">
            <v>1.0284976143665261</v>
          </cell>
          <cell r="V74">
            <v>1.0500960642682231</v>
          </cell>
          <cell r="W74">
            <v>1.0721480816178557</v>
          </cell>
          <cell r="X74">
            <v>1.0946631913318305</v>
          </cell>
        </row>
        <row r="76">
          <cell r="B76" t="str">
            <v>Seafood (US$ millions)</v>
          </cell>
          <cell r="H76">
            <v>42.1</v>
          </cell>
          <cell r="I76">
            <v>74.241</v>
          </cell>
          <cell r="J76">
            <v>75.181000000000012</v>
          </cell>
          <cell r="K76">
            <v>79.432400000000001</v>
          </cell>
          <cell r="L76">
            <v>86.94</v>
          </cell>
          <cell r="M76">
            <v>78.416499999999999</v>
          </cell>
          <cell r="N76">
            <v>82.344699999999989</v>
          </cell>
          <cell r="O76">
            <v>83.423415570000003</v>
          </cell>
          <cell r="P76">
            <v>90.09728881560001</v>
          </cell>
          <cell r="Q76">
            <v>98.278122640056495</v>
          </cell>
          <cell r="R76">
            <v>106.20916713710906</v>
          </cell>
          <cell r="S76">
            <v>113.70753433698897</v>
          </cell>
          <cell r="T76">
            <v>121.73528626118039</v>
          </cell>
          <cell r="U76">
            <v>130.32979747121973</v>
          </cell>
          <cell r="V76">
            <v>139.53108117268786</v>
          </cell>
          <cell r="W76">
            <v>149.38197550347962</v>
          </cell>
          <cell r="X76">
            <v>159.9283429740253</v>
          </cell>
        </row>
        <row r="77">
          <cell r="B77" t="str">
            <v xml:space="preserve">  Quantity (millions of lbs.)</v>
          </cell>
          <cell r="H77">
            <v>9.1521739130434785</v>
          </cell>
          <cell r="I77">
            <v>14.662000000000001</v>
          </cell>
          <cell r="J77">
            <v>13.917</v>
          </cell>
          <cell r="K77">
            <v>14.783199999999999</v>
          </cell>
          <cell r="L77">
            <v>15.147</v>
          </cell>
          <cell r="M77">
            <v>12.9764</v>
          </cell>
          <cell r="N77">
            <v>13.9956</v>
          </cell>
          <cell r="O77">
            <v>15.395160000000001</v>
          </cell>
          <cell r="P77">
            <v>16.626772800000001</v>
          </cell>
          <cell r="Q77">
            <v>17.956914624000003</v>
          </cell>
          <cell r="R77">
            <v>19.213898647680004</v>
          </cell>
          <cell r="S77">
            <v>20.366732566540804</v>
          </cell>
          <cell r="T77">
            <v>21.588736520533253</v>
          </cell>
          <cell r="U77">
            <v>22.884060711765247</v>
          </cell>
          <cell r="V77">
            <v>24.257104354471164</v>
          </cell>
          <cell r="W77">
            <v>25.712530615739436</v>
          </cell>
          <cell r="X77">
            <v>27.255282452683804</v>
          </cell>
        </row>
        <row r="78">
          <cell r="B78" t="str">
            <v xml:space="preserve">  Price (US$/qq)</v>
          </cell>
          <cell r="H78">
            <v>4.5999999999999996</v>
          </cell>
          <cell r="I78">
            <v>5.0634974764697853</v>
          </cell>
          <cell r="J78">
            <v>5.4020981533376453</v>
          </cell>
          <cell r="K78">
            <v>5.3731533091617516</v>
          </cell>
          <cell r="L78">
            <v>5.7397504456327981</v>
          </cell>
          <cell r="M78">
            <v>6.043008846829629</v>
          </cell>
          <cell r="N78">
            <v>5.883613421360999</v>
          </cell>
          <cell r="O78">
            <v>5.4188079610734805</v>
          </cell>
          <cell r="P78">
            <v>5.4188079610734805</v>
          </cell>
          <cell r="Q78">
            <v>5.4729960406842153</v>
          </cell>
          <cell r="R78">
            <v>5.5277260010910574</v>
          </cell>
          <cell r="S78">
            <v>5.5830032611019682</v>
          </cell>
          <cell r="T78">
            <v>5.6388332937129881</v>
          </cell>
          <cell r="U78">
            <v>5.6952216266501177</v>
          </cell>
          <cell r="V78">
            <v>5.7521738429166192</v>
          </cell>
          <cell r="W78">
            <v>5.8096955813457853</v>
          </cell>
          <cell r="X78">
            <v>5.867792537159243</v>
          </cell>
        </row>
        <row r="80">
          <cell r="B80" t="str">
            <v xml:space="preserve">Bananas (US$ millions)  </v>
          </cell>
          <cell r="H80">
            <v>6.3</v>
          </cell>
          <cell r="I80">
            <v>14.2788</v>
          </cell>
          <cell r="J80">
            <v>21.640999999999998</v>
          </cell>
          <cell r="K80">
            <v>16.351500000000001</v>
          </cell>
          <cell r="L80">
            <v>19.463999999999999</v>
          </cell>
          <cell r="M80">
            <v>17.559999999999999</v>
          </cell>
          <cell r="N80">
            <v>18.836963200000003</v>
          </cell>
          <cell r="O80">
            <v>20.186819982912002</v>
          </cell>
          <cell r="P80">
            <v>21.633407502887476</v>
          </cell>
          <cell r="Q80">
            <v>23.183657484544391</v>
          </cell>
          <cell r="R80">
            <v>24.610611602718098</v>
          </cell>
          <cell r="S80">
            <v>26.125394746865393</v>
          </cell>
          <cell r="T80">
            <v>27.73341279353496</v>
          </cell>
          <cell r="U80">
            <v>29.44040435097703</v>
          </cell>
          <cell r="V80">
            <v>31.252461238779667</v>
          </cell>
          <cell r="W80">
            <v>33.176050228026554</v>
          </cell>
          <cell r="X80">
            <v>35.218036119561582</v>
          </cell>
        </row>
        <row r="81">
          <cell r="B81" t="str">
            <v xml:space="preserve">  Quantity (millions of boxes)</v>
          </cell>
          <cell r="H81">
            <v>1.4964370546318289</v>
          </cell>
          <cell r="I81">
            <v>2.6718999999999999</v>
          </cell>
          <cell r="J81">
            <v>3.9662999999999999</v>
          </cell>
          <cell r="K81">
            <v>3.1606999999999998</v>
          </cell>
          <cell r="L81">
            <v>3.8927999999999998</v>
          </cell>
          <cell r="M81">
            <v>3.512</v>
          </cell>
          <cell r="N81">
            <v>3.7227200000000003</v>
          </cell>
          <cell r="O81">
            <v>3.9460832000000003</v>
          </cell>
          <cell r="P81">
            <v>4.1828481920000007</v>
          </cell>
          <cell r="Q81">
            <v>4.4338190835200013</v>
          </cell>
          <cell r="R81">
            <v>4.6555100376960015</v>
          </cell>
          <cell r="S81">
            <v>4.888285539580802</v>
          </cell>
          <cell r="T81">
            <v>5.1326998165598425</v>
          </cell>
          <cell r="U81">
            <v>5.3893348073878347</v>
          </cell>
          <cell r="V81">
            <v>5.6588015477572267</v>
          </cell>
          <cell r="W81">
            <v>5.9417416251450881</v>
          </cell>
          <cell r="X81">
            <v>6.2388287064023427</v>
          </cell>
        </row>
        <row r="82">
          <cell r="B82" t="str">
            <v xml:space="preserve">  Price (US$/qq)</v>
          </cell>
          <cell r="H82">
            <v>4.21</v>
          </cell>
          <cell r="I82">
            <v>5.344062277779857</v>
          </cell>
          <cell r="J82">
            <v>5.4562186420593495</v>
          </cell>
          <cell r="K82">
            <v>5.2</v>
          </cell>
          <cell r="L82">
            <v>5</v>
          </cell>
          <cell r="M82">
            <v>5</v>
          </cell>
          <cell r="N82">
            <v>5.0600000000000005</v>
          </cell>
          <cell r="O82">
            <v>5.1156600000000001</v>
          </cell>
          <cell r="P82">
            <v>5.1719322599999993</v>
          </cell>
          <cell r="Q82">
            <v>5.2288235148599984</v>
          </cell>
          <cell r="R82">
            <v>5.2863405735234581</v>
          </cell>
          <cell r="S82">
            <v>5.3444903198322153</v>
          </cell>
          <cell r="T82">
            <v>5.4032797133503694</v>
          </cell>
          <cell r="U82">
            <v>5.4627157901972225</v>
          </cell>
          <cell r="V82">
            <v>5.5228056638893914</v>
          </cell>
          <cell r="W82">
            <v>5.583556526192174</v>
          </cell>
          <cell r="X82">
            <v>5.6449756479802877</v>
          </cell>
        </row>
        <row r="84">
          <cell r="B84" t="str">
            <v xml:space="preserve">Sesame seed  (US$ millions)  </v>
          </cell>
          <cell r="H84">
            <v>7.3259999999999996</v>
          </cell>
          <cell r="I84">
            <v>11.946</v>
          </cell>
          <cell r="J84">
            <v>14.685</v>
          </cell>
          <cell r="K84">
            <v>12.229200000000001</v>
          </cell>
          <cell r="L84">
            <v>4.3865250000000007</v>
          </cell>
          <cell r="M84">
            <v>4.95</v>
          </cell>
          <cell r="N84">
            <v>10.125</v>
          </cell>
          <cell r="O84">
            <v>12.02799375</v>
          </cell>
          <cell r="P84">
            <v>13.720332470624999</v>
          </cell>
          <cell r="Q84">
            <v>15.321769676596352</v>
          </cell>
          <cell r="R84">
            <v>17.110126633248676</v>
          </cell>
          <cell r="S84">
            <v>19.10722061388147</v>
          </cell>
          <cell r="T84">
            <v>21.337415403933715</v>
          </cell>
          <cell r="U84">
            <v>23.607289654604187</v>
          </cell>
          <cell r="V84">
            <v>25.874533753032377</v>
          </cell>
          <cell r="W84">
            <v>28.359523974673611</v>
          </cell>
          <cell r="X84">
            <v>31.083172657201267</v>
          </cell>
        </row>
        <row r="85">
          <cell r="B85" t="str">
            <v xml:space="preserve">  Quantity (thousands of qq)</v>
          </cell>
          <cell r="H85">
            <v>166.7</v>
          </cell>
          <cell r="I85">
            <v>309.7</v>
          </cell>
          <cell r="J85">
            <v>266.10000000000002</v>
          </cell>
          <cell r="K85">
            <v>326.3</v>
          </cell>
          <cell r="L85">
            <v>97.5</v>
          </cell>
          <cell r="M85">
            <v>110</v>
          </cell>
          <cell r="N85">
            <v>225</v>
          </cell>
          <cell r="O85">
            <v>258.75</v>
          </cell>
          <cell r="P85">
            <v>284.625</v>
          </cell>
          <cell r="Q85">
            <v>307.39500000000004</v>
          </cell>
          <cell r="R85">
            <v>331.98660000000007</v>
          </cell>
          <cell r="S85">
            <v>358.5455280000001</v>
          </cell>
          <cell r="T85">
            <v>387.22917024000014</v>
          </cell>
          <cell r="U85">
            <v>414.3352121568002</v>
          </cell>
          <cell r="V85">
            <v>439.19532488620825</v>
          </cell>
          <cell r="W85">
            <v>465.54704437938079</v>
          </cell>
          <cell r="X85">
            <v>493.47986704214367</v>
          </cell>
        </row>
        <row r="86">
          <cell r="B86" t="str">
            <v xml:space="preserve">  Price (US$/qq)</v>
          </cell>
          <cell r="H86">
            <v>43.9</v>
          </cell>
          <cell r="I86">
            <v>38.6</v>
          </cell>
          <cell r="J86">
            <v>55.2</v>
          </cell>
          <cell r="K86">
            <v>37.5</v>
          </cell>
          <cell r="L86">
            <v>44.99</v>
          </cell>
          <cell r="M86">
            <v>45</v>
          </cell>
          <cell r="N86">
            <v>45</v>
          </cell>
          <cell r="O86">
            <v>46.484999999999999</v>
          </cell>
          <cell r="P86">
            <v>48.204944999999995</v>
          </cell>
          <cell r="Q86">
            <v>49.843913129999997</v>
          </cell>
          <cell r="R86">
            <v>51.538606176419997</v>
          </cell>
          <cell r="S86">
            <v>53.290918786418281</v>
          </cell>
          <cell r="T86">
            <v>55.102810025156508</v>
          </cell>
          <cell r="U86">
            <v>56.976305566011831</v>
          </cell>
          <cell r="V86">
            <v>58.913499955256235</v>
          </cell>
          <cell r="W86">
            <v>60.916558953734949</v>
          </cell>
          <cell r="X86">
            <v>62.987721958161941</v>
          </cell>
        </row>
        <row r="88">
          <cell r="B88" t="str">
            <v xml:space="preserve">Molasses  (US$ millions)  </v>
          </cell>
          <cell r="H88">
            <v>1.9671000000000001</v>
          </cell>
          <cell r="I88">
            <v>3.5160999999999998</v>
          </cell>
          <cell r="J88">
            <v>3.2475999999999998</v>
          </cell>
          <cell r="K88">
            <v>1.8505</v>
          </cell>
          <cell r="L88">
            <v>1.4491299999999998</v>
          </cell>
          <cell r="M88">
            <v>1.2475000000000001</v>
          </cell>
          <cell r="N88">
            <v>1.55142</v>
          </cell>
          <cell r="O88">
            <v>1.7148000402000001</v>
          </cell>
          <cell r="P88">
            <v>1.8849425001886442</v>
          </cell>
          <cell r="Q88">
            <v>2.0659723779067618</v>
          </cell>
          <cell r="R88">
            <v>2.2430262106933716</v>
          </cell>
          <cell r="S88">
            <v>2.4352535569497937</v>
          </cell>
          <cell r="T88">
            <v>2.643954786780391</v>
          </cell>
          <cell r="U88">
            <v>2.8705417120074701</v>
          </cell>
          <cell r="V88">
            <v>3.1165471367265112</v>
          </cell>
          <cell r="W88">
            <v>3.3836352263439728</v>
          </cell>
          <cell r="X88">
            <v>3.6736127652416517</v>
          </cell>
        </row>
        <row r="89">
          <cell r="B89" t="str">
            <v xml:space="preserve">  Quantity (thousands of TM)</v>
          </cell>
          <cell r="H89">
            <v>51.253256904637837</v>
          </cell>
          <cell r="I89">
            <v>54.2</v>
          </cell>
          <cell r="J89">
            <v>49.8</v>
          </cell>
          <cell r="K89">
            <v>34.5</v>
          </cell>
          <cell r="L89">
            <v>29</v>
          </cell>
          <cell r="M89">
            <v>25</v>
          </cell>
          <cell r="N89">
            <v>30.42</v>
          </cell>
          <cell r="O89">
            <v>32.549400000000006</v>
          </cell>
          <cell r="P89">
            <v>34.502364000000007</v>
          </cell>
          <cell r="Q89">
            <v>36.572505840000012</v>
          </cell>
          <cell r="R89">
            <v>38.401131132000017</v>
          </cell>
          <cell r="S89">
            <v>40.32118768860002</v>
          </cell>
          <cell r="T89">
            <v>42.337247073030021</v>
          </cell>
          <cell r="U89">
            <v>44.454109426681526</v>
          </cell>
          <cell r="V89">
            <v>46.676814898015607</v>
          </cell>
          <cell r="W89">
            <v>49.01065564291639</v>
          </cell>
          <cell r="X89">
            <v>51.461188425062211</v>
          </cell>
        </row>
        <row r="90">
          <cell r="B90" t="str">
            <v xml:space="preserve">  Price (US$/TM)</v>
          </cell>
          <cell r="H90">
            <v>38.380000000000003</v>
          </cell>
          <cell r="I90">
            <v>64.900000000000006</v>
          </cell>
          <cell r="J90">
            <v>65.212851405622487</v>
          </cell>
          <cell r="K90">
            <v>53.7</v>
          </cell>
          <cell r="L90">
            <v>49.97</v>
          </cell>
          <cell r="M90">
            <v>49.9</v>
          </cell>
          <cell r="N90">
            <v>51</v>
          </cell>
          <cell r="O90">
            <v>52.682999999999993</v>
          </cell>
          <cell r="P90">
            <v>54.632270999999989</v>
          </cell>
          <cell r="Q90">
            <v>56.489768213999987</v>
          </cell>
          <cell r="R90">
            <v>58.410420333275987</v>
          </cell>
          <cell r="S90">
            <v>60.396374624607375</v>
          </cell>
          <cell r="T90">
            <v>62.449851361844026</v>
          </cell>
          <cell r="U90">
            <v>64.573146308146718</v>
          </cell>
          <cell r="V90">
            <v>66.768633282623711</v>
          </cell>
          <cell r="W90">
            <v>69.038766814232915</v>
          </cell>
          <cell r="X90">
            <v>71.38608488591683</v>
          </cell>
        </row>
        <row r="92">
          <cell r="B92" t="str">
            <v xml:space="preserve">Gold (US$ millions)  </v>
          </cell>
          <cell r="H92">
            <v>4.1661999999999999</v>
          </cell>
          <cell r="I92">
            <v>9.09</v>
          </cell>
          <cell r="J92">
            <v>21.499099999999999</v>
          </cell>
          <cell r="K92">
            <v>8.9029000000000007</v>
          </cell>
          <cell r="L92">
            <v>30.596986999999999</v>
          </cell>
          <cell r="M92">
            <v>30.350999999999999</v>
          </cell>
          <cell r="N92">
            <v>45.43617540000001</v>
          </cell>
          <cell r="O92">
            <v>50.543201514960018</v>
          </cell>
          <cell r="P92">
            <v>55.757743615258441</v>
          </cell>
          <cell r="Q92">
            <v>60.758098062674826</v>
          </cell>
          <cell r="R92">
            <v>65.582291048851218</v>
          </cell>
          <cell r="S92">
            <v>70.115339006147806</v>
          </cell>
          <cell r="T92">
            <v>74.961711238252761</v>
          </cell>
          <cell r="U92">
            <v>79.372458327511552</v>
          </cell>
          <cell r="V92">
            <v>83.226784903895521</v>
          </cell>
          <cell r="W92">
            <v>87.268277578828688</v>
          </cell>
          <cell r="X92">
            <v>91.5060251380566</v>
          </cell>
        </row>
        <row r="93">
          <cell r="B93" t="str">
            <v xml:space="preserve">  Quantity (thousands of ounces troy)</v>
          </cell>
          <cell r="H93">
            <v>10.8</v>
          </cell>
          <cell r="I93">
            <v>23.9</v>
          </cell>
          <cell r="J93">
            <v>55.5</v>
          </cell>
          <cell r="K93">
            <v>30</v>
          </cell>
          <cell r="L93">
            <v>103.1</v>
          </cell>
          <cell r="M93">
            <v>100.5</v>
          </cell>
          <cell r="N93">
            <v>146.37</v>
          </cell>
          <cell r="O93">
            <v>158.07960000000003</v>
          </cell>
          <cell r="P93">
            <v>169.14517200000003</v>
          </cell>
          <cell r="Q93">
            <v>179.29388232000005</v>
          </cell>
          <cell r="R93">
            <v>188.25857643600006</v>
          </cell>
          <cell r="S93">
            <v>195.78891949344006</v>
          </cell>
          <cell r="T93">
            <v>203.62047627317767</v>
          </cell>
          <cell r="U93">
            <v>209.729090561373</v>
          </cell>
          <cell r="V93">
            <v>213.92367237260046</v>
          </cell>
          <cell r="W93">
            <v>218.20214582005246</v>
          </cell>
          <cell r="X93">
            <v>222.56618873645351</v>
          </cell>
        </row>
        <row r="94">
          <cell r="B94" t="str">
            <v xml:space="preserve">  Price (US$/O.T.)</v>
          </cell>
          <cell r="H94">
            <v>385.4</v>
          </cell>
          <cell r="I94">
            <v>380.4</v>
          </cell>
          <cell r="J94">
            <v>387.6</v>
          </cell>
          <cell r="K94">
            <v>297</v>
          </cell>
          <cell r="L94">
            <v>296.77</v>
          </cell>
          <cell r="M94">
            <v>302</v>
          </cell>
          <cell r="N94">
            <v>310.42</v>
          </cell>
          <cell r="O94">
            <v>319.73260000000005</v>
          </cell>
          <cell r="P94">
            <v>329.64431060000004</v>
          </cell>
          <cell r="Q94">
            <v>338.87435129680006</v>
          </cell>
          <cell r="R94">
            <v>348.36283313311048</v>
          </cell>
          <cell r="S94">
            <v>358.11699246083759</v>
          </cell>
          <cell r="T94">
            <v>368.14426824974106</v>
          </cell>
          <cell r="U94">
            <v>378.45230776073385</v>
          </cell>
          <cell r="V94">
            <v>389.04897237803442</v>
          </cell>
          <cell r="W94">
            <v>399.9423436046194</v>
          </cell>
          <cell r="X94">
            <v>411.14072922554874</v>
          </cell>
        </row>
        <row r="96">
          <cell r="B96" t="str">
            <v xml:space="preserve">Silver (US$ millions)  </v>
          </cell>
          <cell r="H96">
            <v>7.3000000000000001E-3</v>
          </cell>
          <cell r="I96">
            <v>0.13500000000000001</v>
          </cell>
          <cell r="J96">
            <v>1.1000000000000001</v>
          </cell>
          <cell r="K96">
            <v>4.58E-2</v>
          </cell>
          <cell r="L96">
            <v>0.14078100000000002</v>
          </cell>
          <cell r="M96">
            <v>0.16750000000000001</v>
          </cell>
          <cell r="N96">
            <v>0.19889239999999997</v>
          </cell>
          <cell r="O96">
            <v>0.25396419999999997</v>
          </cell>
          <cell r="P96">
            <v>0.25396419999999997</v>
          </cell>
          <cell r="Q96">
            <v>1.1422619999999999</v>
          </cell>
          <cell r="R96">
            <v>1.2454630000000002</v>
          </cell>
          <cell r="S96">
            <v>1.338408</v>
          </cell>
          <cell r="T96">
            <v>1.3785602400000003</v>
          </cell>
          <cell r="U96">
            <v>1.4199170472</v>
          </cell>
          <cell r="V96">
            <v>1.4625145586160002</v>
          </cell>
          <cell r="W96">
            <v>1.5063899953744802</v>
          </cell>
          <cell r="X96">
            <v>1.5515816952357144</v>
          </cell>
        </row>
        <row r="97">
          <cell r="B97" t="str">
            <v xml:space="preserve">  Quantity (thousands of ounces troy)</v>
          </cell>
          <cell r="H97">
            <v>1.5</v>
          </cell>
          <cell r="I97">
            <v>25.9</v>
          </cell>
          <cell r="J97">
            <v>0.3</v>
          </cell>
          <cell r="K97">
            <v>9.1999999999999993</v>
          </cell>
          <cell r="L97">
            <v>28.1</v>
          </cell>
          <cell r="M97">
            <v>33.5</v>
          </cell>
          <cell r="N97">
            <v>39.619999999999997</v>
          </cell>
          <cell r="O97">
            <v>39.619999999999997</v>
          </cell>
          <cell r="P97">
            <v>39.619999999999997</v>
          </cell>
          <cell r="Q97">
            <v>178.2</v>
          </cell>
          <cell r="R97">
            <v>194.3</v>
          </cell>
          <cell r="S97">
            <v>208.8</v>
          </cell>
          <cell r="T97">
            <v>215.06400000000002</v>
          </cell>
          <cell r="U97">
            <v>221.51592000000002</v>
          </cell>
          <cell r="V97">
            <v>228.16139760000002</v>
          </cell>
          <cell r="W97">
            <v>235.00623952800001</v>
          </cell>
          <cell r="X97">
            <v>242.05642671384001</v>
          </cell>
        </row>
        <row r="98">
          <cell r="B98" t="str">
            <v xml:space="preserve">  Price (US$/O.T.)</v>
          </cell>
          <cell r="H98">
            <v>4.9000000000000004</v>
          </cell>
          <cell r="I98">
            <v>5.2</v>
          </cell>
          <cell r="J98">
            <v>4.2</v>
          </cell>
          <cell r="K98">
            <v>5</v>
          </cell>
          <cell r="L98">
            <v>5.01</v>
          </cell>
          <cell r="M98">
            <v>5</v>
          </cell>
          <cell r="N98">
            <v>5.0199999999999996</v>
          </cell>
          <cell r="O98">
            <v>6.41</v>
          </cell>
          <cell r="P98">
            <v>6.41</v>
          </cell>
          <cell r="Q98">
            <v>6.41</v>
          </cell>
          <cell r="R98">
            <v>6.41</v>
          </cell>
          <cell r="S98">
            <v>6.41</v>
          </cell>
          <cell r="T98">
            <v>6.41</v>
          </cell>
          <cell r="U98">
            <v>6.41</v>
          </cell>
          <cell r="V98">
            <v>6.41</v>
          </cell>
          <cell r="W98">
            <v>6.41</v>
          </cell>
          <cell r="X98">
            <v>6.41</v>
          </cell>
        </row>
        <row r="100">
          <cell r="B100" t="str">
            <v>Sub-Total: Traditional Exports</v>
          </cell>
          <cell r="H100">
            <v>218.13389999999998</v>
          </cell>
          <cell r="I100">
            <v>330.79429999999996</v>
          </cell>
          <cell r="J100">
            <v>345.38720000000001</v>
          </cell>
          <cell r="K100">
            <v>333.01549999999997</v>
          </cell>
          <cell r="L100">
            <v>394.30368700000008</v>
          </cell>
          <cell r="M100">
            <v>351.93874140000003</v>
          </cell>
          <cell r="N100">
            <v>397.75998301440006</v>
          </cell>
          <cell r="O100">
            <v>418.95631346974335</v>
          </cell>
          <cell r="P100">
            <v>452.88095741430459</v>
          </cell>
          <cell r="Q100">
            <v>486.0366822658014</v>
          </cell>
          <cell r="R100">
            <v>518.21888121884956</v>
          </cell>
          <cell r="S100">
            <v>550.90581283779909</v>
          </cell>
          <cell r="T100">
            <v>583.07887386109098</v>
          </cell>
          <cell r="U100">
            <v>616.33367377746197</v>
          </cell>
          <cell r="V100">
            <v>650.5996044723272</v>
          </cell>
          <cell r="W100">
            <v>686.93916944747582</v>
          </cell>
          <cell r="X100">
            <v>725.48736056844143</v>
          </cell>
        </row>
        <row r="101">
          <cell r="B101" t="str">
            <v>(annual % change)</v>
          </cell>
          <cell r="H101">
            <v>23.1</v>
          </cell>
          <cell r="I101">
            <v>51.647359718044726</v>
          </cell>
          <cell r="J101">
            <v>4.4114726281559324</v>
          </cell>
          <cell r="K101">
            <v>-3.5819798764980426</v>
          </cell>
          <cell r="L101">
            <v>18.404004318117352</v>
          </cell>
          <cell r="M101">
            <v>-10.744242825200878</v>
          </cell>
          <cell r="N101">
            <v>13.019663999514442</v>
          </cell>
          <cell r="O101">
            <v>5.3289248191102923</v>
          </cell>
          <cell r="P101">
            <v>8.0974180013189567</v>
          </cell>
          <cell r="Q101">
            <v>7.321068441649059</v>
          </cell>
          <cell r="R101">
            <v>6.6213518706080832</v>
          </cell>
          <cell r="S101">
            <v>6.3075531987699662</v>
          </cell>
          <cell r="T101">
            <v>5.8400293250789215</v>
          </cell>
          <cell r="U101">
            <v>5.7033107195534338</v>
          </cell>
          <cell r="V101">
            <v>5.559639551227491</v>
          </cell>
          <cell r="W101">
            <v>5.585549810566226</v>
          </cell>
          <cell r="X101">
            <v>5.6115872897408048</v>
          </cell>
        </row>
        <row r="103">
          <cell r="B103" t="str">
            <v>Non-Traditional Agriculture</v>
          </cell>
          <cell r="H103">
            <v>54.1982</v>
          </cell>
          <cell r="I103">
            <v>44.000999999999998</v>
          </cell>
          <cell r="J103">
            <v>44.011000000000003</v>
          </cell>
          <cell r="K103">
            <v>91.177199999999999</v>
          </cell>
          <cell r="L103">
            <v>68.439499999999995</v>
          </cell>
          <cell r="M103">
            <v>76.652240000000006</v>
          </cell>
          <cell r="N103">
            <v>91.98268800000001</v>
          </cell>
          <cell r="O103">
            <v>105.7800912</v>
          </cell>
          <cell r="P103">
            <v>116.35810032000001</v>
          </cell>
          <cell r="Q103">
            <v>127.99391035200001</v>
          </cell>
          <cell r="R103">
            <v>140.79330138720002</v>
          </cell>
          <cell r="S103">
            <v>153.46469851204802</v>
          </cell>
          <cell r="T103">
            <v>167.27652137813234</v>
          </cell>
          <cell r="U103">
            <v>180.65864308838295</v>
          </cell>
          <cell r="V103">
            <v>193.30474810456977</v>
          </cell>
          <cell r="W103">
            <v>204.90303299084397</v>
          </cell>
          <cell r="X103">
            <v>217.19721497029462</v>
          </cell>
        </row>
        <row r="104">
          <cell r="I104">
            <v>-18.814646980896043</v>
          </cell>
          <cell r="J104">
            <v>2.2726756210089682E-2</v>
          </cell>
          <cell r="K104">
            <v>107.16911681170616</v>
          </cell>
          <cell r="L104">
            <v>-24.93792307726055</v>
          </cell>
          <cell r="M104">
            <v>12.000000000000011</v>
          </cell>
          <cell r="N104">
            <v>19.999999999999996</v>
          </cell>
          <cell r="O104">
            <v>14.999999999999991</v>
          </cell>
          <cell r="P104">
            <v>10.000000000000009</v>
          </cell>
          <cell r="Q104">
            <v>10.000000000000009</v>
          </cell>
          <cell r="R104">
            <v>10.000000000000009</v>
          </cell>
          <cell r="S104">
            <v>9.0000000000000071</v>
          </cell>
          <cell r="T104">
            <v>9.0000000000000071</v>
          </cell>
          <cell r="U104">
            <v>8.0000000000000071</v>
          </cell>
          <cell r="V104">
            <v>7.0000000000000062</v>
          </cell>
          <cell r="W104">
            <v>6.0000000000000053</v>
          </cell>
          <cell r="X104">
            <v>6.0000000000000053</v>
          </cell>
        </row>
        <row r="105">
          <cell r="B105" t="str">
            <v>Non-Traditional Manufactures</v>
          </cell>
          <cell r="H105">
            <v>84.809399999999997</v>
          </cell>
          <cell r="I105">
            <v>151.59</v>
          </cell>
          <cell r="J105">
            <v>280.50720000000001</v>
          </cell>
          <cell r="K105">
            <v>279.37290000000002</v>
          </cell>
          <cell r="L105">
            <v>154</v>
          </cell>
          <cell r="M105">
            <v>172.48000000000002</v>
          </cell>
          <cell r="N105">
            <v>206.97600000000003</v>
          </cell>
          <cell r="O105">
            <v>238.0224</v>
          </cell>
          <cell r="P105">
            <v>266.58508800000004</v>
          </cell>
          <cell r="Q105">
            <v>298.57529856000008</v>
          </cell>
          <cell r="R105">
            <v>334.40433438720009</v>
          </cell>
          <cell r="S105">
            <v>374.53285451366412</v>
          </cell>
          <cell r="T105">
            <v>419.47679705530385</v>
          </cell>
          <cell r="U105">
            <v>461.4244767608343</v>
          </cell>
          <cell r="V105">
            <v>507.56692443691776</v>
          </cell>
          <cell r="W105">
            <v>553.24794763624038</v>
          </cell>
          <cell r="X105">
            <v>597.50778344713967</v>
          </cell>
        </row>
        <row r="106">
          <cell r="I106">
            <v>78.741979073074447</v>
          </cell>
          <cell r="J106">
            <v>85.043340589748667</v>
          </cell>
          <cell r="K106">
            <v>-0.4043746470678844</v>
          </cell>
          <cell r="L106">
            <v>-44.876543143590517</v>
          </cell>
          <cell r="M106">
            <v>12.000000000000011</v>
          </cell>
          <cell r="N106">
            <v>19.999999999999996</v>
          </cell>
          <cell r="O106">
            <v>14.999999999999991</v>
          </cell>
          <cell r="P106">
            <v>12.000000000000011</v>
          </cell>
          <cell r="Q106">
            <v>12.000000000000011</v>
          </cell>
          <cell r="R106">
            <v>12.000000000000011</v>
          </cell>
          <cell r="S106">
            <v>12.000000000000011</v>
          </cell>
          <cell r="T106">
            <v>12.000000000000011</v>
          </cell>
          <cell r="U106">
            <v>10.000000000000009</v>
          </cell>
          <cell r="V106">
            <v>10.000000000000009</v>
          </cell>
          <cell r="W106">
            <v>9.0000000000000071</v>
          </cell>
          <cell r="X106">
            <v>8.0000000000000071</v>
          </cell>
        </row>
        <row r="107">
          <cell r="B107" t="str">
            <v>Sub-Total Non-Traditional Exports</v>
          </cell>
          <cell r="H107">
            <v>139.0076</v>
          </cell>
          <cell r="I107">
            <v>195.59100000000001</v>
          </cell>
          <cell r="J107">
            <v>324.51820000000004</v>
          </cell>
          <cell r="K107">
            <v>370.55010000000004</v>
          </cell>
          <cell r="L107">
            <v>222.43950000000001</v>
          </cell>
          <cell r="M107">
            <v>249.13224000000002</v>
          </cell>
          <cell r="N107">
            <v>298.95868800000005</v>
          </cell>
          <cell r="O107">
            <v>343.80249120000002</v>
          </cell>
          <cell r="P107">
            <v>382.94318832000005</v>
          </cell>
          <cell r="Q107">
            <v>426.56920891200008</v>
          </cell>
          <cell r="R107">
            <v>475.19763577440011</v>
          </cell>
          <cell r="S107">
            <v>527.99755302571214</v>
          </cell>
          <cell r="T107">
            <v>586.75331843343622</v>
          </cell>
          <cell r="U107">
            <v>642.08311984921727</v>
          </cell>
          <cell r="V107">
            <v>700.87167254148756</v>
          </cell>
          <cell r="W107">
            <v>758.15098062708432</v>
          </cell>
          <cell r="X107">
            <v>814.70499841743435</v>
          </cell>
        </row>
        <row r="108">
          <cell r="B108" t="str">
            <v>(annual % change)</v>
          </cell>
          <cell r="H108">
            <v>49.08</v>
          </cell>
          <cell r="I108">
            <v>40.705256403247027</v>
          </cell>
          <cell r="J108">
            <v>65.916734410070006</v>
          </cell>
          <cell r="K108">
            <v>14.184689795518413</v>
          </cell>
          <cell r="L108">
            <v>-39.970465532191199</v>
          </cell>
          <cell r="M108">
            <v>12.000000000000011</v>
          </cell>
          <cell r="N108">
            <v>20.000000000000018</v>
          </cell>
          <cell r="O108">
            <v>14.999999999999991</v>
          </cell>
          <cell r="P108">
            <v>11.384646162214906</v>
          </cell>
          <cell r="Q108">
            <v>11.392295756294967</v>
          </cell>
          <cell r="R108">
            <v>11.39989147046756</v>
          </cell>
          <cell r="S108">
            <v>11.111148978101969</v>
          </cell>
          <cell r="T108">
            <v>11.128037444685447</v>
          </cell>
          <cell r="U108">
            <v>9.4298233478261828</v>
          </cell>
          <cell r="V108">
            <v>9.1559100177054589</v>
          </cell>
          <cell r="W108">
            <v>8.1725814196330191</v>
          </cell>
          <cell r="X108">
            <v>7.459466417041738</v>
          </cell>
        </row>
        <row r="110">
          <cell r="B110" t="str">
            <v>Total Exports</v>
          </cell>
          <cell r="H110">
            <v>357.14149999999995</v>
          </cell>
          <cell r="I110">
            <v>526.38529999999992</v>
          </cell>
          <cell r="J110">
            <v>669.9054000000001</v>
          </cell>
          <cell r="K110">
            <v>703.56560000000002</v>
          </cell>
          <cell r="L110">
            <v>616.74318700000003</v>
          </cell>
          <cell r="M110">
            <v>601.07098140000005</v>
          </cell>
          <cell r="N110">
            <v>696.71867101440012</v>
          </cell>
          <cell r="O110">
            <v>762.75880466974331</v>
          </cell>
          <cell r="P110">
            <v>835.82414573430469</v>
          </cell>
          <cell r="Q110">
            <v>912.60589117780148</v>
          </cell>
          <cell r="R110">
            <v>993.41651699324962</v>
          </cell>
          <cell r="S110">
            <v>1078.9033658635112</v>
          </cell>
          <cell r="T110">
            <v>1169.8321922945272</v>
          </cell>
          <cell r="U110">
            <v>1258.4167936266792</v>
          </cell>
          <cell r="V110">
            <v>1351.4712770138149</v>
          </cell>
          <cell r="W110">
            <v>1445.0901500745601</v>
          </cell>
          <cell r="X110">
            <v>1540.1923589858757</v>
          </cell>
        </row>
        <row r="111">
          <cell r="B111" t="str">
            <v>(annual % change)</v>
          </cell>
          <cell r="H111">
            <v>31.57</v>
          </cell>
          <cell r="I111">
            <v>47.388444076087488</v>
          </cell>
          <cell r="J111">
            <v>27.265218082647856</v>
          </cell>
          <cell r="K111">
            <v>5.0246198940924858</v>
          </cell>
          <cell r="L111">
            <v>-12.340343672288689</v>
          </cell>
          <cell r="M111">
            <v>-2.5411234254947623</v>
          </cell>
          <cell r="N111">
            <v>15.912877609166841</v>
          </cell>
          <cell r="O111">
            <v>9.4787374592948623</v>
          </cell>
          <cell r="P111">
            <v>9.5790885162180484</v>
          </cell>
          <cell r="Q111">
            <v>9.1863516788021293</v>
          </cell>
          <cell r="R111">
            <v>8.8549314218380424</v>
          </cell>
          <cell r="S111">
            <v>8.6053379834072565</v>
          </cell>
          <cell r="T111">
            <v>8.4278934803619023</v>
          </cell>
          <cell r="U111">
            <v>7.5724195244106562</v>
          </cell>
          <cell r="V111">
            <v>7.3945678298648954</v>
          </cell>
          <cell r="W111">
            <v>6.92718185380925</v>
          </cell>
          <cell r="X111">
            <v>6.5810571683994068</v>
          </cell>
        </row>
        <row r="113">
          <cell r="B113" t="str">
            <v>Memo item:</v>
          </cell>
        </row>
        <row r="114">
          <cell r="B114" t="str">
            <v xml:space="preserve">      Exports of Group Vigil</v>
          </cell>
          <cell r="H114">
            <v>18.8276</v>
          </cell>
          <cell r="I114">
            <v>62.881799999999998</v>
          </cell>
          <cell r="J114">
            <v>145.22020000000001</v>
          </cell>
          <cell r="K114">
            <v>56.27</v>
          </cell>
          <cell r="L114">
            <v>0</v>
          </cell>
        </row>
        <row r="115">
          <cell r="B115" t="str">
            <v xml:space="preserve">      Non-trad. Manuf. Exclud. Effects of tax incentives</v>
          </cell>
          <cell r="H115">
            <v>65.981799999999993</v>
          </cell>
          <cell r="I115">
            <v>88.708200000000005</v>
          </cell>
          <cell r="J115">
            <v>135.28700000000001</v>
          </cell>
          <cell r="K115">
            <v>223.10290000000001</v>
          </cell>
          <cell r="L115">
            <v>154</v>
          </cell>
        </row>
        <row r="116">
          <cell r="B116" t="str">
            <v xml:space="preserve">            (percentage change)</v>
          </cell>
          <cell r="I116">
            <v>34.443437432746627</v>
          </cell>
          <cell r="J116">
            <v>52.507885404055088</v>
          </cell>
          <cell r="K116">
            <v>64.910819221359034</v>
          </cell>
          <cell r="L116">
            <v>-30.973555251859118</v>
          </cell>
        </row>
        <row r="117">
          <cell r="B117" t="str">
            <v xml:space="preserve">      Adjusted exports</v>
          </cell>
          <cell r="H117">
            <v>338.31389999999999</v>
          </cell>
          <cell r="I117">
            <v>463.50349999999992</v>
          </cell>
          <cell r="J117">
            <v>524.68520000000012</v>
          </cell>
          <cell r="K117">
            <v>647.29560000000004</v>
          </cell>
          <cell r="L117">
            <v>616.74318700000003</v>
          </cell>
        </row>
        <row r="118">
          <cell r="B118" t="str">
            <v xml:space="preserve">            (percentage change)</v>
          </cell>
          <cell r="I118">
            <v>37.003977666894542</v>
          </cell>
          <cell r="J118">
            <v>13.199835599946974</v>
          </cell>
          <cell r="K118">
            <v>23.36837402694032</v>
          </cell>
          <cell r="L118">
            <v>-4.7200093743878346</v>
          </cell>
        </row>
        <row r="121">
          <cell r="B121" t="str">
            <v>Sources: Data provided by the Nicaraguan authorities; and staff estimates.</v>
          </cell>
        </row>
        <row r="126">
          <cell r="B126" t="str">
            <v>Table 5. Nicaragua: Merchandise Exports by Commodity. Value Index.</v>
          </cell>
        </row>
        <row r="128">
          <cell r="J128" t="str">
            <v>Projected</v>
          </cell>
        </row>
        <row r="129">
          <cell r="D129">
            <v>1990</v>
          </cell>
          <cell r="E129">
            <v>1991</v>
          </cell>
          <cell r="F129">
            <v>1992</v>
          </cell>
          <cell r="G129">
            <v>1993</v>
          </cell>
          <cell r="H129">
            <v>1994</v>
          </cell>
          <cell r="I129">
            <v>1995</v>
          </cell>
          <cell r="J129">
            <v>1996</v>
          </cell>
          <cell r="K129">
            <v>1997</v>
          </cell>
          <cell r="L129">
            <v>1998</v>
          </cell>
          <cell r="M129">
            <v>1999</v>
          </cell>
          <cell r="N129">
            <v>2000</v>
          </cell>
          <cell r="O129">
            <v>2001</v>
          </cell>
          <cell r="P129">
            <v>2002</v>
          </cell>
          <cell r="Q129">
            <v>2003</v>
          </cell>
          <cell r="R129">
            <v>2004</v>
          </cell>
          <cell r="S129">
            <v>2005</v>
          </cell>
          <cell r="T129">
            <v>2006</v>
          </cell>
          <cell r="U129">
            <v>2007</v>
          </cell>
          <cell r="V129">
            <v>2008</v>
          </cell>
          <cell r="W129">
            <v>2009</v>
          </cell>
          <cell r="X129">
            <v>2010</v>
          </cell>
        </row>
        <row r="130">
          <cell r="I130" t="str">
            <v>Prel.</v>
          </cell>
          <cell r="J130" t="str">
            <v>Prel.</v>
          </cell>
        </row>
        <row r="133">
          <cell r="B133" t="str">
            <v>Value Index (1990=100)</v>
          </cell>
        </row>
        <row r="135">
          <cell r="B135" t="str">
            <v>Total exports, f.o.b.</v>
          </cell>
          <cell r="D135">
            <v>100</v>
          </cell>
          <cell r="E135">
            <v>82.395644283121598</v>
          </cell>
          <cell r="F135">
            <v>67.4833635813672</v>
          </cell>
          <cell r="G135">
            <v>80.747065940713853</v>
          </cell>
          <cell r="H135">
            <v>106.23118572292802</v>
          </cell>
          <cell r="I135">
            <v>159.22120387174832</v>
          </cell>
          <cell r="J135">
            <v>202.63321234119789</v>
          </cell>
          <cell r="K135">
            <v>212.81476104053237</v>
          </cell>
          <cell r="L135">
            <v>186.55268814277076</v>
          </cell>
          <cell r="M135">
            <v>181.81215408348461</v>
          </cell>
          <cell r="N135">
            <v>210.74369964137935</v>
          </cell>
          <cell r="O135">
            <v>230.71954164239062</v>
          </cell>
          <cell r="P135">
            <v>252.82037076052774</v>
          </cell>
          <cell r="Q135">
            <v>276.0453391342412</v>
          </cell>
          <cell r="R135">
            <v>300.48896460775853</v>
          </cell>
          <cell r="S135">
            <v>326.34705561509719</v>
          </cell>
          <cell r="T135">
            <v>353.85123783863503</v>
          </cell>
          <cell r="U135">
            <v>380.64633806009664</v>
          </cell>
          <cell r="V135">
            <v>408.79348971984723</v>
          </cell>
          <cell r="W135">
            <v>437.11135815927412</v>
          </cell>
          <cell r="X135">
            <v>465.87790652930306</v>
          </cell>
        </row>
        <row r="137">
          <cell r="B137" t="str">
            <v>Agricultural and fish products</v>
          </cell>
          <cell r="D137">
            <v>100</v>
          </cell>
          <cell r="E137">
            <v>87.311178247734134</v>
          </cell>
          <cell r="F137">
            <v>75.468277945619334</v>
          </cell>
          <cell r="G137">
            <v>63.715891238670693</v>
          </cell>
          <cell r="H137">
            <v>112.9998033738631</v>
          </cell>
          <cell r="I137">
            <v>167.92132930513591</v>
          </cell>
          <cell r="J137">
            <v>170.13432024169185</v>
          </cell>
          <cell r="K137">
            <v>193.20543806646526</v>
          </cell>
          <cell r="L137">
            <v>213.08085740181269</v>
          </cell>
          <cell r="M137">
            <v>213.98766502337639</v>
          </cell>
          <cell r="N137">
            <v>252.64686767374789</v>
          </cell>
          <cell r="O137">
            <v>280.24306155800264</v>
          </cell>
          <cell r="P137">
            <v>307.68675765152631</v>
          </cell>
          <cell r="Q137">
            <v>336.73481982487851</v>
          </cell>
          <cell r="R137">
            <v>367.69527061020091</v>
          </cell>
          <cell r="S137">
            <v>399.98900245062339</v>
          </cell>
          <cell r="T137">
            <v>434.60677989658461</v>
          </cell>
          <cell r="U137">
            <v>468.36037173195405</v>
          </cell>
          <cell r="V137">
            <v>502.89843543740869</v>
          </cell>
          <cell r="W137">
            <v>537.10160609236311</v>
          </cell>
          <cell r="X137">
            <v>572.28783691473768</v>
          </cell>
        </row>
        <row r="138">
          <cell r="B138" t="str">
            <v xml:space="preserve">  Cotton</v>
          </cell>
          <cell r="D138">
            <v>100</v>
          </cell>
          <cell r="E138">
            <v>119.35483870967741</v>
          </cell>
          <cell r="F138">
            <v>70.430107526881713</v>
          </cell>
          <cell r="G138">
            <v>1.075268817204301</v>
          </cell>
          <cell r="H138">
            <v>11.102503286286684</v>
          </cell>
          <cell r="I138">
            <v>5.9005376344086011</v>
          </cell>
          <cell r="J138">
            <v>27.118279569892469</v>
          </cell>
          <cell r="K138">
            <v>8.1053763440860216</v>
          </cell>
          <cell r="L138">
            <v>3.4268387096774195</v>
          </cell>
          <cell r="M138">
            <v>3.3397585084718844</v>
          </cell>
          <cell r="N138">
            <v>3.8712101923667515</v>
          </cell>
          <cell r="O138">
            <v>4.2381520429986583</v>
          </cell>
          <cell r="P138">
            <v>4.6441283786494036</v>
          </cell>
          <cell r="Q138">
            <v>5.0707543439271889</v>
          </cell>
          <cell r="R138">
            <v>5.5197661636518145</v>
          </cell>
          <cell r="S138">
            <v>5.9947606979278056</v>
          </cell>
          <cell r="T138">
            <v>6.4999927439517613</v>
          </cell>
          <cell r="U138">
            <v>6.9921994635800413</v>
          </cell>
          <cell r="V138">
            <v>7.5092423957139163</v>
          </cell>
          <cell r="W138">
            <v>8.0294212723083618</v>
          </cell>
          <cell r="X138">
            <v>8.5578420765305978</v>
          </cell>
        </row>
        <row r="139">
          <cell r="B139" t="str">
            <v xml:space="preserve">  Coffee</v>
          </cell>
          <cell r="D139">
            <v>100</v>
          </cell>
          <cell r="E139">
            <v>50.985915492957744</v>
          </cell>
          <cell r="F139">
            <v>63.802816901408441</v>
          </cell>
          <cell r="G139">
            <v>44.929577464788728</v>
          </cell>
          <cell r="H139">
            <v>101.1245040068054</v>
          </cell>
          <cell r="I139">
            <v>184.92253521126759</v>
          </cell>
          <cell r="J139">
            <v>163.32718309859155</v>
          </cell>
          <cell r="K139">
            <v>162.956338028169</v>
          </cell>
          <cell r="L139">
            <v>240.41532394366197</v>
          </cell>
          <cell r="M139">
            <v>234.30607382845045</v>
          </cell>
          <cell r="N139">
            <v>271.59091258761589</v>
          </cell>
          <cell r="O139">
            <v>297.33430215509901</v>
          </cell>
          <cell r="P139">
            <v>325.81621814761513</v>
          </cell>
          <cell r="Q139">
            <v>355.7468417732282</v>
          </cell>
          <cell r="R139">
            <v>387.24798064760222</v>
          </cell>
          <cell r="S139">
            <v>420.57197821624789</v>
          </cell>
          <cell r="T139">
            <v>456.01733654856417</v>
          </cell>
          <cell r="U139">
            <v>490.54888237606508</v>
          </cell>
          <cell r="V139">
            <v>526.82285222200733</v>
          </cell>
          <cell r="W139">
            <v>563.31682924285053</v>
          </cell>
          <cell r="X139">
            <v>600.38903181453736</v>
          </cell>
        </row>
        <row r="140">
          <cell r="B140" t="str">
            <v xml:space="preserve">  Seafood</v>
          </cell>
          <cell r="D140">
            <v>100</v>
          </cell>
          <cell r="E140">
            <v>148.27586206896552</v>
          </cell>
          <cell r="F140">
            <v>242.52873563218395</v>
          </cell>
          <cell r="G140">
            <v>305.74712643678168</v>
          </cell>
          <cell r="H140">
            <v>475.85803083522995</v>
          </cell>
          <cell r="I140">
            <v>853.34482758620686</v>
          </cell>
          <cell r="J140">
            <v>864.14942528735651</v>
          </cell>
          <cell r="K140">
            <v>913.01609195402307</v>
          </cell>
          <cell r="L140">
            <v>999.31034482758628</v>
          </cell>
          <cell r="M140">
            <v>973.91663556177991</v>
          </cell>
          <cell r="N140">
            <v>1128.8947977940416</v>
          </cell>
          <cell r="O140">
            <v>1235.8997718685764</v>
          </cell>
          <cell r="P140">
            <v>1354.2877049876042</v>
          </cell>
          <cell r="Q140">
            <v>1478.6973363105435</v>
          </cell>
          <cell r="R140">
            <v>1609.634971377388</v>
          </cell>
          <cell r="S140">
            <v>1748.1495009635328</v>
          </cell>
          <cell r="T140">
            <v>1895.4816787822174</v>
          </cell>
          <cell r="U140">
            <v>2039.0155035079492</v>
          </cell>
          <cell r="V140">
            <v>2189.7918879763056</v>
          </cell>
          <cell r="W140">
            <v>2341.4827542763874</v>
          </cell>
          <cell r="X140">
            <v>2495.5770729235292</v>
          </cell>
        </row>
        <row r="141">
          <cell r="B141" t="str">
            <v xml:space="preserve">  Bananas</v>
          </cell>
          <cell r="D141">
            <v>100</v>
          </cell>
          <cell r="E141">
            <v>105.9040590405904</v>
          </cell>
          <cell r="F141">
            <v>36.900369003690038</v>
          </cell>
          <cell r="G141">
            <v>20.478966789667897</v>
          </cell>
          <cell r="H141">
            <v>22.860504921579221</v>
          </cell>
          <cell r="I141">
            <v>52.689298892988937</v>
          </cell>
          <cell r="J141">
            <v>79.856088560885595</v>
          </cell>
          <cell r="K141">
            <v>60.337638376383765</v>
          </cell>
          <cell r="L141">
            <v>71.822878228782287</v>
          </cell>
          <cell r="M141">
            <v>69.997770245246116</v>
          </cell>
          <cell r="N141">
            <v>81.13642975351793</v>
          </cell>
          <cell r="O141">
            <v>88.827138913699102</v>
          </cell>
          <cell r="P141">
            <v>97.335969176666296</v>
          </cell>
          <cell r="Q141">
            <v>106.2775936152053</v>
          </cell>
          <cell r="R141">
            <v>115.68840164661145</v>
          </cell>
          <cell r="S141">
            <v>125.64377961590405</v>
          </cell>
          <cell r="T141">
            <v>136.23290352663309</v>
          </cell>
          <cell r="U141">
            <v>146.54903051195541</v>
          </cell>
          <cell r="V141">
            <v>157.38569797717133</v>
          </cell>
          <cell r="W141">
            <v>168.28809148793701</v>
          </cell>
          <cell r="X141">
            <v>179.36322699636642</v>
          </cell>
        </row>
        <row r="142">
          <cell r="B142" t="str">
            <v xml:space="preserve">  Other</v>
          </cell>
          <cell r="D142">
            <v>100</v>
          </cell>
          <cell r="E142">
            <v>103.72093023255815</v>
          </cell>
          <cell r="F142">
            <v>103.72093023255815</v>
          </cell>
          <cell r="G142">
            <v>190.69767441860469</v>
          </cell>
          <cell r="H142">
            <v>295.30837209302325</v>
          </cell>
          <cell r="I142">
            <v>260</v>
          </cell>
          <cell r="J142">
            <v>273.02325581395348</v>
          </cell>
          <cell r="K142">
            <v>489.56697674418604</v>
          </cell>
          <cell r="L142">
            <v>345.46583720930232</v>
          </cell>
          <cell r="M142">
            <v>385.34762790697681</v>
          </cell>
          <cell r="N142">
            <v>482.1353860465116</v>
          </cell>
          <cell r="O142">
            <v>555.92039530325576</v>
          </cell>
          <cell r="P142">
            <v>613.78314088750528</v>
          </cell>
          <cell r="Q142">
            <v>676.19373212327037</v>
          </cell>
          <cell r="R142">
            <v>744.86722898205608</v>
          </cell>
          <cell r="S142">
            <v>813.9868496878106</v>
          </cell>
          <cell r="T142">
            <v>889.57158869230909</v>
          </cell>
          <cell r="U142">
            <v>963.42546258137031</v>
          </cell>
          <cell r="V142">
            <v>1033.9340883457146</v>
          </cell>
          <cell r="W142">
            <v>1100.6799636830769</v>
          </cell>
          <cell r="X142">
            <v>1171.8790715941282</v>
          </cell>
        </row>
        <row r="144">
          <cell r="B144" t="str">
            <v>Manufactured products</v>
          </cell>
          <cell r="D144">
            <v>100</v>
          </cell>
          <cell r="E144">
            <v>77.799867461895303</v>
          </cell>
          <cell r="F144">
            <v>64.744864148442673</v>
          </cell>
          <cell r="G144">
            <v>84.227965540092782</v>
          </cell>
          <cell r="H144">
            <v>101.35135736419178</v>
          </cell>
          <cell r="I144">
            <v>158.51385023194166</v>
          </cell>
          <cell r="J144">
            <v>246.04585818422797</v>
          </cell>
          <cell r="K144">
            <v>248.4174287607687</v>
          </cell>
          <cell r="L144">
            <v>154.64320742213386</v>
          </cell>
          <cell r="M144">
            <v>165.55338028344852</v>
          </cell>
          <cell r="N144">
            <v>196.56930316897913</v>
          </cell>
          <cell r="O144">
            <v>222.77461212142165</v>
          </cell>
          <cell r="P144">
            <v>247.93301870943557</v>
          </cell>
          <cell r="Q144">
            <v>275.67970484866231</v>
          </cell>
          <cell r="R144">
            <v>306.31388135552118</v>
          </cell>
          <cell r="S144">
            <v>340.19602065002903</v>
          </cell>
          <cell r="T144">
            <v>377.73332489502195</v>
          </cell>
          <cell r="U144">
            <v>413.08514521323093</v>
          </cell>
          <cell r="V144">
            <v>451.59793937927321</v>
          </cell>
          <cell r="W144">
            <v>489.85307666996692</v>
          </cell>
          <cell r="X144">
            <v>527.29288861054613</v>
          </cell>
        </row>
        <row r="145">
          <cell r="B145" t="str">
            <v xml:space="preserve">  Beef</v>
          </cell>
          <cell r="D145">
            <v>100</v>
          </cell>
          <cell r="E145">
            <v>65.789473684210535</v>
          </cell>
          <cell r="F145">
            <v>71.578947368421055</v>
          </cell>
          <cell r="G145">
            <v>106.66666666666667</v>
          </cell>
          <cell r="H145">
            <v>109.08014698017259</v>
          </cell>
          <cell r="I145">
            <v>95.555087719298243</v>
          </cell>
          <cell r="J145">
            <v>71.411578947368412</v>
          </cell>
          <cell r="K145">
            <v>77.380701754385967</v>
          </cell>
          <cell r="L145">
            <v>60.983157894736841</v>
          </cell>
          <cell r="M145">
            <v>59.433500583867229</v>
          </cell>
          <cell r="N145">
            <v>68.891080790621487</v>
          </cell>
          <cell r="O145">
            <v>75.42108547163518</v>
          </cell>
          <cell r="P145">
            <v>82.645738008855588</v>
          </cell>
          <cell r="Q145">
            <v>90.237866149890493</v>
          </cell>
          <cell r="R145">
            <v>98.228367313993303</v>
          </cell>
          <cell r="S145">
            <v>106.68125031694518</v>
          </cell>
          <cell r="T145">
            <v>115.67223245717555</v>
          </cell>
          <cell r="U145">
            <v>124.43141917208442</v>
          </cell>
          <cell r="V145">
            <v>133.63258486442768</v>
          </cell>
          <cell r="W145">
            <v>142.88955703393259</v>
          </cell>
          <cell r="X145">
            <v>152.29320047000837</v>
          </cell>
        </row>
        <row r="146">
          <cell r="B146" t="str">
            <v xml:space="preserve">  Sugar</v>
          </cell>
          <cell r="D146">
            <v>100</v>
          </cell>
          <cell r="E146">
            <v>81.088082901554401</v>
          </cell>
          <cell r="F146">
            <v>49.481865284974099</v>
          </cell>
          <cell r="G146">
            <v>45.336787564766837</v>
          </cell>
          <cell r="H146">
            <v>40.319985709500102</v>
          </cell>
          <cell r="I146">
            <v>76.764248704663203</v>
          </cell>
          <cell r="J146">
            <v>106.93937823834196</v>
          </cell>
          <cell r="K146">
            <v>133.11398963730571</v>
          </cell>
          <cell r="L146">
            <v>115.53419689119168</v>
          </cell>
          <cell r="M146">
            <v>112.59833034953238</v>
          </cell>
          <cell r="N146">
            <v>130.51596484801883</v>
          </cell>
          <cell r="O146">
            <v>142.8872304984281</v>
          </cell>
          <cell r="P146">
            <v>156.57452478624504</v>
          </cell>
          <cell r="Q146">
            <v>170.95801127252273</v>
          </cell>
          <cell r="R146">
            <v>186.09622593084271</v>
          </cell>
          <cell r="S146">
            <v>202.11043514655688</v>
          </cell>
          <cell r="T146">
            <v>219.14408733340466</v>
          </cell>
          <cell r="U146">
            <v>235.73859698923093</v>
          </cell>
          <cell r="V146">
            <v>253.1704474447715</v>
          </cell>
          <cell r="W146">
            <v>270.7080247393734</v>
          </cell>
          <cell r="X146">
            <v>288.52347460691635</v>
          </cell>
        </row>
        <row r="147">
          <cell r="B147" t="str">
            <v xml:space="preserve">  Wood products</v>
          </cell>
          <cell r="D147">
            <v>100</v>
          </cell>
          <cell r="E147">
            <v>104.54545454545452</v>
          </cell>
          <cell r="F147">
            <v>59.090909090909079</v>
          </cell>
          <cell r="G147">
            <v>63.636363636363626</v>
          </cell>
          <cell r="H147" t="str">
            <v>...</v>
          </cell>
          <cell r="I147" t="str">
            <v>...</v>
          </cell>
          <cell r="J147" t="str">
            <v>...</v>
          </cell>
          <cell r="K147" t="str">
            <v>...</v>
          </cell>
          <cell r="L147" t="str">
            <v>...</v>
          </cell>
          <cell r="M147" t="str">
            <v>...</v>
          </cell>
          <cell r="N147" t="str">
            <v>...</v>
          </cell>
          <cell r="O147" t="str">
            <v>...</v>
          </cell>
          <cell r="P147" t="str">
            <v>...</v>
          </cell>
          <cell r="Q147" t="str">
            <v>...</v>
          </cell>
          <cell r="R147" t="str">
            <v>...</v>
          </cell>
          <cell r="S147" t="str">
            <v>...</v>
          </cell>
          <cell r="T147" t="str">
            <v>...</v>
          </cell>
          <cell r="U147" t="str">
            <v>...</v>
          </cell>
          <cell r="V147" t="str">
            <v>...</v>
          </cell>
          <cell r="W147" t="str">
            <v>...</v>
          </cell>
          <cell r="X147" t="str">
            <v>...</v>
          </cell>
        </row>
        <row r="148">
          <cell r="B148" t="str">
            <v xml:space="preserve">  Textiles</v>
          </cell>
          <cell r="D148">
            <v>100</v>
          </cell>
          <cell r="E148">
            <v>79.411764705882362</v>
          </cell>
          <cell r="F148">
            <v>41.17647058823529</v>
          </cell>
          <cell r="G148">
            <v>67.647058823529406</v>
          </cell>
          <cell r="H148" t="str">
            <v>...</v>
          </cell>
          <cell r="I148" t="str">
            <v>...</v>
          </cell>
          <cell r="J148" t="str">
            <v>...</v>
          </cell>
          <cell r="K148" t="str">
            <v>...</v>
          </cell>
          <cell r="L148" t="str">
            <v>...</v>
          </cell>
          <cell r="M148" t="str">
            <v>...</v>
          </cell>
          <cell r="N148" t="str">
            <v>...</v>
          </cell>
          <cell r="O148" t="str">
            <v>...</v>
          </cell>
          <cell r="P148" t="str">
            <v>...</v>
          </cell>
          <cell r="Q148" t="str">
            <v>...</v>
          </cell>
          <cell r="R148" t="str">
            <v>...</v>
          </cell>
          <cell r="S148" t="str">
            <v>...</v>
          </cell>
          <cell r="T148" t="str">
            <v>...</v>
          </cell>
          <cell r="U148" t="str">
            <v>...</v>
          </cell>
          <cell r="V148" t="str">
            <v>...</v>
          </cell>
          <cell r="W148" t="str">
            <v>...</v>
          </cell>
          <cell r="X148" t="str">
            <v>...</v>
          </cell>
        </row>
        <row r="149">
          <cell r="B149" t="str">
            <v xml:space="preserve">  Leather and leather goods</v>
          </cell>
          <cell r="D149">
            <v>100</v>
          </cell>
          <cell r="E149">
            <v>76.47058823529413</v>
          </cell>
          <cell r="F149">
            <v>58.82352941176471</v>
          </cell>
          <cell r="G149">
            <v>9.8039215686274517</v>
          </cell>
          <cell r="H149" t="str">
            <v>...</v>
          </cell>
          <cell r="I149" t="str">
            <v>...</v>
          </cell>
          <cell r="J149" t="str">
            <v>...</v>
          </cell>
          <cell r="K149" t="str">
            <v>...</v>
          </cell>
          <cell r="L149" t="str">
            <v>...</v>
          </cell>
          <cell r="M149" t="str">
            <v>...</v>
          </cell>
          <cell r="N149" t="str">
            <v>...</v>
          </cell>
          <cell r="O149" t="str">
            <v>...</v>
          </cell>
          <cell r="P149" t="str">
            <v>...</v>
          </cell>
          <cell r="Q149" t="str">
            <v>...</v>
          </cell>
          <cell r="R149" t="str">
            <v>...</v>
          </cell>
          <cell r="S149" t="str">
            <v>...</v>
          </cell>
          <cell r="T149" t="str">
            <v>...</v>
          </cell>
          <cell r="U149" t="str">
            <v>...</v>
          </cell>
          <cell r="V149" t="str">
            <v>...</v>
          </cell>
          <cell r="W149" t="str">
            <v>...</v>
          </cell>
          <cell r="X149" t="str">
            <v>...</v>
          </cell>
        </row>
        <row r="150">
          <cell r="B150" t="str">
            <v xml:space="preserve">  Chemical products</v>
          </cell>
          <cell r="D150">
            <v>100</v>
          </cell>
          <cell r="E150">
            <v>71.818181818181827</v>
          </cell>
          <cell r="F150">
            <v>54.54545454545454</v>
          </cell>
          <cell r="G150">
            <v>27.27272727272727</v>
          </cell>
          <cell r="H150" t="str">
            <v>...</v>
          </cell>
          <cell r="I150" t="str">
            <v>...</v>
          </cell>
          <cell r="J150" t="str">
            <v>...</v>
          </cell>
          <cell r="K150" t="str">
            <v>...</v>
          </cell>
          <cell r="L150" t="str">
            <v>...</v>
          </cell>
          <cell r="M150" t="str">
            <v>...</v>
          </cell>
          <cell r="N150" t="str">
            <v>...</v>
          </cell>
          <cell r="O150" t="str">
            <v>...</v>
          </cell>
          <cell r="P150" t="str">
            <v>...</v>
          </cell>
          <cell r="Q150" t="str">
            <v>...</v>
          </cell>
          <cell r="R150" t="str">
            <v>...</v>
          </cell>
          <cell r="S150" t="str">
            <v>...</v>
          </cell>
          <cell r="T150" t="str">
            <v>...</v>
          </cell>
          <cell r="U150" t="str">
            <v>...</v>
          </cell>
          <cell r="V150" t="str">
            <v>...</v>
          </cell>
          <cell r="W150" t="str">
            <v>...</v>
          </cell>
          <cell r="X150" t="str">
            <v>...</v>
          </cell>
        </row>
        <row r="151">
          <cell r="B151" t="str">
            <v xml:space="preserve">  Other</v>
          </cell>
          <cell r="D151">
            <v>100</v>
          </cell>
          <cell r="E151">
            <v>94.642857142857139</v>
          </cell>
          <cell r="F151">
            <v>77.678571428571431</v>
          </cell>
          <cell r="G151">
            <v>123.80952380952381</v>
          </cell>
          <cell r="H151">
            <v>177.08333333333331</v>
          </cell>
          <cell r="I151">
            <v>461.60714285714278</v>
          </cell>
          <cell r="J151">
            <v>861.0119047619047</v>
          </cell>
          <cell r="K151">
            <v>831.46696428571443</v>
          </cell>
          <cell r="L151">
            <v>458.33333333333331</v>
          </cell>
          <cell r="M151">
            <v>513.33333333333337</v>
          </cell>
          <cell r="N151">
            <v>616</v>
          </cell>
          <cell r="O151">
            <v>708.4</v>
          </cell>
          <cell r="P151">
            <v>793.40800000000002</v>
          </cell>
          <cell r="Q151">
            <v>888.61696000000029</v>
          </cell>
          <cell r="R151">
            <v>995.25099520000015</v>
          </cell>
          <cell r="S151">
            <v>1114.6811146240002</v>
          </cell>
          <cell r="T151">
            <v>1248.4428483788804</v>
          </cell>
          <cell r="U151">
            <v>1373.2871332167686</v>
          </cell>
          <cell r="V151">
            <v>1510.6158465384458</v>
          </cell>
          <cell r="W151">
            <v>1646.5712727269058</v>
          </cell>
          <cell r="X151">
            <v>1778.2969745450587</v>
          </cell>
        </row>
        <row r="153">
          <cell r="B153" t="str">
            <v>Minerals</v>
          </cell>
          <cell r="D153">
            <v>100</v>
          </cell>
          <cell r="E153">
            <v>73.943661971830991</v>
          </cell>
          <cell r="F153">
            <v>3.5211267605633805</v>
          </cell>
          <cell r="G153">
            <v>242.2535211267606</v>
          </cell>
          <cell r="H153">
            <v>28.901915924041084</v>
          </cell>
          <cell r="I153">
            <v>64.964788732394368</v>
          </cell>
          <cell r="J153">
            <v>159.14859154929579</v>
          </cell>
          <cell r="K153">
            <v>63.019014084507049</v>
          </cell>
          <cell r="L153">
            <v>216.46315492957751</v>
          </cell>
          <cell r="M153">
            <v>210.96255899209697</v>
          </cell>
          <cell r="N153">
            <v>244.53277280567579</v>
          </cell>
          <cell r="O153">
            <v>267.71139234185966</v>
          </cell>
          <cell r="P153">
            <v>293.3557035822862</v>
          </cell>
          <cell r="Q153">
            <v>320.30439018317935</v>
          </cell>
          <cell r="R153">
            <v>348.66712427503643</v>
          </cell>
          <cell r="S153">
            <v>378.67110875592988</v>
          </cell>
          <cell r="T153">
            <v>410.5851064427851</v>
          </cell>
          <cell r="U153">
            <v>441.67633320738082</v>
          </cell>
          <cell r="V153">
            <v>474.33638925486071</v>
          </cell>
          <cell r="W153">
            <v>507.19453353733746</v>
          </cell>
          <cell r="X153">
            <v>540.57329574442622</v>
          </cell>
        </row>
        <row r="154">
          <cell r="B154" t="str">
            <v xml:space="preserve">  Gold</v>
          </cell>
          <cell r="D154">
            <v>100</v>
          </cell>
          <cell r="E154">
            <v>72.340425531914889</v>
          </cell>
          <cell r="F154">
            <v>0</v>
          </cell>
          <cell r="G154">
            <v>185.10638297872342</v>
          </cell>
          <cell r="H154">
            <v>29.055982268108512</v>
          </cell>
          <cell r="I154">
            <v>64.468085106382972</v>
          </cell>
          <cell r="J154">
            <v>152.4758865248227</v>
          </cell>
          <cell r="K154">
            <v>63.141134751773052</v>
          </cell>
          <cell r="L154">
            <v>216.99990780141846</v>
          </cell>
          <cell r="M154">
            <v>211.48567231097454</v>
          </cell>
          <cell r="N154">
            <v>245.13912850674365</v>
          </cell>
          <cell r="O154">
            <v>268.37522290790122</v>
          </cell>
          <cell r="P154">
            <v>294.08312306584656</v>
          </cell>
          <cell r="Q154">
            <v>321.09863297867969</v>
          </cell>
          <cell r="R154">
            <v>349.53169672540116</v>
          </cell>
          <cell r="S154">
            <v>379.61008058775997</v>
          </cell>
          <cell r="T154">
            <v>411.60321382041241</v>
          </cell>
          <cell r="U154">
            <v>442.77153594685109</v>
          </cell>
          <cell r="V154">
            <v>475.51257750377556</v>
          </cell>
          <cell r="W154">
            <v>508.45219848519781</v>
          </cell>
          <cell r="X154">
            <v>541.91372834149229</v>
          </cell>
        </row>
        <row r="155">
          <cell r="B155" t="str">
            <v xml:space="preserve">  Other</v>
          </cell>
          <cell r="D155">
            <v>100</v>
          </cell>
          <cell r="E155">
            <v>299.99999999999994</v>
          </cell>
          <cell r="F155">
            <v>500</v>
          </cell>
          <cell r="G155">
            <v>8300</v>
          </cell>
          <cell r="H155">
            <v>7.1785614105333613</v>
          </cell>
          <cell r="I155">
            <v>135</v>
          </cell>
          <cell r="J155">
            <v>1100</v>
          </cell>
          <cell r="K155">
            <v>45.8</v>
          </cell>
          <cell r="L155">
            <v>140.78100000000001</v>
          </cell>
          <cell r="M155">
            <v>137.20358103035423</v>
          </cell>
          <cell r="N155">
            <v>159.03661895510857</v>
          </cell>
          <cell r="O155">
            <v>174.11128253000246</v>
          </cell>
          <cell r="P155">
            <v>190.78955640027385</v>
          </cell>
          <cell r="Q155">
            <v>208.31615601762957</v>
          </cell>
          <cell r="R155">
            <v>226.76240877359976</v>
          </cell>
          <cell r="S155">
            <v>246.27608046788359</v>
          </cell>
          <cell r="T155">
            <v>267.03196619732716</v>
          </cell>
          <cell r="U155">
            <v>287.25274694207121</v>
          </cell>
          <cell r="V155">
            <v>308.49384615785283</v>
          </cell>
          <cell r="W155">
            <v>329.86377588901792</v>
          </cell>
          <cell r="X155">
            <v>351.57229955811505</v>
          </cell>
        </row>
        <row r="157">
          <cell r="B157" t="str">
            <v>(Percentage change)</v>
          </cell>
        </row>
        <row r="159">
          <cell r="B159" t="str">
            <v>Total exports, f.o.b.</v>
          </cell>
          <cell r="E159">
            <v>-17.604355716878406</v>
          </cell>
          <cell r="F159">
            <v>-18.09838472834069</v>
          </cell>
          <cell r="G159">
            <v>19.654773644105795</v>
          </cell>
          <cell r="H159">
            <v>31.560428215342373</v>
          </cell>
          <cell r="I159">
            <v>49.88179110325359</v>
          </cell>
          <cell r="J159">
            <v>27.26521808264788</v>
          </cell>
          <cell r="K159">
            <v>5.0246198940924858</v>
          </cell>
          <cell r="L159">
            <v>-12.340343672288679</v>
          </cell>
          <cell r="M159">
            <v>-2.5411234254947623</v>
          </cell>
          <cell r="N159">
            <v>15.912877609166841</v>
          </cell>
          <cell r="O159">
            <v>9.4787374592948623</v>
          </cell>
          <cell r="P159">
            <v>9.5790885162180253</v>
          </cell>
          <cell r="Q159">
            <v>9.186351678802108</v>
          </cell>
          <cell r="R159">
            <v>8.8549314218380424</v>
          </cell>
          <cell r="S159">
            <v>8.6053379834072565</v>
          </cell>
          <cell r="T159">
            <v>8.4278934803619023</v>
          </cell>
          <cell r="U159">
            <v>7.5724195244106562</v>
          </cell>
          <cell r="V159">
            <v>7.3945678298648732</v>
          </cell>
          <cell r="W159">
            <v>6.9271818538092722</v>
          </cell>
          <cell r="X159">
            <v>6.5810571683994068</v>
          </cell>
        </row>
        <row r="161">
          <cell r="B161" t="str">
            <v>Agricultural and fish products</v>
          </cell>
          <cell r="E161">
            <v>-12.688821752265866</v>
          </cell>
          <cell r="F161">
            <v>-13.564013840830446</v>
          </cell>
          <cell r="G161">
            <v>-15.572618094475576</v>
          </cell>
          <cell r="H161">
            <v>77.349482487158298</v>
          </cell>
          <cell r="I161">
            <v>48.603204865377833</v>
          </cell>
          <cell r="J161">
            <v>1.3178736410159209</v>
          </cell>
          <cell r="K161">
            <v>13.560531344880156</v>
          </cell>
          <cell r="L161">
            <v>10.287194570843305</v>
          </cell>
          <cell r="M161">
            <v>0.4255697262629754</v>
          </cell>
          <cell r="N161">
            <v>18.066089298253839</v>
          </cell>
          <cell r="O161">
            <v>10.922832385909764</v>
          </cell>
          <cell r="P161">
            <v>9.7928191124345041</v>
          </cell>
          <cell r="Q161">
            <v>9.440790495849317</v>
          </cell>
          <cell r="R161">
            <v>9.194312248856118</v>
          </cell>
          <cell r="S161">
            <v>8.7827433262413379</v>
          </cell>
          <cell r="T161">
            <v>8.6546823122304772</v>
          </cell>
          <cell r="U161">
            <v>7.7664669298074918</v>
          </cell>
          <cell r="V161">
            <v>7.3742497849969668</v>
          </cell>
          <cell r="W161">
            <v>6.8012084040797172</v>
          </cell>
          <cell r="X161">
            <v>6.551131186959025</v>
          </cell>
        </row>
        <row r="162">
          <cell r="B162" t="str">
            <v xml:space="preserve">  Cotton</v>
          </cell>
          <cell r="E162">
            <v>19.354838709677402</v>
          </cell>
          <cell r="F162">
            <v>-40.990990990990994</v>
          </cell>
          <cell r="G162">
            <v>-98.473282442748086</v>
          </cell>
          <cell r="H162">
            <v>932.53280562466171</v>
          </cell>
          <cell r="I162">
            <v>-46.853988850454279</v>
          </cell>
          <cell r="J162">
            <v>359.58997722095677</v>
          </cell>
          <cell r="K162">
            <v>-70.111022997620935</v>
          </cell>
          <cell r="L162">
            <v>-57.721411514990706</v>
          </cell>
          <cell r="M162">
            <v>-2.5411234254947623</v>
          </cell>
          <cell r="N162">
            <v>15.912877609166841</v>
          </cell>
          <cell r="O162">
            <v>9.4787374592948392</v>
          </cell>
          <cell r="P162">
            <v>9.5790885162180484</v>
          </cell>
          <cell r="Q162">
            <v>9.1863516788021293</v>
          </cell>
          <cell r="R162">
            <v>8.8549314218380424</v>
          </cell>
          <cell r="S162">
            <v>8.6053379834072565</v>
          </cell>
          <cell r="T162">
            <v>8.4278934803619023</v>
          </cell>
          <cell r="U162">
            <v>7.5724195244106784</v>
          </cell>
          <cell r="V162">
            <v>7.3945678298648954</v>
          </cell>
          <cell r="W162">
            <v>6.92718185380925</v>
          </cell>
          <cell r="X162">
            <v>6.5810571683994068</v>
          </cell>
        </row>
        <row r="163">
          <cell r="B163" t="str">
            <v xml:space="preserve">  Coffee</v>
          </cell>
          <cell r="E163">
            <v>-49.014084507042256</v>
          </cell>
          <cell r="F163">
            <v>25.138121546961312</v>
          </cell>
          <cell r="G163">
            <v>-29.580573951434875</v>
          </cell>
          <cell r="H163">
            <v>125.07334747596187</v>
          </cell>
          <cell r="I163">
            <v>82.866197493362066</v>
          </cell>
          <cell r="J163">
            <v>-11.678053238889518</v>
          </cell>
          <cell r="K163">
            <v>-0.22705655200009334</v>
          </cell>
          <cell r="L163">
            <v>47.533582831312302</v>
          </cell>
          <cell r="M163">
            <v>-2.5411234254947623</v>
          </cell>
          <cell r="N163">
            <v>15.912877609166841</v>
          </cell>
          <cell r="O163">
            <v>9.4787374592948623</v>
          </cell>
          <cell r="P163">
            <v>9.5790885162180253</v>
          </cell>
          <cell r="Q163">
            <v>9.1863516788021293</v>
          </cell>
          <cell r="R163">
            <v>8.8549314218380424</v>
          </cell>
          <cell r="S163">
            <v>8.6053379834072565</v>
          </cell>
          <cell r="T163">
            <v>8.4278934803619254</v>
          </cell>
          <cell r="U163">
            <v>7.5724195244106562</v>
          </cell>
          <cell r="V163">
            <v>7.3945678298648954</v>
          </cell>
          <cell r="W163">
            <v>6.92718185380925</v>
          </cell>
          <cell r="X163">
            <v>6.5810571683994068</v>
          </cell>
        </row>
        <row r="164">
          <cell r="B164" t="str">
            <v xml:space="preserve">  Seafood</v>
          </cell>
          <cell r="E164">
            <v>48.275862068965523</v>
          </cell>
          <cell r="F164">
            <v>63.565891472868245</v>
          </cell>
          <cell r="G164">
            <v>26.066350710900487</v>
          </cell>
          <cell r="H164">
            <v>55.637777002499988</v>
          </cell>
          <cell r="I164">
            <v>79.327608717332978</v>
          </cell>
          <cell r="J164">
            <v>1.2661467383252134</v>
          </cell>
          <cell r="K164">
            <v>5.6548862079514706</v>
          </cell>
          <cell r="L164">
            <v>9.4515588097552126</v>
          </cell>
          <cell r="M164">
            <v>-2.5411234254947734</v>
          </cell>
          <cell r="N164">
            <v>15.912877609166864</v>
          </cell>
          <cell r="O164">
            <v>9.4787374592948623</v>
          </cell>
          <cell r="P164">
            <v>9.5790885162180484</v>
          </cell>
          <cell r="Q164">
            <v>9.186351678802108</v>
          </cell>
          <cell r="R164">
            <v>8.8549314218380424</v>
          </cell>
          <cell r="S164">
            <v>8.6053379834072565</v>
          </cell>
          <cell r="T164">
            <v>8.4278934803619023</v>
          </cell>
          <cell r="U164">
            <v>7.5724195244106784</v>
          </cell>
          <cell r="V164">
            <v>7.3945678298648954</v>
          </cell>
          <cell r="W164">
            <v>6.92718185380925</v>
          </cell>
          <cell r="X164">
            <v>6.5810571683993846</v>
          </cell>
        </row>
        <row r="165">
          <cell r="B165" t="str">
            <v xml:space="preserve">  Bananas</v>
          </cell>
          <cell r="E165">
            <v>5.9040590405903925</v>
          </cell>
          <cell r="F165">
            <v>-65.156794425087099</v>
          </cell>
          <cell r="G165">
            <v>-44.501999999999995</v>
          </cell>
          <cell r="H165">
            <v>11.629190849183191</v>
          </cell>
          <cell r="I165">
            <v>130.48178101811197</v>
          </cell>
          <cell r="J165">
            <v>51.560355211922527</v>
          </cell>
          <cell r="K165">
            <v>-24.442031329420988</v>
          </cell>
          <cell r="L165">
            <v>19.03495092193377</v>
          </cell>
          <cell r="M165">
            <v>-2.5411234254947734</v>
          </cell>
          <cell r="N165">
            <v>15.912877609166841</v>
          </cell>
          <cell r="O165">
            <v>9.4787374592948623</v>
          </cell>
          <cell r="P165">
            <v>9.5790885162180484</v>
          </cell>
          <cell r="Q165">
            <v>9.1863516788021293</v>
          </cell>
          <cell r="R165">
            <v>8.8549314218380424</v>
          </cell>
          <cell r="S165">
            <v>8.6053379834072565</v>
          </cell>
          <cell r="T165">
            <v>8.4278934803619023</v>
          </cell>
          <cell r="U165">
            <v>7.5724195244106784</v>
          </cell>
          <cell r="V165">
            <v>7.3945678298648732</v>
          </cell>
          <cell r="W165">
            <v>6.9271818538092722</v>
          </cell>
          <cell r="X165">
            <v>6.5810571683994068</v>
          </cell>
        </row>
        <row r="166">
          <cell r="B166" t="str">
            <v xml:space="preserve">  Other</v>
          </cell>
          <cell r="E166">
            <v>3.7209302325581506</v>
          </cell>
          <cell r="F166">
            <v>0</v>
          </cell>
          <cell r="G166">
            <v>83.856502242152487</v>
          </cell>
          <cell r="H166">
            <v>54.85682926829265</v>
          </cell>
          <cell r="I166">
            <v>-11.956441276206341</v>
          </cell>
          <cell r="J166">
            <v>5.0089445438282532</v>
          </cell>
          <cell r="K166">
            <v>79.313287904599662</v>
          </cell>
          <cell r="L166">
            <v>-29.434407625533332</v>
          </cell>
          <cell r="M166">
            <v>11.54435153989246</v>
          </cell>
          <cell r="N166">
            <v>25.116998556664115</v>
          </cell>
          <cell r="O166">
            <v>15.30379461706346</v>
          </cell>
          <cell r="P166">
            <v>10.408458850063473</v>
          </cell>
          <cell r="Q166">
            <v>10.16818271442288</v>
          </cell>
          <cell r="R166">
            <v>10.155890774548993</v>
          </cell>
          <cell r="S166">
            <v>9.2794551856193443</v>
          </cell>
          <cell r="T166">
            <v>9.2857444851212954</v>
          </cell>
          <cell r="U166">
            <v>8.3021844253848176</v>
          </cell>
          <cell r="V166">
            <v>7.3185345937843316</v>
          </cell>
          <cell r="W166">
            <v>6.4555251722240081</v>
          </cell>
          <cell r="X166">
            <v>6.4686475869703219</v>
          </cell>
        </row>
        <row r="168">
          <cell r="B168" t="str">
            <v>Manufactured products</v>
          </cell>
          <cell r="E168">
            <v>-22.2001325381047</v>
          </cell>
          <cell r="F168">
            <v>-16.780238500851809</v>
          </cell>
          <cell r="G168">
            <v>30.092118730808615</v>
          </cell>
          <cell r="H168">
            <v>20.329817673143502</v>
          </cell>
          <cell r="I168">
            <v>56.400322950135283</v>
          </cell>
          <cell r="J168">
            <v>55.220416275427773</v>
          </cell>
          <cell r="K168">
            <v>0.96387339906571778</v>
          </cell>
          <cell r="L168">
            <v>-37.748648235523532</v>
          </cell>
          <cell r="M168">
            <v>7.0550611586403855</v>
          </cell>
          <cell r="N168">
            <v>18.734696224521286</v>
          </cell>
          <cell r="O168">
            <v>13.331333290587777</v>
          </cell>
          <cell r="P168">
            <v>11.293210814480737</v>
          </cell>
          <cell r="Q168">
            <v>11.191202480273276</v>
          </cell>
          <cell r="R168">
            <v>11.112234948044453</v>
          </cell>
          <cell r="S168">
            <v>11.061248398071388</v>
          </cell>
          <cell r="T168">
            <v>11.034022142078136</v>
          </cell>
          <cell r="U168">
            <v>9.3589360504620078</v>
          </cell>
          <cell r="V168">
            <v>9.3232096608466328</v>
          </cell>
          <cell r="W168">
            <v>8.471061082182052</v>
          </cell>
          <cell r="X168">
            <v>7.6430696720526825</v>
          </cell>
        </row>
        <row r="169">
          <cell r="B169" t="str">
            <v xml:space="preserve">  Beef</v>
          </cell>
          <cell r="E169">
            <v>-34.210526315789465</v>
          </cell>
          <cell r="F169">
            <v>8.7999999999999865</v>
          </cell>
          <cell r="G169">
            <v>49.019607843137258</v>
          </cell>
          <cell r="H169">
            <v>2.2626377939118036</v>
          </cell>
          <cell r="I169">
            <v>-12.399194202894481</v>
          </cell>
          <cell r="J169">
            <v>-25.26658637251591</v>
          </cell>
          <cell r="K169">
            <v>8.3587604349385725</v>
          </cell>
          <cell r="L169">
            <v>-21.190740698755306</v>
          </cell>
          <cell r="M169">
            <v>-2.5411234254947512</v>
          </cell>
          <cell r="N169">
            <v>15.912877609166841</v>
          </cell>
          <cell r="O169">
            <v>9.4787374592948161</v>
          </cell>
          <cell r="P169">
            <v>9.5790885162180484</v>
          </cell>
          <cell r="Q169">
            <v>9.186351678802108</v>
          </cell>
          <cell r="R169">
            <v>8.8549314218380424</v>
          </cell>
          <cell r="S169">
            <v>8.6053379834072796</v>
          </cell>
          <cell r="T169">
            <v>8.427893480361881</v>
          </cell>
          <cell r="U169">
            <v>7.5724195244106784</v>
          </cell>
          <cell r="V169">
            <v>7.3945678298648732</v>
          </cell>
          <cell r="W169">
            <v>6.9271818538092722</v>
          </cell>
          <cell r="X169">
            <v>6.5810571683994068</v>
          </cell>
        </row>
        <row r="170">
          <cell r="B170" t="str">
            <v xml:space="preserve">  Sugar</v>
          </cell>
          <cell r="E170">
            <v>-18.911917098445596</v>
          </cell>
          <cell r="F170">
            <v>-38.977635782747598</v>
          </cell>
          <cell r="G170">
            <v>-8.3769633507853598</v>
          </cell>
          <cell r="H170">
            <v>-11.065631520759766</v>
          </cell>
          <cell r="I170">
            <v>90.38758906746385</v>
          </cell>
          <cell r="J170">
            <v>39.308831966521552</v>
          </cell>
          <cell r="K170">
            <v>24.476120798670522</v>
          </cell>
          <cell r="L170">
            <v>-13.206570394301531</v>
          </cell>
          <cell r="M170">
            <v>-2.5411234254947623</v>
          </cell>
          <cell r="N170">
            <v>15.912877609166841</v>
          </cell>
          <cell r="O170">
            <v>9.4787374592948623</v>
          </cell>
          <cell r="P170">
            <v>9.5790885162180484</v>
          </cell>
          <cell r="Q170">
            <v>9.1863516788021293</v>
          </cell>
          <cell r="R170">
            <v>8.8549314218380193</v>
          </cell>
          <cell r="S170">
            <v>8.6053379834072565</v>
          </cell>
          <cell r="T170">
            <v>8.4278934803619254</v>
          </cell>
          <cell r="U170">
            <v>7.5724195244106562</v>
          </cell>
          <cell r="V170">
            <v>7.3945678298649176</v>
          </cell>
          <cell r="W170">
            <v>6.92718185380925</v>
          </cell>
          <cell r="X170">
            <v>6.5810571683994068</v>
          </cell>
        </row>
        <row r="171">
          <cell r="B171" t="str">
            <v xml:space="preserve">  Wood products</v>
          </cell>
          <cell r="E171">
            <v>4.5454545454545192</v>
          </cell>
          <cell r="F171">
            <v>-43.478260869565212</v>
          </cell>
          <cell r="G171">
            <v>7.6923076923076872</v>
          </cell>
          <cell r="H171" t="str">
            <v>...</v>
          </cell>
          <cell r="I171" t="str">
            <v>...</v>
          </cell>
          <cell r="J171" t="str">
            <v>...</v>
          </cell>
          <cell r="K171" t="str">
            <v>...</v>
          </cell>
          <cell r="L171" t="str">
            <v>...</v>
          </cell>
          <cell r="M171" t="str">
            <v>...</v>
          </cell>
          <cell r="N171" t="str">
            <v>...</v>
          </cell>
          <cell r="O171" t="str">
            <v>...</v>
          </cell>
          <cell r="P171" t="str">
            <v>...</v>
          </cell>
          <cell r="Q171" t="str">
            <v>...</v>
          </cell>
          <cell r="R171" t="str">
            <v>...</v>
          </cell>
          <cell r="S171" t="str">
            <v>...</v>
          </cell>
          <cell r="T171" t="str">
            <v>...</v>
          </cell>
          <cell r="U171" t="str">
            <v>...</v>
          </cell>
          <cell r="V171" t="str">
            <v>...</v>
          </cell>
          <cell r="W171" t="str">
            <v>...</v>
          </cell>
          <cell r="X171" t="str">
            <v>...</v>
          </cell>
        </row>
        <row r="172">
          <cell r="B172" t="str">
            <v xml:space="preserve">  Textiles</v>
          </cell>
          <cell r="E172">
            <v>-20.588235294117641</v>
          </cell>
          <cell r="F172">
            <v>-48.148148148148159</v>
          </cell>
          <cell r="G172">
            <v>64.285714285714278</v>
          </cell>
          <cell r="H172" t="str">
            <v>...</v>
          </cell>
          <cell r="I172" t="str">
            <v>...</v>
          </cell>
          <cell r="J172" t="str">
            <v>...</v>
          </cell>
          <cell r="K172" t="str">
            <v>...</v>
          </cell>
          <cell r="L172" t="str">
            <v>...</v>
          </cell>
          <cell r="M172" t="str">
            <v>...</v>
          </cell>
          <cell r="N172" t="str">
            <v>...</v>
          </cell>
          <cell r="O172" t="str">
            <v>...</v>
          </cell>
          <cell r="P172" t="str">
            <v>...</v>
          </cell>
          <cell r="Q172" t="str">
            <v>...</v>
          </cell>
          <cell r="R172" t="str">
            <v>...</v>
          </cell>
          <cell r="S172" t="str">
            <v>...</v>
          </cell>
          <cell r="T172" t="str">
            <v>...</v>
          </cell>
          <cell r="U172" t="str">
            <v>...</v>
          </cell>
          <cell r="V172" t="str">
            <v>...</v>
          </cell>
          <cell r="W172" t="str">
            <v>...</v>
          </cell>
          <cell r="X172" t="str">
            <v>...</v>
          </cell>
        </row>
        <row r="173">
          <cell r="B173" t="str">
            <v xml:space="preserve">  Leather and leather goods</v>
          </cell>
          <cell r="E173">
            <v>-23.529411764705866</v>
          </cell>
          <cell r="F173">
            <v>-23.076923076923084</v>
          </cell>
          <cell r="G173">
            <v>-83.333333333333343</v>
          </cell>
          <cell r="H173" t="str">
            <v>...</v>
          </cell>
          <cell r="I173" t="str">
            <v>...</v>
          </cell>
          <cell r="J173" t="str">
            <v>...</v>
          </cell>
          <cell r="K173" t="str">
            <v>...</v>
          </cell>
          <cell r="L173" t="str">
            <v>...</v>
          </cell>
          <cell r="M173" t="str">
            <v>...</v>
          </cell>
          <cell r="N173" t="str">
            <v>...</v>
          </cell>
          <cell r="O173" t="str">
            <v>...</v>
          </cell>
          <cell r="P173" t="str">
            <v>...</v>
          </cell>
          <cell r="Q173" t="str">
            <v>...</v>
          </cell>
          <cell r="R173" t="str">
            <v>...</v>
          </cell>
          <cell r="S173" t="str">
            <v>...</v>
          </cell>
          <cell r="T173" t="str">
            <v>...</v>
          </cell>
          <cell r="U173" t="str">
            <v>...</v>
          </cell>
          <cell r="V173" t="str">
            <v>...</v>
          </cell>
          <cell r="W173" t="str">
            <v>...</v>
          </cell>
          <cell r="X173" t="str">
            <v>...</v>
          </cell>
        </row>
        <row r="174">
          <cell r="B174" t="str">
            <v xml:space="preserve">  Chemical products</v>
          </cell>
          <cell r="E174">
            <v>-28.181818181818173</v>
          </cell>
          <cell r="F174">
            <v>-24.050632911392423</v>
          </cell>
          <cell r="G174">
            <v>-50</v>
          </cell>
          <cell r="H174" t="str">
            <v>...</v>
          </cell>
          <cell r="I174" t="str">
            <v>...</v>
          </cell>
          <cell r="J174" t="str">
            <v>...</v>
          </cell>
          <cell r="K174" t="str">
            <v>...</v>
          </cell>
          <cell r="L174" t="str">
            <v>...</v>
          </cell>
          <cell r="M174" t="str">
            <v>...</v>
          </cell>
          <cell r="N174" t="str">
            <v>...</v>
          </cell>
          <cell r="O174" t="str">
            <v>...</v>
          </cell>
          <cell r="P174" t="str">
            <v>...</v>
          </cell>
          <cell r="Q174" t="str">
            <v>...</v>
          </cell>
          <cell r="R174" t="str">
            <v>...</v>
          </cell>
          <cell r="S174" t="str">
            <v>...</v>
          </cell>
          <cell r="T174" t="str">
            <v>...</v>
          </cell>
          <cell r="U174" t="str">
            <v>...</v>
          </cell>
          <cell r="V174" t="str">
            <v>...</v>
          </cell>
          <cell r="W174" t="str">
            <v>...</v>
          </cell>
          <cell r="X174" t="str">
            <v>...</v>
          </cell>
        </row>
        <row r="175">
          <cell r="B175" t="str">
            <v xml:space="preserve">  Other</v>
          </cell>
          <cell r="E175">
            <v>-5.3571428571428603</v>
          </cell>
          <cell r="F175">
            <v>-17.924528301886788</v>
          </cell>
          <cell r="G175">
            <v>59.386973180076616</v>
          </cell>
          <cell r="H175">
            <v>43.028846153846146</v>
          </cell>
          <cell r="I175">
            <v>160.67226890756299</v>
          </cell>
          <cell r="J175">
            <v>86.524822695035482</v>
          </cell>
          <cell r="K175">
            <v>-3.431420670584151</v>
          </cell>
          <cell r="L175">
            <v>-44.876543143590531</v>
          </cell>
          <cell r="M175">
            <v>12.000000000000011</v>
          </cell>
          <cell r="N175">
            <v>19.999999999999996</v>
          </cell>
          <cell r="O175">
            <v>14.999999999999991</v>
          </cell>
          <cell r="P175">
            <v>12.000000000000011</v>
          </cell>
          <cell r="Q175">
            <v>12.000000000000032</v>
          </cell>
          <cell r="R175">
            <v>11.999999999999989</v>
          </cell>
          <cell r="S175">
            <v>12.000000000000011</v>
          </cell>
          <cell r="T175">
            <v>12.000000000000011</v>
          </cell>
          <cell r="U175">
            <v>10.000000000000009</v>
          </cell>
          <cell r="V175">
            <v>10.000000000000032</v>
          </cell>
          <cell r="W175">
            <v>8.9999999999999858</v>
          </cell>
          <cell r="X175">
            <v>8.0000000000000284</v>
          </cell>
        </row>
        <row r="177">
          <cell r="B177" t="str">
            <v>Minerals</v>
          </cell>
          <cell r="E177">
            <v>-26.056338028169012</v>
          </cell>
          <cell r="F177">
            <v>-95.238095238095227</v>
          </cell>
          <cell r="G177">
            <v>6780.0000000000009</v>
          </cell>
          <cell r="H177">
            <v>-88.069557961587691</v>
          </cell>
          <cell r="I177">
            <v>124.77675494985299</v>
          </cell>
          <cell r="J177">
            <v>144.97669376693767</v>
          </cell>
          <cell r="K177">
            <v>-60.402405405524995</v>
          </cell>
          <cell r="L177">
            <v>243.4886408081621</v>
          </cell>
          <cell r="M177">
            <v>-2.5411234254947734</v>
          </cell>
          <cell r="N177">
            <v>15.912877609166864</v>
          </cell>
          <cell r="O177">
            <v>9.4787374592948161</v>
          </cell>
          <cell r="P177">
            <v>9.5790885162180484</v>
          </cell>
          <cell r="Q177">
            <v>9.1863516788021293</v>
          </cell>
          <cell r="R177">
            <v>8.8549314218380424</v>
          </cell>
          <cell r="S177">
            <v>8.6053379834072352</v>
          </cell>
          <cell r="T177">
            <v>8.4278934803619254</v>
          </cell>
          <cell r="U177">
            <v>7.5724195244106562</v>
          </cell>
          <cell r="V177">
            <v>7.3945678298648954</v>
          </cell>
          <cell r="W177">
            <v>6.92718185380925</v>
          </cell>
          <cell r="X177">
            <v>6.5810571683993846</v>
          </cell>
        </row>
        <row r="178">
          <cell r="B178" t="str">
            <v xml:space="preserve">  Gold</v>
          </cell>
          <cell r="E178">
            <v>-27.659574468085111</v>
          </cell>
          <cell r="F178">
            <v>-100</v>
          </cell>
          <cell r="G178" t="e">
            <v>#DIV/0!</v>
          </cell>
          <cell r="H178">
            <v>-84.303090039067826</v>
          </cell>
          <cell r="I178">
            <v>121.87542830772702</v>
          </cell>
          <cell r="J178">
            <v>136.51375137513756</v>
          </cell>
          <cell r="K178">
            <v>-58.589429324948483</v>
          </cell>
          <cell r="L178">
            <v>243.67438699749519</v>
          </cell>
          <cell r="M178">
            <v>-2.5411234254947845</v>
          </cell>
          <cell r="N178">
            <v>15.912877609166888</v>
          </cell>
          <cell r="O178">
            <v>9.4787374592948161</v>
          </cell>
          <cell r="P178">
            <v>9.5790885162180484</v>
          </cell>
          <cell r="Q178">
            <v>9.1863516788021293</v>
          </cell>
          <cell r="R178">
            <v>8.8549314218380193</v>
          </cell>
          <cell r="S178">
            <v>8.6053379834072565</v>
          </cell>
          <cell r="T178">
            <v>8.4278934803619254</v>
          </cell>
          <cell r="U178">
            <v>7.5724195244106562</v>
          </cell>
          <cell r="V178">
            <v>7.3945678298648732</v>
          </cell>
          <cell r="W178">
            <v>6.9271818538092722</v>
          </cell>
          <cell r="X178">
            <v>6.5810571683994068</v>
          </cell>
        </row>
        <row r="179">
          <cell r="B179" t="str">
            <v xml:space="preserve">  Other</v>
          </cell>
          <cell r="E179">
            <v>199.99999999999994</v>
          </cell>
          <cell r="F179">
            <v>66.6666666666667</v>
          </cell>
          <cell r="G179">
            <v>1560.0000000000002</v>
          </cell>
          <cell r="H179">
            <v>-99.913511308306823</v>
          </cell>
          <cell r="I179" t="str">
            <v>...</v>
          </cell>
          <cell r="J179" t="str">
            <v>...</v>
          </cell>
          <cell r="K179" t="str">
            <v>...</v>
          </cell>
          <cell r="L179" t="str">
            <v>...</v>
          </cell>
          <cell r="M179" t="str">
            <v>...</v>
          </cell>
          <cell r="N179">
            <v>15.912877609166841</v>
          </cell>
          <cell r="O179">
            <v>9.4787374592948392</v>
          </cell>
          <cell r="P179">
            <v>9.5790885162180253</v>
          </cell>
          <cell r="Q179">
            <v>9.1863516788021506</v>
          </cell>
          <cell r="R179">
            <v>8.8549314218380193</v>
          </cell>
          <cell r="S179">
            <v>8.6053379834072565</v>
          </cell>
          <cell r="T179">
            <v>8.4278934803619023</v>
          </cell>
          <cell r="U179">
            <v>7.5724195244106562</v>
          </cell>
          <cell r="V179">
            <v>7.3945678298648954</v>
          </cell>
          <cell r="W179">
            <v>6.9271818538092722</v>
          </cell>
          <cell r="X179">
            <v>6.5810571683994068</v>
          </cell>
        </row>
        <row r="181">
          <cell r="B181" t="str">
            <v>(1980 = 100)</v>
          </cell>
        </row>
        <row r="183">
          <cell r="B183" t="str">
            <v xml:space="preserve">  Total exports, f.o.b.</v>
          </cell>
          <cell r="D183">
            <v>74.3</v>
          </cell>
          <cell r="E183">
            <v>61.219963702359344</v>
          </cell>
          <cell r="F183">
            <v>50.140139140955824</v>
          </cell>
          <cell r="G183">
            <v>59.995069993950381</v>
          </cell>
          <cell r="H183">
            <v>78.929770992135502</v>
          </cell>
          <cell r="I183">
            <v>118.30135447670898</v>
          </cell>
          <cell r="J183">
            <v>150.55647676951</v>
          </cell>
          <cell r="K183">
            <v>158.12136745311554</v>
          </cell>
          <cell r="L183">
            <v>138.60864729007866</v>
          </cell>
          <cell r="M183">
            <v>135.08643048402905</v>
          </cell>
          <cell r="N183">
            <v>156.58256883354485</v>
          </cell>
          <cell r="O183">
            <v>171.42461944029623</v>
          </cell>
          <cell r="P183">
            <v>187.8455354750721</v>
          </cell>
          <cell r="Q183">
            <v>205.10168697674118</v>
          </cell>
          <cell r="R183">
            <v>223.26330070356454</v>
          </cell>
          <cell r="S183">
            <v>242.47586232201715</v>
          </cell>
          <cell r="T183">
            <v>262.91146971410575</v>
          </cell>
          <cell r="U183">
            <v>282.82022917865169</v>
          </cell>
          <cell r="V183">
            <v>303.73356286184639</v>
          </cell>
          <cell r="W183">
            <v>324.77373911234059</v>
          </cell>
          <cell r="X183">
            <v>346.14728455127209</v>
          </cell>
        </row>
        <row r="185">
          <cell r="B185" t="str">
            <v>Sources: Data provided by the Nicaraguan authorities; and staff estimates.</v>
          </cell>
        </row>
        <row r="189">
          <cell r="B189" t="str">
            <v>Table 6. Nicaragua: Merchandise Exports by Commodity. Price Index.</v>
          </cell>
        </row>
        <row r="191">
          <cell r="J191" t="str">
            <v>Projected</v>
          </cell>
        </row>
        <row r="192">
          <cell r="D192">
            <v>1990</v>
          </cell>
          <cell r="E192">
            <v>1991</v>
          </cell>
          <cell r="F192">
            <v>1992</v>
          </cell>
          <cell r="G192">
            <v>1993</v>
          </cell>
          <cell r="H192">
            <v>1994</v>
          </cell>
          <cell r="I192">
            <v>1995</v>
          </cell>
          <cell r="J192">
            <v>1996</v>
          </cell>
          <cell r="K192">
            <v>1997</v>
          </cell>
          <cell r="L192">
            <v>1998</v>
          </cell>
          <cell r="M192">
            <v>1999</v>
          </cell>
          <cell r="N192">
            <v>2000</v>
          </cell>
          <cell r="O192">
            <v>2001</v>
          </cell>
          <cell r="P192">
            <v>2002</v>
          </cell>
          <cell r="Q192">
            <v>2003</v>
          </cell>
          <cell r="R192">
            <v>2004</v>
          </cell>
          <cell r="S192">
            <v>2005</v>
          </cell>
          <cell r="T192">
            <v>2006</v>
          </cell>
          <cell r="U192">
            <v>2007</v>
          </cell>
          <cell r="V192">
            <v>2008</v>
          </cell>
          <cell r="W192">
            <v>2009</v>
          </cell>
          <cell r="X192">
            <v>2010</v>
          </cell>
        </row>
        <row r="193">
          <cell r="I193" t="str">
            <v>Prel.</v>
          </cell>
          <cell r="J193" t="str">
            <v>Prel.</v>
          </cell>
        </row>
        <row r="196">
          <cell r="B196" t="str">
            <v>Price Index (1990=100)</v>
          </cell>
        </row>
        <row r="198">
          <cell r="B198" t="str">
            <v>Total exports, f.o.b.</v>
          </cell>
          <cell r="D198">
            <v>100</v>
          </cell>
          <cell r="E198">
            <v>98.267936255789351</v>
          </cell>
          <cell r="F198">
            <v>85.612326036640582</v>
          </cell>
          <cell r="G198">
            <v>93.371507453882728</v>
          </cell>
          <cell r="H198">
            <v>116.76715442996206</v>
          </cell>
          <cell r="I198">
            <v>137.03250440358349</v>
          </cell>
          <cell r="J198">
            <v>129.91665740046381</v>
          </cell>
          <cell r="K198">
            <v>130.79849521495487</v>
          </cell>
          <cell r="L198">
            <v>124.99234818001865</v>
          </cell>
          <cell r="M198">
            <v>120.94997255118172</v>
          </cell>
          <cell r="N198">
            <v>123.82645167095249</v>
          </cell>
          <cell r="O198">
            <v>125.7047229674515</v>
          </cell>
          <cell r="P198">
            <v>129.48360698105458</v>
          </cell>
          <cell r="Q198">
            <v>132.66184269751145</v>
          </cell>
          <cell r="R198">
            <v>135.01510565907174</v>
          </cell>
          <cell r="S198">
            <v>137.41347372679871</v>
          </cell>
          <cell r="T198">
            <v>139.85784599096181</v>
          </cell>
          <cell r="U198">
            <v>142.34913852390429</v>
          </cell>
          <cell r="V198">
            <v>144.88828467368299</v>
          </cell>
          <cell r="W198">
            <v>147.47623536419596</v>
          </cell>
          <cell r="X198">
            <v>150.11395940198406</v>
          </cell>
        </row>
        <row r="200">
          <cell r="B200" t="str">
            <v>Agricultural and fish products</v>
          </cell>
          <cell r="D200">
            <v>100</v>
          </cell>
          <cell r="E200">
            <v>94.186592530693574</v>
          </cell>
          <cell r="F200">
            <v>76.536138911097225</v>
          </cell>
          <cell r="G200">
            <v>83.367047115664093</v>
          </cell>
          <cell r="H200">
            <v>123.88635363848874</v>
          </cell>
          <cell r="I200">
            <v>166.91144179638209</v>
          </cell>
          <cell r="J200">
            <v>156.67961786726286</v>
          </cell>
          <cell r="K200">
            <v>172.19920372437002</v>
          </cell>
          <cell r="L200">
            <v>164.51495691630643</v>
          </cell>
          <cell r="M200">
            <v>147.29842354331188</v>
          </cell>
          <cell r="N200">
            <v>151.16705489642035</v>
          </cell>
          <cell r="O200">
            <v>152.06943212008193</v>
          </cell>
          <cell r="P200">
            <v>156.70769020323513</v>
          </cell>
          <cell r="Q200">
            <v>160.78907443205944</v>
          </cell>
          <cell r="R200">
            <v>163.16970109461289</v>
          </cell>
          <cell r="S200">
            <v>165.58557507310795</v>
          </cell>
          <cell r="T200">
            <v>168.0372182357151</v>
          </cell>
          <cell r="U200">
            <v>170.52516017733186</v>
          </cell>
          <cell r="V200">
            <v>173.04993833398385</v>
          </cell>
          <cell r="W200">
            <v>175.6120980989198</v>
          </cell>
          <cell r="X200">
            <v>178.21219294042533</v>
          </cell>
        </row>
        <row r="201">
          <cell r="B201" t="str">
            <v xml:space="preserve">  Cotton</v>
          </cell>
          <cell r="D201">
            <v>100</v>
          </cell>
          <cell r="E201">
            <v>107.60000000000001</v>
          </cell>
          <cell r="F201">
            <v>73.275600000000011</v>
          </cell>
          <cell r="G201">
            <v>95.111728800000023</v>
          </cell>
          <cell r="H201">
            <v>130.68351537120003</v>
          </cell>
          <cell r="I201">
            <v>139.53975360296732</v>
          </cell>
          <cell r="J201">
            <v>169.13254964570189</v>
          </cell>
          <cell r="K201">
            <v>153.79613709800734</v>
          </cell>
          <cell r="L201">
            <v>140.49017916930333</v>
          </cell>
          <cell r="M201">
            <v>140.49017916930333</v>
          </cell>
          <cell r="N201">
            <v>146.67174705275269</v>
          </cell>
          <cell r="O201">
            <v>156.93876934644538</v>
          </cell>
          <cell r="P201">
            <v>131.01517094090173</v>
          </cell>
          <cell r="Q201">
            <v>134.2074577028618</v>
          </cell>
          <cell r="R201">
            <v>136.5749006185996</v>
          </cell>
          <cell r="S201">
            <v>138.98757873182683</v>
          </cell>
          <cell r="T201">
            <v>141.4463923263113</v>
          </cell>
          <cell r="U201">
            <v>143.95225867884415</v>
          </cell>
          <cell r="V201">
            <v>146.5061123529801</v>
          </cell>
          <cell r="W201">
            <v>149.10890549926643</v>
          </cell>
          <cell r="X201">
            <v>151.76160816214693</v>
          </cell>
        </row>
        <row r="202">
          <cell r="B202" t="str">
            <v xml:space="preserve">  Coffee</v>
          </cell>
          <cell r="D202">
            <v>100</v>
          </cell>
          <cell r="E202">
            <v>90.4</v>
          </cell>
          <cell r="F202">
            <v>66.896000000000001</v>
          </cell>
          <cell r="G202">
            <v>65.223600000000005</v>
          </cell>
          <cell r="H202">
            <v>123.65090088000001</v>
          </cell>
          <cell r="I202">
            <v>202.29287383968003</v>
          </cell>
          <cell r="J202">
            <v>148.36617337873383</v>
          </cell>
          <cell r="K202">
            <v>193.91073469267812</v>
          </cell>
          <cell r="L202">
            <v>192.85748395741516</v>
          </cell>
          <cell r="M202">
            <v>144.91398022081054</v>
          </cell>
          <cell r="N202">
            <v>148.97698901204819</v>
          </cell>
          <cell r="O202">
            <v>144.91398022081052</v>
          </cell>
          <cell r="P202">
            <v>147.6226527483023</v>
          </cell>
          <cell r="Q202">
            <v>148.97698901204819</v>
          </cell>
          <cell r="R202">
            <v>150.34375037913119</v>
          </cell>
          <cell r="S202">
            <v>151.72305084132506</v>
          </cell>
          <cell r="T202">
            <v>153.1150054361996</v>
          </cell>
          <cell r="U202">
            <v>154.51973025671518</v>
          </cell>
          <cell r="V202">
            <v>155.93734246090523</v>
          </cell>
          <cell r="W202">
            <v>157.36796028164747</v>
          </cell>
          <cell r="X202">
            <v>158.81170303652496</v>
          </cell>
        </row>
        <row r="203">
          <cell r="B203" t="str">
            <v xml:space="preserve">  Seafood</v>
          </cell>
          <cell r="D203">
            <v>100</v>
          </cell>
          <cell r="E203">
            <v>76.099999999999994</v>
          </cell>
          <cell r="F203">
            <v>143.14409999999998</v>
          </cell>
          <cell r="G203">
            <v>105.78348989999998</v>
          </cell>
          <cell r="H203">
            <v>109.27434506669996</v>
          </cell>
          <cell r="I203">
            <v>121.18524867897025</v>
          </cell>
          <cell r="J203">
            <v>129.28901636519555</v>
          </cell>
          <cell r="K203">
            <v>128.59627618793073</v>
          </cell>
          <cell r="L203">
            <v>137.37008625788567</v>
          </cell>
          <cell r="M203">
            <v>144.62800332682968</v>
          </cell>
          <cell r="N203">
            <v>140.81317486814675</v>
          </cell>
          <cell r="O203">
            <v>129.68893405356314</v>
          </cell>
          <cell r="P203">
            <v>129.68893405356314</v>
          </cell>
          <cell r="Q203">
            <v>130.98582339409879</v>
          </cell>
          <cell r="R203">
            <v>132.29568162803977</v>
          </cell>
          <cell r="S203">
            <v>133.61863844432017</v>
          </cell>
          <cell r="T203">
            <v>134.95482482876338</v>
          </cell>
          <cell r="U203">
            <v>136.30437307705103</v>
          </cell>
          <cell r="V203">
            <v>137.66741680782152</v>
          </cell>
          <cell r="W203">
            <v>139.04409097589973</v>
          </cell>
          <cell r="X203">
            <v>140.43453188565874</v>
          </cell>
        </row>
        <row r="204">
          <cell r="B204" t="str">
            <v xml:space="preserve">  Bananas</v>
          </cell>
          <cell r="D204">
            <v>100</v>
          </cell>
          <cell r="E204">
            <v>90.4</v>
          </cell>
          <cell r="F204">
            <v>62.466400000000007</v>
          </cell>
          <cell r="G204">
            <v>79.394794400000009</v>
          </cell>
          <cell r="H204">
            <v>78.680241250400002</v>
          </cell>
          <cell r="I204">
            <v>99.137103975504004</v>
          </cell>
          <cell r="J204">
            <v>101.21770419480193</v>
          </cell>
          <cell r="K204">
            <v>96.464620709245565</v>
          </cell>
          <cell r="L204">
            <v>92.754442989659182</v>
          </cell>
          <cell r="M204">
            <v>92.754442989659182</v>
          </cell>
          <cell r="N204">
            <v>93.867496305535099</v>
          </cell>
          <cell r="O204">
            <v>94.900038764895982</v>
          </cell>
          <cell r="P204">
            <v>95.943939191309823</v>
          </cell>
          <cell r="Q204">
            <v>96.999322522414218</v>
          </cell>
          <cell r="R204">
            <v>98.066315070160769</v>
          </cell>
          <cell r="S204">
            <v>99.145044535932527</v>
          </cell>
          <cell r="T204">
            <v>100.23564002582778</v>
          </cell>
          <cell r="U204">
            <v>101.33823206611187</v>
          </cell>
          <cell r="V204">
            <v>102.45295261883909</v>
          </cell>
          <cell r="W204">
            <v>103.57993509764631</v>
          </cell>
          <cell r="X204">
            <v>104.71931438372042</v>
          </cell>
        </row>
        <row r="205">
          <cell r="B205" t="str">
            <v xml:space="preserve">  Other</v>
          </cell>
          <cell r="D205">
            <v>100</v>
          </cell>
          <cell r="E205">
            <v>95.574468085106375</v>
          </cell>
          <cell r="F205">
            <v>95.670042553191465</v>
          </cell>
          <cell r="G205">
            <v>97.392103319148916</v>
          </cell>
          <cell r="H205">
            <v>110.44264516391486</v>
          </cell>
          <cell r="I205">
            <v>119.71982735768371</v>
          </cell>
          <cell r="J205">
            <v>118.28318942939151</v>
          </cell>
          <cell r="K205">
            <v>114.37984417822159</v>
          </cell>
          <cell r="L205">
            <v>96.650968330597237</v>
          </cell>
          <cell r="M205">
            <v>96.071062520613651</v>
          </cell>
          <cell r="N205">
            <v>98.857123333711442</v>
          </cell>
          <cell r="O205">
            <v>102.11940840372391</v>
          </cell>
          <cell r="P205">
            <v>106.71478178189147</v>
          </cell>
          <cell r="Q205">
            <v>111.51694696207659</v>
          </cell>
          <cell r="R205">
            <v>116.53520957537003</v>
          </cell>
          <cell r="S205">
            <v>121.77929400626168</v>
          </cell>
          <cell r="T205">
            <v>127.25936223654345</v>
          </cell>
          <cell r="U205">
            <v>132.98603353718789</v>
          </cell>
          <cell r="V205">
            <v>138.97040504636135</v>
          </cell>
          <cell r="W205">
            <v>145.2240732734476</v>
          </cell>
          <cell r="X205">
            <v>151.75915657075274</v>
          </cell>
        </row>
        <row r="207">
          <cell r="B207" t="str">
            <v>Manufactured products</v>
          </cell>
          <cell r="D207">
            <v>100</v>
          </cell>
          <cell r="E207">
            <v>103.10971142839931</v>
          </cell>
          <cell r="F207">
            <v>95.548111912593967</v>
          </cell>
          <cell r="G207">
            <v>104.3312565432975</v>
          </cell>
          <cell r="H207">
            <v>106.77194420879447</v>
          </cell>
          <cell r="I207">
            <v>106.84461139680137</v>
          </cell>
          <cell r="J207">
            <v>101.69723770599873</v>
          </cell>
          <cell r="K207">
            <v>94.369861889852274</v>
          </cell>
          <cell r="L207">
            <v>89.817520384378568</v>
          </cell>
          <cell r="M207">
            <v>93.614618893282596</v>
          </cell>
          <cell r="N207">
            <v>95.551593043179594</v>
          </cell>
          <cell r="O207">
            <v>97.816024315319339</v>
          </cell>
          <cell r="P207">
            <v>100.70276985205324</v>
          </cell>
          <cell r="Q207">
            <v>103.24159047604877</v>
          </cell>
          <cell r="R207">
            <v>105.57633629959031</v>
          </cell>
          <cell r="S207">
            <v>107.96963895549426</v>
          </cell>
          <cell r="T207">
            <v>110.42304855822424</v>
          </cell>
          <cell r="U207">
            <v>112.93815544453837</v>
          </cell>
          <cell r="V207">
            <v>115.51659116615991</v>
          </cell>
          <cell r="W207">
            <v>118.16002950810562</v>
          </cell>
          <cell r="X207">
            <v>120.87018753342836</v>
          </cell>
        </row>
        <row r="208">
          <cell r="B208" t="str">
            <v xml:space="preserve">  Beef</v>
          </cell>
          <cell r="D208">
            <v>100</v>
          </cell>
          <cell r="E208">
            <v>120</v>
          </cell>
          <cell r="F208">
            <v>108.84</v>
          </cell>
          <cell r="G208">
            <v>113.41128</v>
          </cell>
          <cell r="H208">
            <v>101.04945048</v>
          </cell>
          <cell r="I208">
            <v>83.871043898400004</v>
          </cell>
          <cell r="J208">
            <v>73.601120155738784</v>
          </cell>
          <cell r="K208">
            <v>77.0244280699592</v>
          </cell>
          <cell r="L208">
            <v>71.033639220073482</v>
          </cell>
          <cell r="M208">
            <v>72.745293177183697</v>
          </cell>
          <cell r="N208">
            <v>74.418434920258917</v>
          </cell>
          <cell r="O208">
            <v>76.874243272627453</v>
          </cell>
          <cell r="P208">
            <v>79.334219057351532</v>
          </cell>
          <cell r="Q208">
            <v>81.000237657555914</v>
          </cell>
          <cell r="R208">
            <v>82.701242648364584</v>
          </cell>
          <cell r="S208">
            <v>84.437968743980235</v>
          </cell>
          <cell r="T208">
            <v>86.211166087603814</v>
          </cell>
          <cell r="U208">
            <v>88.021600575443486</v>
          </cell>
          <cell r="V208">
            <v>89.870054187527785</v>
          </cell>
          <cell r="W208">
            <v>91.757325325465857</v>
          </cell>
          <cell r="X208">
            <v>93.684229157300635</v>
          </cell>
        </row>
        <row r="209">
          <cell r="B209" t="str">
            <v xml:space="preserve">  Sugar</v>
          </cell>
          <cell r="D209">
            <v>100</v>
          </cell>
          <cell r="E209">
            <v>83.600000000000009</v>
          </cell>
          <cell r="F209">
            <v>66.545600000000007</v>
          </cell>
          <cell r="G209">
            <v>91.766382400000012</v>
          </cell>
          <cell r="H209">
            <v>110.85378993920001</v>
          </cell>
          <cell r="I209">
            <v>122.93685304257281</v>
          </cell>
          <cell r="J209">
            <v>127.2963159164229</v>
          </cell>
          <cell r="K209">
            <v>97.651968374242216</v>
          </cell>
          <cell r="L209">
            <v>95.908183224702185</v>
          </cell>
          <cell r="M209">
            <v>107.52179232063884</v>
          </cell>
          <cell r="N209">
            <v>111.02673071980836</v>
          </cell>
          <cell r="O209">
            <v>114.31181770942509</v>
          </cell>
          <cell r="P209">
            <v>117.57521072835566</v>
          </cell>
          <cell r="Q209">
            <v>120.86471089143764</v>
          </cell>
          <cell r="R209">
            <v>123.01933349825637</v>
          </cell>
          <cell r="S209">
            <v>125.23859478327968</v>
          </cell>
          <cell r="T209">
            <v>127.52443390685367</v>
          </cell>
          <cell r="U209">
            <v>129.8788482041349</v>
          </cell>
          <cell r="V209">
            <v>132.30389493033454</v>
          </cell>
          <cell r="W209">
            <v>134.80169305832015</v>
          </cell>
          <cell r="X209">
            <v>137.37442513014531</v>
          </cell>
        </row>
        <row r="210">
          <cell r="B210" t="str">
            <v xml:space="preserve">  Wood products</v>
          </cell>
          <cell r="D210">
            <v>100</v>
          </cell>
          <cell r="E210">
            <v>99.318181818181813</v>
          </cell>
          <cell r="F210">
            <v>103.10606060606061</v>
          </cell>
          <cell r="G210">
            <v>97.229015151515142</v>
          </cell>
          <cell r="H210">
            <v>100.2431146212121</v>
          </cell>
          <cell r="I210">
            <v>110.36766919795453</v>
          </cell>
          <cell r="J210">
            <v>107.05663912201589</v>
          </cell>
          <cell r="K210">
            <v>98.277994714010589</v>
          </cell>
          <cell r="L210">
            <v>94.445152920164176</v>
          </cell>
          <cell r="M210">
            <v>95.011823837685156</v>
          </cell>
          <cell r="N210">
            <v>95.961942076062016</v>
          </cell>
          <cell r="O210">
            <v>96.921561496822633</v>
          </cell>
          <cell r="P210">
            <v>97.890777111790854</v>
          </cell>
          <cell r="Q210">
            <v>98.869684882908757</v>
          </cell>
          <cell r="R210">
            <v>99.85838173173785</v>
          </cell>
          <cell r="S210">
            <v>100.85696554905523</v>
          </cell>
          <cell r="T210">
            <v>101.86553520454578</v>
          </cell>
          <cell r="U210">
            <v>102.88419055659124</v>
          </cell>
          <cell r="V210">
            <v>103.91303246215715</v>
          </cell>
          <cell r="W210">
            <v>104.95216278677871</v>
          </cell>
          <cell r="X210">
            <v>106.0016844146465</v>
          </cell>
        </row>
        <row r="211">
          <cell r="B211" t="str">
            <v xml:space="preserve">  Textiles</v>
          </cell>
          <cell r="D211">
            <v>100</v>
          </cell>
          <cell r="E211">
            <v>99.318181818181813</v>
          </cell>
          <cell r="F211">
            <v>103.10606060606061</v>
          </cell>
          <cell r="G211">
            <v>97.229015151515142</v>
          </cell>
          <cell r="H211">
            <v>100.2431146212121</v>
          </cell>
          <cell r="I211">
            <v>110.36766919795453</v>
          </cell>
          <cell r="J211">
            <v>107.05663912201589</v>
          </cell>
          <cell r="K211">
            <v>98.277994714010589</v>
          </cell>
          <cell r="L211">
            <v>94.445152920164176</v>
          </cell>
          <cell r="M211">
            <v>95.011823837685156</v>
          </cell>
          <cell r="N211">
            <v>95.961942076062016</v>
          </cell>
          <cell r="O211">
            <v>96.921561496822633</v>
          </cell>
          <cell r="P211">
            <v>97.890777111790854</v>
          </cell>
          <cell r="Q211">
            <v>98.869684882908757</v>
          </cell>
          <cell r="R211">
            <v>99.85838173173785</v>
          </cell>
          <cell r="S211">
            <v>100.85696554905523</v>
          </cell>
          <cell r="T211">
            <v>101.86553520454578</v>
          </cell>
          <cell r="U211">
            <v>102.88419055659124</v>
          </cell>
          <cell r="V211">
            <v>103.91303246215715</v>
          </cell>
          <cell r="W211">
            <v>104.95216278677871</v>
          </cell>
          <cell r="X211">
            <v>106.0016844146465</v>
          </cell>
        </row>
        <row r="212">
          <cell r="B212" t="str">
            <v xml:space="preserve">  Leather and leather goods</v>
          </cell>
          <cell r="D212">
            <v>100</v>
          </cell>
          <cell r="E212">
            <v>99.318181818181813</v>
          </cell>
          <cell r="F212">
            <v>103.10606060606061</v>
          </cell>
          <cell r="G212">
            <v>97.229015151515142</v>
          </cell>
          <cell r="H212">
            <v>100.2431146212121</v>
          </cell>
          <cell r="I212">
            <v>110.36766919795453</v>
          </cell>
          <cell r="J212">
            <v>107.05663912201589</v>
          </cell>
          <cell r="K212">
            <v>98.277994714010589</v>
          </cell>
          <cell r="L212">
            <v>94.445152920164176</v>
          </cell>
          <cell r="M212">
            <v>95.011823837685156</v>
          </cell>
          <cell r="N212">
            <v>95.961942076062016</v>
          </cell>
          <cell r="O212">
            <v>96.921561496822633</v>
          </cell>
          <cell r="P212">
            <v>97.890777111790854</v>
          </cell>
          <cell r="Q212">
            <v>98.869684882908757</v>
          </cell>
          <cell r="R212">
            <v>99.85838173173785</v>
          </cell>
          <cell r="S212">
            <v>100.85696554905523</v>
          </cell>
          <cell r="T212">
            <v>101.86553520454578</v>
          </cell>
          <cell r="U212">
            <v>102.88419055659124</v>
          </cell>
          <cell r="V212">
            <v>103.91303246215715</v>
          </cell>
          <cell r="W212">
            <v>104.95216278677871</v>
          </cell>
          <cell r="X212">
            <v>106.0016844146465</v>
          </cell>
        </row>
        <row r="213">
          <cell r="B213" t="str">
            <v xml:space="preserve">  Chemical products</v>
          </cell>
          <cell r="D213">
            <v>100</v>
          </cell>
          <cell r="E213">
            <v>99.318181818181813</v>
          </cell>
          <cell r="F213">
            <v>103.10606060606061</v>
          </cell>
          <cell r="G213">
            <v>97.229015151515142</v>
          </cell>
          <cell r="H213">
            <v>100.2431146212121</v>
          </cell>
          <cell r="I213">
            <v>110.36766919795453</v>
          </cell>
          <cell r="J213">
            <v>107.05663912201589</v>
          </cell>
          <cell r="K213">
            <v>98.277994714010589</v>
          </cell>
          <cell r="L213">
            <v>94.445152920164176</v>
          </cell>
          <cell r="M213">
            <v>95.011823837685156</v>
          </cell>
          <cell r="N213">
            <v>95.961942076062016</v>
          </cell>
          <cell r="O213">
            <v>96.921561496822633</v>
          </cell>
          <cell r="P213">
            <v>97.890777111790854</v>
          </cell>
          <cell r="Q213">
            <v>98.869684882908757</v>
          </cell>
          <cell r="R213">
            <v>99.85838173173785</v>
          </cell>
          <cell r="S213">
            <v>100.85696554905523</v>
          </cell>
          <cell r="T213">
            <v>101.86553520454578</v>
          </cell>
          <cell r="U213">
            <v>102.88419055659124</v>
          </cell>
          <cell r="V213">
            <v>103.91303246215715</v>
          </cell>
          <cell r="W213">
            <v>104.95216278677871</v>
          </cell>
          <cell r="X213">
            <v>106.0016844146465</v>
          </cell>
        </row>
        <row r="214">
          <cell r="B214" t="str">
            <v xml:space="preserve">  Other</v>
          </cell>
          <cell r="D214">
            <v>100</v>
          </cell>
          <cell r="E214">
            <v>99.318181818181813</v>
          </cell>
          <cell r="F214">
            <v>103.10606060606061</v>
          </cell>
          <cell r="G214">
            <v>97.229015151515142</v>
          </cell>
          <cell r="H214">
            <v>100.2431146212121</v>
          </cell>
          <cell r="I214">
            <v>110.36766919795453</v>
          </cell>
          <cell r="J214">
            <v>107.05663912201589</v>
          </cell>
          <cell r="K214">
            <v>98.277994714010589</v>
          </cell>
          <cell r="L214">
            <v>94.445152920164176</v>
          </cell>
          <cell r="M214">
            <v>95.011823837685156</v>
          </cell>
          <cell r="N214">
            <v>95.961942076062016</v>
          </cell>
          <cell r="O214">
            <v>96.921561496822633</v>
          </cell>
          <cell r="P214">
            <v>100.7015023951987</v>
          </cell>
          <cell r="Q214">
            <v>104.62886098861145</v>
          </cell>
          <cell r="R214">
            <v>108.70938656716729</v>
          </cell>
          <cell r="S214">
            <v>112.94905264328681</v>
          </cell>
          <cell r="T214">
            <v>117.35406569637499</v>
          </cell>
          <cell r="U214">
            <v>121.93087425853361</v>
          </cell>
          <cell r="V214">
            <v>126.6861783546164</v>
          </cell>
          <cell r="W214">
            <v>131.62693931044643</v>
          </cell>
          <cell r="X214">
            <v>136.76038994355383</v>
          </cell>
        </row>
        <row r="216">
          <cell r="B216" t="str">
            <v>Minerals</v>
          </cell>
          <cell r="D216">
            <v>100</v>
          </cell>
          <cell r="E216">
            <v>94.383324492163268</v>
          </cell>
          <cell r="F216">
            <v>91.085999271616004</v>
          </cell>
          <cell r="G216">
            <v>99.556383772864521</v>
          </cell>
          <cell r="H216">
            <v>91.619516493491403</v>
          </cell>
          <cell r="I216">
            <v>90.308454116626791</v>
          </cell>
          <cell r="J216">
            <v>91.883422123994137</v>
          </cell>
          <cell r="K216">
            <v>70.6805277782952</v>
          </cell>
          <cell r="L216">
            <v>70.627172979548348</v>
          </cell>
          <cell r="M216">
            <v>71.862082922868069</v>
          </cell>
          <cell r="N216">
            <v>73.853569525886883</v>
          </cell>
          <cell r="O216">
            <v>76.197584268459394</v>
          </cell>
          <cell r="P216">
            <v>78.543074696892049</v>
          </cell>
          <cell r="Q216">
            <v>78.543135540118925</v>
          </cell>
          <cell r="R216">
            <v>78.551775285028342</v>
          </cell>
          <cell r="S216">
            <v>78.560415980309699</v>
          </cell>
          <cell r="T216">
            <v>78.569057626067533</v>
          </cell>
          <cell r="U216">
            <v>78.577700222406406</v>
          </cell>
        </row>
        <row r="217">
          <cell r="B217" t="str">
            <v xml:space="preserve">  Gold</v>
          </cell>
          <cell r="D217">
            <v>100</v>
          </cell>
          <cell r="E217">
            <v>94.458229942100914</v>
          </cell>
          <cell r="F217">
            <v>91.152191894127384</v>
          </cell>
          <cell r="G217">
            <v>99.629345740281224</v>
          </cell>
          <cell r="H217">
            <v>91.459739389578161</v>
          </cell>
          <cell r="I217">
            <v>90.087843298734484</v>
          </cell>
          <cell r="J217">
            <v>91.792975979467641</v>
          </cell>
          <cell r="K217">
            <v>70.336723080242223</v>
          </cell>
          <cell r="L217">
            <v>70.282253564052127</v>
          </cell>
          <cell r="M217">
            <v>71.520842997418015</v>
          </cell>
          <cell r="N217">
            <v>73.514900937942059</v>
          </cell>
          <cell r="O217">
            <v>75.720347966080325</v>
          </cell>
          <cell r="P217">
            <v>78.067678753028815</v>
          </cell>
          <cell r="Q217">
            <v>78.067678753028815</v>
          </cell>
          <cell r="R217">
            <v>78.076266197691652</v>
          </cell>
          <cell r="S217">
            <v>78.084854586973407</v>
          </cell>
          <cell r="T217">
            <v>78.093443920977975</v>
          </cell>
          <cell r="U217">
            <v>78.102034199809282</v>
          </cell>
        </row>
        <row r="218">
          <cell r="B218" t="str">
            <v xml:space="preserve">  Other</v>
          </cell>
          <cell r="D218">
            <v>100</v>
          </cell>
          <cell r="E218">
            <v>83.821656050955411</v>
          </cell>
          <cell r="F218">
            <v>81.656050955414003</v>
          </cell>
          <cell r="G218">
            <v>89.171974522292999</v>
          </cell>
          <cell r="H218">
            <v>110.70063694267517</v>
          </cell>
          <cell r="I218">
            <v>119.88878980891721</v>
          </cell>
          <cell r="J218">
            <v>96.833253307202369</v>
          </cell>
          <cell r="K218">
            <v>115.27768250857424</v>
          </cell>
          <cell r="L218">
            <v>115.5082378735914</v>
          </cell>
          <cell r="M218">
            <v>115.27768250857426</v>
          </cell>
          <cell r="N218">
            <v>115.73879323860855</v>
          </cell>
          <cell r="O218">
            <v>147.78598897599221</v>
          </cell>
          <cell r="P218">
            <v>147.78598897599221</v>
          </cell>
          <cell r="Q218">
            <v>147.80224543477956</v>
          </cell>
          <cell r="R218">
            <v>147.8185036817774</v>
          </cell>
          <cell r="S218">
            <v>147.8347637171824</v>
          </cell>
          <cell r="T218">
            <v>147.85102554119129</v>
          </cell>
          <cell r="U218">
            <v>147.86728915400084</v>
          </cell>
        </row>
        <row r="220">
          <cell r="B220" t="str">
            <v>(Percentage change)</v>
          </cell>
        </row>
        <row r="222">
          <cell r="B222" t="str">
            <v>Total exports, f.o.b.</v>
          </cell>
          <cell r="E222">
            <v>-1.7320637442106479</v>
          </cell>
          <cell r="F222">
            <v>-12.878677116212639</v>
          </cell>
          <cell r="G222">
            <v>9.0631592160238146</v>
          </cell>
          <cell r="H222">
            <v>25.056516290726819</v>
          </cell>
          <cell r="I222">
            <v>17.355351402158867</v>
          </cell>
          <cell r="J222">
            <v>-5.1928168678595776</v>
          </cell>
          <cell r="K222">
            <v>0.67877193897688382</v>
          </cell>
          <cell r="L222">
            <v>-4.4390014008910175</v>
          </cell>
          <cell r="M222">
            <v>-3.2340984769843253</v>
          </cell>
          <cell r="N222">
            <v>2.3782387536744274</v>
          </cell>
          <cell r="O222">
            <v>1.5168578854946151</v>
          </cell>
          <cell r="P222">
            <v>3.0061591357880393</v>
          </cell>
          <cell r="Q222">
            <v>2.4545467882447065</v>
          </cell>
          <cell r="R222">
            <v>1.773880803786257</v>
          </cell>
          <cell r="S222">
            <v>1.7763701742996927</v>
          </cell>
          <cell r="T222">
            <v>1.7788446779410536</v>
          </cell>
          <cell r="U222">
            <v>1.7813033765037876</v>
          </cell>
        </row>
        <row r="224">
          <cell r="B224" t="str">
            <v>Agricultural and fish products</v>
          </cell>
          <cell r="E224">
            <v>-5.8134074693064228</v>
          </cell>
          <cell r="F224">
            <v>-18.739879154078551</v>
          </cell>
          <cell r="G224">
            <v>8.9250755287009085</v>
          </cell>
          <cell r="H224">
            <v>48.603504531722052</v>
          </cell>
          <cell r="I224">
            <v>34.72948141120073</v>
          </cell>
          <cell r="J224">
            <v>-6.1300913939747819</v>
          </cell>
          <cell r="K224">
            <v>9.9052997884224929</v>
          </cell>
          <cell r="L224">
            <v>-4.4624171551706731</v>
          </cell>
          <cell r="M224">
            <v>-10.465026217496513</v>
          </cell>
          <cell r="N224">
            <v>2.6263901948488466</v>
          </cell>
          <cell r="O224">
            <v>0.59694040098874157</v>
          </cell>
          <cell r="P224">
            <v>3.0500923285427897</v>
          </cell>
          <cell r="Q224">
            <v>2.6044568862773327</v>
          </cell>
          <cell r="R224">
            <v>1.4805898167909273</v>
          </cell>
          <cell r="S224">
            <v>1.4805898167909273</v>
          </cell>
          <cell r="T224">
            <v>1.4805898167909273</v>
          </cell>
          <cell r="U224">
            <v>1.4805898167909273</v>
          </cell>
        </row>
        <row r="225">
          <cell r="B225" t="str">
            <v xml:space="preserve">  Cotton </v>
          </cell>
          <cell r="E225">
            <v>7.6</v>
          </cell>
          <cell r="F225">
            <v>-31.9</v>
          </cell>
          <cell r="G225">
            <v>29.8</v>
          </cell>
          <cell r="H225">
            <v>37.4</v>
          </cell>
          <cell r="I225">
            <v>6.7768595041322488</v>
          </cell>
          <cell r="J225">
            <v>21.207430340557277</v>
          </cell>
          <cell r="K225">
            <v>-9.0676883780331998</v>
          </cell>
          <cell r="L225">
            <v>-8.6516853932584237</v>
          </cell>
          <cell r="M225">
            <v>0</v>
          </cell>
          <cell r="N225">
            <v>4.4000000000000039</v>
          </cell>
          <cell r="O225">
            <v>7.0000000000000062</v>
          </cell>
          <cell r="P225">
            <v>6.6000000000000059</v>
          </cell>
          <cell r="Q225">
            <v>6.2000000000000055</v>
          </cell>
          <cell r="R225">
            <v>1.2000000000000011</v>
          </cell>
          <cell r="S225">
            <v>1.2000000000000011</v>
          </cell>
          <cell r="T225">
            <v>1.2000000000000011</v>
          </cell>
          <cell r="U225">
            <v>1.2000000000000011</v>
          </cell>
        </row>
        <row r="226">
          <cell r="B226" t="str">
            <v xml:space="preserve">  Coffee</v>
          </cell>
          <cell r="E226">
            <v>-9.6</v>
          </cell>
          <cell r="F226">
            <v>-26</v>
          </cell>
          <cell r="G226">
            <v>-2.5</v>
          </cell>
          <cell r="H226">
            <v>89.58</v>
          </cell>
          <cell r="I226">
            <v>63.6</v>
          </cell>
          <cell r="J226">
            <v>-26.65773610180845</v>
          </cell>
          <cell r="K226">
            <v>30.69740243126904</v>
          </cell>
          <cell r="L226">
            <v>-0.54316267582206201</v>
          </cell>
          <cell r="M226">
            <v>-24.859550561797761</v>
          </cell>
          <cell r="N226">
            <v>2.8037383177569986</v>
          </cell>
          <cell r="O226">
            <v>-2.7272727272727226</v>
          </cell>
          <cell r="P226">
            <v>1.8691588785046731</v>
          </cell>
          <cell r="Q226">
            <v>0.91743119266054496</v>
          </cell>
          <cell r="R226">
            <v>0.91743119266054496</v>
          </cell>
          <cell r="S226">
            <v>0.91743119266054496</v>
          </cell>
          <cell r="T226">
            <v>0.91743119266054496</v>
          </cell>
          <cell r="U226">
            <v>0.91743119266054496</v>
          </cell>
        </row>
        <row r="227">
          <cell r="B227" t="str">
            <v xml:space="preserve">  Seafood </v>
          </cell>
          <cell r="E227">
            <v>-23.9</v>
          </cell>
          <cell r="F227">
            <v>88.1</v>
          </cell>
          <cell r="G227">
            <v>-26.1</v>
          </cell>
          <cell r="H227">
            <v>3.3</v>
          </cell>
          <cell r="I227">
            <v>10.9</v>
          </cell>
          <cell r="J227">
            <v>6.6870908584697908</v>
          </cell>
          <cell r="K227">
            <v>-0.53580744655685741</v>
          </cell>
          <cell r="L227">
            <v>6.8227559382302072</v>
          </cell>
          <cell r="M227">
            <v>5.2834771140193304</v>
          </cell>
          <cell r="N227">
            <v>-2.6376831394555156</v>
          </cell>
          <cell r="O227">
            <v>-7.8999999999999959</v>
          </cell>
          <cell r="P227">
            <v>0</v>
          </cell>
          <cell r="Q227">
            <v>1.0000000000000009</v>
          </cell>
          <cell r="R227">
            <v>1.0000000000000009</v>
          </cell>
          <cell r="S227">
            <v>1.0000000000000009</v>
          </cell>
          <cell r="T227">
            <v>1.0000000000000009</v>
          </cell>
          <cell r="U227">
            <v>1.0000000000000009</v>
          </cell>
        </row>
        <row r="228">
          <cell r="B228" t="str">
            <v xml:space="preserve">  Bananas</v>
          </cell>
          <cell r="E228">
            <v>-9.6</v>
          </cell>
          <cell r="F228">
            <v>-30.9</v>
          </cell>
          <cell r="G228">
            <v>27.1</v>
          </cell>
          <cell r="H228">
            <v>-0.9</v>
          </cell>
          <cell r="I228">
            <v>26</v>
          </cell>
          <cell r="J228">
            <v>2.0987099036219758</v>
          </cell>
          <cell r="K228">
            <v>-4.6959012984612354</v>
          </cell>
          <cell r="L228">
            <v>-3.8461538461538547</v>
          </cell>
          <cell r="M228">
            <v>0</v>
          </cell>
          <cell r="N228">
            <v>1.2000000000000011</v>
          </cell>
          <cell r="O228">
            <v>1.0999999999999899</v>
          </cell>
          <cell r="P228">
            <v>1.0999999999999899</v>
          </cell>
          <cell r="Q228">
            <v>1.0999999999999899</v>
          </cell>
          <cell r="R228">
            <v>1.0999999999999899</v>
          </cell>
          <cell r="S228">
            <v>1.0999999999999899</v>
          </cell>
          <cell r="T228">
            <v>1.0999999999999899</v>
          </cell>
          <cell r="U228">
            <v>1.0999999999999899</v>
          </cell>
        </row>
        <row r="229">
          <cell r="B229" t="str">
            <v xml:space="preserve">  Other 1/</v>
          </cell>
          <cell r="E229">
            <v>-4.4255319148936216</v>
          </cell>
          <cell r="F229">
            <v>0.1</v>
          </cell>
          <cell r="G229">
            <v>1.8</v>
          </cell>
          <cell r="H229">
            <v>13.4</v>
          </cell>
          <cell r="I229">
            <v>8.4</v>
          </cell>
          <cell r="J229">
            <v>-1.2</v>
          </cell>
          <cell r="K229">
            <v>-3.3</v>
          </cell>
          <cell r="L229">
            <v>-15.5</v>
          </cell>
          <cell r="M229">
            <v>-0.6</v>
          </cell>
          <cell r="N229">
            <v>2.9</v>
          </cell>
          <cell r="O229">
            <v>3.3</v>
          </cell>
          <cell r="P229">
            <v>4.5</v>
          </cell>
          <cell r="Q229">
            <v>4.5</v>
          </cell>
          <cell r="R229">
            <v>4.5</v>
          </cell>
          <cell r="S229">
            <v>4.5</v>
          </cell>
          <cell r="T229">
            <v>4.5</v>
          </cell>
          <cell r="U229">
            <v>4.5</v>
          </cell>
        </row>
        <row r="231">
          <cell r="B231" t="str">
            <v>Manufactured products</v>
          </cell>
          <cell r="E231">
            <v>3.1097114283993008</v>
          </cell>
          <cell r="F231">
            <v>-7.3335473555817359</v>
          </cell>
          <cell r="G231">
            <v>9.1923790589794567</v>
          </cell>
          <cell r="H231">
            <v>2.3393638170974156</v>
          </cell>
          <cell r="I231">
            <v>6.8058316766070118E-2</v>
          </cell>
          <cell r="J231">
            <v>-4.8176259181534542</v>
          </cell>
          <cell r="K231">
            <v>-7.2050883400879622</v>
          </cell>
          <cell r="L231">
            <v>-4.8239357505759095</v>
          </cell>
          <cell r="M231">
            <v>4.2275699581263764</v>
          </cell>
          <cell r="N231">
            <v>2.0690936659210073</v>
          </cell>
          <cell r="O231">
            <v>2.3698519302723264</v>
          </cell>
          <cell r="P231">
            <v>2.9511990054187804</v>
          </cell>
          <cell r="Q231">
            <v>2.521103071668664</v>
          </cell>
          <cell r="R231">
            <v>2.2614392250022406</v>
          </cell>
          <cell r="S231">
            <v>2.2668930745167657</v>
          </cell>
          <cell r="T231">
            <v>2.2723143528721921</v>
          </cell>
          <cell r="U231">
            <v>2.2777010045941264</v>
          </cell>
        </row>
        <row r="232">
          <cell r="B232" t="str">
            <v xml:space="preserve">  Beef</v>
          </cell>
          <cell r="E232">
            <v>20</v>
          </cell>
          <cell r="F232">
            <v>-9.3000000000000007</v>
          </cell>
          <cell r="G232">
            <v>4.2</v>
          </cell>
          <cell r="H232">
            <v>-10.9</v>
          </cell>
          <cell r="I232">
            <v>-17</v>
          </cell>
          <cell r="J232">
            <v>-12.244897959183676</v>
          </cell>
          <cell r="K232">
            <v>4.6511627906976827</v>
          </cell>
          <cell r="L232">
            <v>-7.7777777777777839</v>
          </cell>
          <cell r="M232">
            <v>2.4096385542168752</v>
          </cell>
          <cell r="N232">
            <v>2.2999999999999909</v>
          </cell>
          <cell r="O232">
            <v>3.2999999999999918</v>
          </cell>
          <cell r="P232">
            <v>3.2000000000000028</v>
          </cell>
          <cell r="Q232">
            <v>2.0999999999999908</v>
          </cell>
          <cell r="R232">
            <v>2.0999999999999908</v>
          </cell>
          <cell r="S232">
            <v>2.0999999999999908</v>
          </cell>
          <cell r="T232">
            <v>2.0999999999999908</v>
          </cell>
          <cell r="U232">
            <v>2.0999999999999908</v>
          </cell>
        </row>
        <row r="233">
          <cell r="B233" t="str">
            <v xml:space="preserve">  Sugar</v>
          </cell>
          <cell r="E233">
            <v>-16.399999999999999</v>
          </cell>
          <cell r="F233">
            <v>-20.399999999999999</v>
          </cell>
          <cell r="G233">
            <v>37.9</v>
          </cell>
          <cell r="H233">
            <v>20.8</v>
          </cell>
          <cell r="I233">
            <v>10.9</v>
          </cell>
          <cell r="J233">
            <v>3.5460992907801359</v>
          </cell>
          <cell r="K233">
            <v>-23.287671232876718</v>
          </cell>
          <cell r="L233">
            <v>-1.7857142857142794</v>
          </cell>
          <cell r="M233">
            <v>12.109090909090892</v>
          </cell>
          <cell r="N233">
            <v>3.2597469996756612</v>
          </cell>
          <cell r="O233">
            <v>2.9588252921786129</v>
          </cell>
          <cell r="P233">
            <v>2.8548168372459548</v>
          </cell>
          <cell r="Q233">
            <v>2.7977837698135222</v>
          </cell>
          <cell r="R233">
            <v>1.7826730324569606</v>
          </cell>
          <cell r="S233">
            <v>1.8039939104813607</v>
          </cell>
          <cell r="T233">
            <v>1.8251874572128068</v>
          </cell>
          <cell r="U233">
            <v>1.8462456371309388</v>
          </cell>
        </row>
        <row r="234">
          <cell r="B234" t="str">
            <v xml:space="preserve">  Wood products 1/</v>
          </cell>
          <cell r="E234">
            <v>-0.68181818181818343</v>
          </cell>
          <cell r="F234">
            <v>3.8138825324180115</v>
          </cell>
          <cell r="G234">
            <v>-5.7</v>
          </cell>
          <cell r="H234">
            <v>3.1</v>
          </cell>
          <cell r="I234">
            <v>10.1</v>
          </cell>
          <cell r="J234">
            <v>-3</v>
          </cell>
          <cell r="K234">
            <v>-8.1999999999999993</v>
          </cell>
          <cell r="L234">
            <v>-3.9</v>
          </cell>
          <cell r="M234">
            <v>0.6</v>
          </cell>
          <cell r="N234">
            <v>1</v>
          </cell>
          <cell r="O234">
            <v>1</v>
          </cell>
          <cell r="P234">
            <v>1</v>
          </cell>
          <cell r="Q234">
            <v>1</v>
          </cell>
          <cell r="R234">
            <v>1</v>
          </cell>
          <cell r="S234">
            <v>1</v>
          </cell>
          <cell r="T234">
            <v>1</v>
          </cell>
          <cell r="U234">
            <v>1</v>
          </cell>
        </row>
        <row r="235">
          <cell r="B235" t="str">
            <v xml:space="preserve">  Textiles 1/</v>
          </cell>
          <cell r="E235">
            <v>-0.68181818181818343</v>
          </cell>
          <cell r="F235">
            <v>3.8138825324180115</v>
          </cell>
          <cell r="G235">
            <v>-5.7</v>
          </cell>
          <cell r="H235">
            <v>3.1</v>
          </cell>
          <cell r="I235">
            <v>10.1</v>
          </cell>
          <cell r="J235">
            <v>-3</v>
          </cell>
          <cell r="K235">
            <v>-8.1999999999999993</v>
          </cell>
          <cell r="L235">
            <v>-3.9</v>
          </cell>
          <cell r="M235">
            <v>0.6</v>
          </cell>
          <cell r="N235">
            <v>1</v>
          </cell>
          <cell r="O235">
            <v>1</v>
          </cell>
          <cell r="P235">
            <v>1</v>
          </cell>
          <cell r="Q235">
            <v>1</v>
          </cell>
          <cell r="R235">
            <v>1</v>
          </cell>
          <cell r="S235">
            <v>1</v>
          </cell>
          <cell r="T235">
            <v>1</v>
          </cell>
          <cell r="U235">
            <v>1</v>
          </cell>
        </row>
        <row r="236">
          <cell r="B236" t="str">
            <v xml:space="preserve">  Leather and leather goods 1/</v>
          </cell>
          <cell r="E236">
            <v>-0.68181818181818343</v>
          </cell>
          <cell r="F236">
            <v>3.8138825324180115</v>
          </cell>
          <cell r="G236">
            <v>-5.7</v>
          </cell>
          <cell r="H236">
            <v>3.1</v>
          </cell>
          <cell r="I236">
            <v>10.1</v>
          </cell>
          <cell r="J236">
            <v>-3</v>
          </cell>
          <cell r="K236">
            <v>-8.1999999999999993</v>
          </cell>
          <cell r="L236">
            <v>-3.9</v>
          </cell>
          <cell r="M236">
            <v>0.6</v>
          </cell>
          <cell r="N236">
            <v>1</v>
          </cell>
          <cell r="O236">
            <v>1</v>
          </cell>
          <cell r="P236">
            <v>1</v>
          </cell>
          <cell r="Q236">
            <v>1</v>
          </cell>
          <cell r="R236">
            <v>1</v>
          </cell>
          <cell r="S236">
            <v>1</v>
          </cell>
          <cell r="T236">
            <v>1</v>
          </cell>
          <cell r="U236">
            <v>1</v>
          </cell>
        </row>
        <row r="237">
          <cell r="B237" t="str">
            <v xml:space="preserve">  Chemical products 1/</v>
          </cell>
          <cell r="E237">
            <v>-0.68181818181818343</v>
          </cell>
          <cell r="F237">
            <v>3.8138825324180115</v>
          </cell>
          <cell r="G237">
            <v>-5.7</v>
          </cell>
          <cell r="H237">
            <v>3.1</v>
          </cell>
          <cell r="I237">
            <v>10.1</v>
          </cell>
          <cell r="J237">
            <v>-3</v>
          </cell>
          <cell r="K237">
            <v>-8.1999999999999993</v>
          </cell>
          <cell r="L237">
            <v>-3.9</v>
          </cell>
          <cell r="M237">
            <v>0.6</v>
          </cell>
          <cell r="N237">
            <v>1</v>
          </cell>
          <cell r="O237">
            <v>1</v>
          </cell>
          <cell r="P237">
            <v>1</v>
          </cell>
          <cell r="Q237">
            <v>1</v>
          </cell>
          <cell r="R237">
            <v>1</v>
          </cell>
          <cell r="S237">
            <v>1</v>
          </cell>
          <cell r="T237">
            <v>1</v>
          </cell>
          <cell r="U237">
            <v>1</v>
          </cell>
        </row>
        <row r="238">
          <cell r="B238" t="str">
            <v xml:space="preserve">  Other 1/</v>
          </cell>
          <cell r="E238">
            <v>-0.68181818181818343</v>
          </cell>
          <cell r="F238">
            <v>3.8138825324180115</v>
          </cell>
          <cell r="G238">
            <v>-5.7</v>
          </cell>
          <cell r="H238">
            <v>3.1</v>
          </cell>
          <cell r="I238">
            <v>10.1</v>
          </cell>
          <cell r="J238">
            <v>-3</v>
          </cell>
          <cell r="K238">
            <v>-8.1999999999999993</v>
          </cell>
          <cell r="L238">
            <v>-3.9</v>
          </cell>
          <cell r="M238">
            <v>0.6</v>
          </cell>
          <cell r="N238">
            <v>1</v>
          </cell>
          <cell r="O238">
            <v>1</v>
          </cell>
          <cell r="P238">
            <v>3.9</v>
          </cell>
          <cell r="Q238">
            <v>3.9</v>
          </cell>
          <cell r="R238">
            <v>3.9</v>
          </cell>
          <cell r="S238">
            <v>3.9</v>
          </cell>
          <cell r="T238">
            <v>3.9</v>
          </cell>
          <cell r="U238">
            <v>3.9</v>
          </cell>
        </row>
        <row r="240">
          <cell r="B240" t="str">
            <v>Minerals</v>
          </cell>
          <cell r="E240">
            <v>-5.6166755078367325</v>
          </cell>
          <cell r="F240">
            <v>-3.4935463846911254</v>
          </cell>
          <cell r="G240">
            <v>9.2993265364417397</v>
          </cell>
          <cell r="H240">
            <v>-7.9722334004024145</v>
          </cell>
          <cell r="I240">
            <v>-1.4309859154929578</v>
          </cell>
          <cell r="J240">
            <v>1.743987340690599</v>
          </cell>
          <cell r="K240">
            <v>-23.075864890062775</v>
          </cell>
          <cell r="L240">
            <v>-7.5487267036572492E-2</v>
          </cell>
          <cell r="M240">
            <v>1.7484912551679257</v>
          </cell>
          <cell r="N240">
            <v>2.7712620091409415</v>
          </cell>
          <cell r="O240">
            <v>3.1738679086471047</v>
          </cell>
          <cell r="P240">
            <v>3.0781690140844988</v>
          </cell>
          <cell r="Q240">
            <v>7.7464788732394381E-5</v>
          </cell>
          <cell r="R240">
            <v>1.0999999999999999E-2</v>
          </cell>
          <cell r="S240">
            <v>1.0999999999999999E-2</v>
          </cell>
          <cell r="T240">
            <v>1.0999999999999999E-2</v>
          </cell>
          <cell r="U240">
            <v>1.0999999999999999E-2</v>
          </cell>
        </row>
        <row r="241">
          <cell r="B241" t="str">
            <v xml:space="preserve">  Gold 1/</v>
          </cell>
          <cell r="E241">
            <v>-5.5417700578990869</v>
          </cell>
          <cell r="F241">
            <v>-3.5</v>
          </cell>
          <cell r="G241">
            <v>9.3000000000000007</v>
          </cell>
          <cell r="H241">
            <v>-8.1999999999999993</v>
          </cell>
          <cell r="I241">
            <v>-1.5</v>
          </cell>
          <cell r="J241">
            <v>1.8927444794952786</v>
          </cell>
          <cell r="K241">
            <v>-23.37461300309598</v>
          </cell>
          <cell r="L241">
            <v>-7.7441077441087192E-2</v>
          </cell>
          <cell r="M241">
            <v>1.7623075108670117</v>
          </cell>
          <cell r="N241">
            <v>2.7880794701986789</v>
          </cell>
          <cell r="O241">
            <v>3.0000000000000027</v>
          </cell>
          <cell r="P241">
            <v>3.0999999999999917</v>
          </cell>
          <cell r="Q241">
            <v>0</v>
          </cell>
          <cell r="R241">
            <v>1.0999999999999999E-2</v>
          </cell>
          <cell r="S241">
            <v>1.0999999999999999E-2</v>
          </cell>
          <cell r="T241">
            <v>1.0999999999999999E-2</v>
          </cell>
          <cell r="U241">
            <v>1.0999999999999999E-2</v>
          </cell>
        </row>
        <row r="242">
          <cell r="B242" t="str">
            <v xml:space="preserve">  Other 1/</v>
          </cell>
          <cell r="E242">
            <v>-16.178343949044592</v>
          </cell>
          <cell r="F242">
            <v>-2.5835866261398222</v>
          </cell>
          <cell r="G242">
            <v>9.2043681747270067</v>
          </cell>
          <cell r="H242">
            <v>24.142857142857153</v>
          </cell>
          <cell r="I242">
            <v>8.3000000000000007</v>
          </cell>
          <cell r="J242">
            <v>-19.23076923076923</v>
          </cell>
          <cell r="K242">
            <v>19.047619047619047</v>
          </cell>
          <cell r="L242">
            <v>0.20000000000000018</v>
          </cell>
          <cell r="M242">
            <v>-0.19960079840318778</v>
          </cell>
          <cell r="N242">
            <v>0.40000000000000036</v>
          </cell>
          <cell r="O242">
            <v>27.689243027888466</v>
          </cell>
          <cell r="P242">
            <v>0</v>
          </cell>
          <cell r="Q242">
            <v>1.0999999999999999E-2</v>
          </cell>
          <cell r="R242">
            <v>1.0999999999999999E-2</v>
          </cell>
          <cell r="S242">
            <v>1.0999999999999999E-2</v>
          </cell>
          <cell r="T242">
            <v>1.0999999999999999E-2</v>
          </cell>
          <cell r="U242">
            <v>1.0999999999999999E-2</v>
          </cell>
        </row>
        <row r="244">
          <cell r="B244" t="str">
            <v>(1980 = 100)</v>
          </cell>
        </row>
        <row r="245">
          <cell r="B245" t="str">
            <v xml:space="preserve">  Total exports, f.o.b. </v>
          </cell>
          <cell r="D245">
            <v>95.9</v>
          </cell>
          <cell r="E245">
            <v>94.238950869302002</v>
          </cell>
          <cell r="F245">
            <v>82.102220669138333</v>
          </cell>
          <cell r="G245">
            <v>89.54327564827355</v>
          </cell>
          <cell r="H245">
            <v>111.97970109833363</v>
          </cell>
          <cell r="I245">
            <v>131.41417172303659</v>
          </cell>
          <cell r="J245">
            <v>124.5900744470448</v>
          </cell>
          <cell r="K245">
            <v>125.43575691114174</v>
          </cell>
          <cell r="L245">
            <v>119.8676619046379</v>
          </cell>
          <cell r="M245">
            <v>115.99102367658328</v>
          </cell>
          <cell r="N245">
            <v>118.74956715244346</v>
          </cell>
          <cell r="O245">
            <v>120.55082932578601</v>
          </cell>
        </row>
        <row r="247">
          <cell r="B247" t="str">
            <v>Sources: Data provided by the Nicaraguan authorities; and staff estimates.</v>
          </cell>
        </row>
        <row r="248">
          <cell r="B248" t="str">
            <v>1/ World market prices.</v>
          </cell>
        </row>
        <row r="250">
          <cell r="B250" t="str">
            <v>Table 7.  Nicaragua: World Market Prices for Comporable Export Commodities 1/</v>
          </cell>
        </row>
        <row r="253">
          <cell r="D253">
            <v>1990</v>
          </cell>
          <cell r="E253">
            <v>1991</v>
          </cell>
          <cell r="F253">
            <v>1992</v>
          </cell>
          <cell r="G253">
            <v>1993</v>
          </cell>
          <cell r="H253">
            <v>1994</v>
          </cell>
        </row>
        <row r="257">
          <cell r="B257" t="str">
            <v>(1985 = 100)</v>
          </cell>
        </row>
        <row r="259">
          <cell r="B259" t="str">
            <v>Cotton--Liverpool index</v>
          </cell>
          <cell r="D259">
            <v>137.80000000000001</v>
          </cell>
          <cell r="E259">
            <v>128.30000000000001</v>
          </cell>
          <cell r="F259">
            <v>96.7</v>
          </cell>
          <cell r="G259">
            <v>96.796699999999987</v>
          </cell>
          <cell r="H259">
            <v>132.9986658</v>
          </cell>
        </row>
        <row r="260">
          <cell r="B260" t="str">
            <v>Coffee--Other milds (New York)</v>
          </cell>
          <cell r="D260">
            <v>61.2</v>
          </cell>
          <cell r="E260">
            <v>58.4</v>
          </cell>
          <cell r="F260">
            <v>43.7</v>
          </cell>
          <cell r="G260">
            <v>48.026299999999999</v>
          </cell>
          <cell r="H260">
            <v>91.3</v>
          </cell>
        </row>
        <row r="261">
          <cell r="B261" t="str">
            <v xml:space="preserve">Seafood--Fish meal all origins </v>
          </cell>
          <cell r="D261">
            <v>147.19999999999999</v>
          </cell>
          <cell r="E261">
            <v>170.6</v>
          </cell>
          <cell r="F261">
            <v>171.9</v>
          </cell>
          <cell r="G261">
            <v>130.1283</v>
          </cell>
          <cell r="H261">
            <v>134.42253389999999</v>
          </cell>
        </row>
        <row r="262">
          <cell r="B262" t="str">
            <v>Bananas--Latin America (US ports)</v>
          </cell>
          <cell r="D262">
            <v>143.4</v>
          </cell>
          <cell r="E262">
            <v>148.4</v>
          </cell>
          <cell r="F262">
            <v>126.4</v>
          </cell>
          <cell r="G262">
            <v>117.04639999999999</v>
          </cell>
          <cell r="H262">
            <v>115.99298239999999</v>
          </cell>
        </row>
        <row r="263">
          <cell r="B263" t="str">
            <v>Other--World non-fuel commodity index</v>
          </cell>
          <cell r="D263">
            <v>117.5</v>
          </cell>
          <cell r="E263">
            <v>112.3</v>
          </cell>
          <cell r="F263">
            <v>112.1</v>
          </cell>
          <cell r="G263">
            <v>114.1178</v>
          </cell>
          <cell r="H263">
            <v>129.40958519999998</v>
          </cell>
        </row>
        <row r="264">
          <cell r="B264" t="str">
            <v>Beef--All origins (US ports)</v>
          </cell>
          <cell r="D264">
            <v>119</v>
          </cell>
          <cell r="E264">
            <v>123.7</v>
          </cell>
          <cell r="F264">
            <v>114</v>
          </cell>
          <cell r="G264">
            <v>121.524</v>
          </cell>
          <cell r="H264">
            <v>108.277884</v>
          </cell>
        </row>
        <row r="265">
          <cell r="B265" t="str">
            <v>Sugar--Caribbean (New York)</v>
          </cell>
          <cell r="D265">
            <v>308.60000000000002</v>
          </cell>
          <cell r="E265">
            <v>221.4</v>
          </cell>
          <cell r="F265">
            <v>223.7</v>
          </cell>
          <cell r="G265">
            <v>247.18849999999998</v>
          </cell>
          <cell r="H265">
            <v>298.60370799999998</v>
          </cell>
        </row>
        <row r="266">
          <cell r="B266" t="str">
            <v>Wood products             ) Manu-</v>
          </cell>
        </row>
        <row r="267">
          <cell r="B267" t="str">
            <v>Textiles                  ) facture</v>
          </cell>
        </row>
        <row r="268">
          <cell r="B268" t="str">
            <v>Leather and leather goods ) unit value</v>
          </cell>
          <cell r="D268">
            <v>132</v>
          </cell>
          <cell r="E268">
            <v>131.1</v>
          </cell>
          <cell r="F268">
            <v>136.1</v>
          </cell>
          <cell r="G268">
            <v>128.34229999999999</v>
          </cell>
          <cell r="H268">
            <v>132.32091129999998</v>
          </cell>
        </row>
        <row r="269">
          <cell r="B269" t="str">
            <v>Chemical products         ) index</v>
          </cell>
        </row>
        <row r="270">
          <cell r="B270" t="str">
            <v>Other                     ) (1980=100)</v>
          </cell>
        </row>
        <row r="271">
          <cell r="B271" t="str">
            <v>Gold--UK (London)</v>
          </cell>
          <cell r="D271">
            <v>120.9</v>
          </cell>
          <cell r="E271">
            <v>114.2</v>
          </cell>
          <cell r="F271">
            <v>108.3</v>
          </cell>
          <cell r="G271">
            <v>113.5</v>
          </cell>
          <cell r="H271">
            <v>121.7</v>
          </cell>
        </row>
        <row r="272">
          <cell r="B272" t="str">
            <v>Other--Silver US (New York)</v>
          </cell>
          <cell r="D272">
            <v>78.5</v>
          </cell>
          <cell r="E272">
            <v>65.8</v>
          </cell>
          <cell r="F272">
            <v>64.099999999999994</v>
          </cell>
          <cell r="G272">
            <v>70</v>
          </cell>
          <cell r="H272">
            <v>86.9</v>
          </cell>
        </row>
        <row r="274">
          <cell r="B274" t="str">
            <v>(Percentage change)</v>
          </cell>
        </row>
        <row r="276">
          <cell r="B276" t="str">
            <v>Cotton--Liverpool index</v>
          </cell>
          <cell r="E276">
            <v>-6.8940493468795383</v>
          </cell>
          <cell r="F276">
            <v>-24.629773967264224</v>
          </cell>
          <cell r="G276">
            <v>0.1</v>
          </cell>
          <cell r="H276">
            <v>37.4</v>
          </cell>
        </row>
        <row r="277">
          <cell r="B277" t="str">
            <v>Coffee--Other milds (New York)</v>
          </cell>
          <cell r="E277">
            <v>-4.5751633986928164</v>
          </cell>
          <cell r="F277">
            <v>-25.171232876712324</v>
          </cell>
          <cell r="G277">
            <v>9.9</v>
          </cell>
          <cell r="H277">
            <v>89.58</v>
          </cell>
        </row>
        <row r="278">
          <cell r="B278" t="str">
            <v xml:space="preserve">Seafood--Fish meal all origins </v>
          </cell>
          <cell r="E278">
            <v>15.896739130434788</v>
          </cell>
          <cell r="F278">
            <v>0.7620164126612039</v>
          </cell>
          <cell r="G278">
            <v>-24.3</v>
          </cell>
          <cell r="H278">
            <v>3.3</v>
          </cell>
        </row>
        <row r="279">
          <cell r="B279" t="str">
            <v>Bananas--Latin America (US ports)</v>
          </cell>
          <cell r="E279">
            <v>3.4867503486750273</v>
          </cell>
          <cell r="F279">
            <v>-14.82479784366577</v>
          </cell>
          <cell r="G279">
            <v>-7.4</v>
          </cell>
          <cell r="H279">
            <v>-0.9</v>
          </cell>
        </row>
        <row r="280">
          <cell r="B280" t="str">
            <v>Other--World non-fuel commodity index</v>
          </cell>
          <cell r="E280">
            <v>-4.4255319148936216</v>
          </cell>
          <cell r="F280">
            <v>0.1</v>
          </cell>
          <cell r="G280">
            <v>1.8</v>
          </cell>
          <cell r="H280">
            <v>13.4</v>
          </cell>
        </row>
        <row r="281">
          <cell r="B281" t="str">
            <v>Beef--All origins (US ports)</v>
          </cell>
          <cell r="E281">
            <v>4.5</v>
          </cell>
          <cell r="F281">
            <v>-7.9</v>
          </cell>
          <cell r="G281">
            <v>6.6</v>
          </cell>
          <cell r="H281">
            <v>-10.9</v>
          </cell>
        </row>
        <row r="282">
          <cell r="B282" t="str">
            <v>Sugar--Caribbean (New York)</v>
          </cell>
          <cell r="E282">
            <v>1.7</v>
          </cell>
          <cell r="F282">
            <v>1.0388437217705437</v>
          </cell>
          <cell r="G282">
            <v>10.5</v>
          </cell>
          <cell r="H282">
            <v>20.8</v>
          </cell>
        </row>
        <row r="283">
          <cell r="B283" t="str">
            <v>Wood products             ) Manu-</v>
          </cell>
        </row>
        <row r="284">
          <cell r="B284" t="str">
            <v>Textiles                  ) facture</v>
          </cell>
        </row>
        <row r="285">
          <cell r="B285" t="str">
            <v>Manufactures - WEO</v>
          </cell>
          <cell r="E285">
            <v>-0.68181818181818343</v>
          </cell>
          <cell r="F285">
            <v>3.8138825324180115</v>
          </cell>
          <cell r="G285">
            <v>-5.7</v>
          </cell>
          <cell r="H285">
            <v>3.1</v>
          </cell>
        </row>
        <row r="286">
          <cell r="B286" t="str">
            <v>Chemical products         ) index</v>
          </cell>
        </row>
        <row r="287">
          <cell r="B287" t="str">
            <v>Other                     ) (1980=100)</v>
          </cell>
        </row>
        <row r="288">
          <cell r="B288" t="str">
            <v>Gold--UK (London)</v>
          </cell>
          <cell r="E288">
            <v>-5.5417700578990869</v>
          </cell>
          <cell r="F288">
            <v>-5.166374781085814</v>
          </cell>
          <cell r="G288">
            <v>4.8014773776546615</v>
          </cell>
          <cell r="H288">
            <v>7.2246696035242364</v>
          </cell>
        </row>
        <row r="289">
          <cell r="B289" t="str">
            <v>Other--Silver US (New York)</v>
          </cell>
          <cell r="E289">
            <v>-16.178343949044592</v>
          </cell>
          <cell r="F289">
            <v>-2.5835866261398222</v>
          </cell>
          <cell r="G289">
            <v>9.2043681747270067</v>
          </cell>
          <cell r="H289">
            <v>24.142857142857153</v>
          </cell>
        </row>
        <row r="291">
          <cell r="B291" t="str">
            <v xml:space="preserve">     (1990 = 100)</v>
          </cell>
        </row>
        <row r="293">
          <cell r="B293" t="str">
            <v>Total exports, f.o.b. 2/</v>
          </cell>
          <cell r="D293">
            <v>100</v>
          </cell>
          <cell r="E293">
            <v>99.277093327394823</v>
          </cell>
          <cell r="F293">
            <v>89.160935363342702</v>
          </cell>
          <cell r="G293">
            <v>91.502640444991158</v>
          </cell>
          <cell r="H293">
            <v>115.0319718578528</v>
          </cell>
        </row>
        <row r="294">
          <cell r="B294" t="str">
            <v xml:space="preserve">  Agricultural and fish products 2/</v>
          </cell>
          <cell r="D294">
            <v>100</v>
          </cell>
          <cell r="E294">
            <v>97.319325629622682</v>
          </cell>
          <cell r="F294">
            <v>79.111746536690973</v>
          </cell>
          <cell r="G294">
            <v>80.705310460735475</v>
          </cell>
          <cell r="H294">
            <v>119.93091968785939</v>
          </cell>
        </row>
        <row r="295">
          <cell r="B295" t="str">
            <v xml:space="preserve">  Manufactured products 2/</v>
          </cell>
          <cell r="D295">
            <v>100</v>
          </cell>
          <cell r="E295">
            <v>101.88479426471476</v>
          </cell>
          <cell r="F295">
            <v>100.53920652462553</v>
          </cell>
          <cell r="G295">
            <v>103.64592796997793</v>
          </cell>
          <cell r="H295">
            <v>106.07058330680243</v>
          </cell>
        </row>
        <row r="296">
          <cell r="B296" t="str">
            <v xml:space="preserve">  Minerals 2/</v>
          </cell>
          <cell r="D296">
            <v>100</v>
          </cell>
          <cell r="E296">
            <v>94.383324492163268</v>
          </cell>
          <cell r="F296">
            <v>89.524295269635857</v>
          </cell>
          <cell r="G296">
            <v>93.850542202100712</v>
          </cell>
          <cell r="H296">
            <v>100.742749365885</v>
          </cell>
        </row>
        <row r="298">
          <cell r="B298" t="str">
            <v>(Percentage change)</v>
          </cell>
        </row>
        <row r="300">
          <cell r="B300" t="str">
            <v>Total exports, f.o.b. 2/</v>
          </cell>
          <cell r="E300">
            <v>-0.72290667260518149</v>
          </cell>
          <cell r="F300">
            <v>-10.189820858968117</v>
          </cell>
          <cell r="G300">
            <v>2.6263801205154373</v>
          </cell>
          <cell r="H300">
            <v>25.714374250223766</v>
          </cell>
        </row>
        <row r="301">
          <cell r="B301" t="str">
            <v xml:space="preserve">  Agricultural and fish products 2/</v>
          </cell>
          <cell r="E301">
            <v>-2.6806743703773162</v>
          </cell>
          <cell r="F301">
            <v>-18.709109393365523</v>
          </cell>
          <cell r="G301">
            <v>2.0143202416918431</v>
          </cell>
          <cell r="H301">
            <v>48.603504531722052</v>
          </cell>
        </row>
        <row r="302">
          <cell r="B302" t="str">
            <v xml:space="preserve">  Manufactured products 2/</v>
          </cell>
          <cell r="E302">
            <v>1.8847942647147411</v>
          </cell>
          <cell r="F302">
            <v>-1.3206953498803247</v>
          </cell>
          <cell r="G302">
            <v>3.0900596421471174</v>
          </cell>
          <cell r="H302">
            <v>2.3393638170974156</v>
          </cell>
        </row>
        <row r="303">
          <cell r="B303" t="str">
            <v xml:space="preserve">  Minerals 2/</v>
          </cell>
          <cell r="E303">
            <v>-5.6166755078367325</v>
          </cell>
          <cell r="F303">
            <v>-5.1481861321073215</v>
          </cell>
          <cell r="G303">
            <v>4.8324836508734812</v>
          </cell>
          <cell r="H303">
            <v>7.3438117692941871</v>
          </cell>
        </row>
        <row r="305">
          <cell r="B305" t="str">
            <v>Sources: Data provided by the Nicaraguan authorities; and staff estimates.</v>
          </cell>
        </row>
        <row r="306">
          <cell r="B306" t="str">
            <v>1/ In U.S. dollars; WEO projections, October 17, 1997 except for leather and leather goods, seafoodgold and silver.</v>
          </cell>
        </row>
        <row r="307">
          <cell r="B307" t="str">
            <v>2/ Using 1990 export values as weights.</v>
          </cell>
        </row>
        <row r="310">
          <cell r="B310" t="str">
            <v>Table 8.  Nicaragua: Merchandise Exports by Commodity. Volume Index.</v>
          </cell>
        </row>
        <row r="313">
          <cell r="D313">
            <v>1990</v>
          </cell>
          <cell r="E313">
            <v>1991</v>
          </cell>
          <cell r="F313">
            <v>1992</v>
          </cell>
          <cell r="G313">
            <v>1993</v>
          </cell>
          <cell r="H313">
            <v>1994</v>
          </cell>
        </row>
        <row r="317">
          <cell r="B317" t="str">
            <v>Volume Index (1990=100)</v>
          </cell>
        </row>
        <row r="319">
          <cell r="B319" t="str">
            <v>Total exports, f.o.b.</v>
          </cell>
          <cell r="D319">
            <v>100</v>
          </cell>
          <cell r="E319">
            <v>83.847944123551642</v>
          </cell>
          <cell r="F319">
            <v>78.824354745934016</v>
          </cell>
          <cell r="G319">
            <v>86.479342727325857</v>
          </cell>
          <cell r="H319">
            <v>90.976941453725672</v>
          </cell>
        </row>
        <row r="321">
          <cell r="B321" t="str">
            <v>Agricultural and fish products</v>
          </cell>
          <cell r="D321">
            <v>100</v>
          </cell>
          <cell r="E321">
            <v>92.700219746543141</v>
          </cell>
          <cell r="F321">
            <v>98.604762429003245</v>
          </cell>
          <cell r="G321">
            <v>76.428149302530485</v>
          </cell>
          <cell r="H321">
            <v>91.212470183444466</v>
          </cell>
        </row>
        <row r="322">
          <cell r="B322" t="str">
            <v xml:space="preserve">  Cotton</v>
          </cell>
          <cell r="D322">
            <v>100</v>
          </cell>
          <cell r="E322">
            <v>110.92457129152176</v>
          </cell>
          <cell r="F322">
            <v>96.116725795328463</v>
          </cell>
          <cell r="G322">
            <v>1.1305323021363278</v>
          </cell>
          <cell r="H322">
            <v>8.4957182661872661</v>
          </cell>
        </row>
        <row r="323">
          <cell r="B323" t="str">
            <v xml:space="preserve">  Coffee</v>
          </cell>
          <cell r="D323">
            <v>100</v>
          </cell>
          <cell r="E323">
            <v>56.400348996634662</v>
          </cell>
          <cell r="F323">
            <v>95.37613145989063</v>
          </cell>
          <cell r="G323">
            <v>68.885460883466607</v>
          </cell>
          <cell r="H323">
            <v>81.7822622294876</v>
          </cell>
        </row>
        <row r="324">
          <cell r="B324" t="str">
            <v xml:space="preserve">  Seafood</v>
          </cell>
          <cell r="D324">
            <v>100</v>
          </cell>
          <cell r="E324">
            <v>194.84344555711635</v>
          </cell>
          <cell r="F324">
            <v>169.42978134074963</v>
          </cell>
          <cell r="G324">
            <v>289.03104513361473</v>
          </cell>
          <cell r="H324">
            <v>435.47095207458898</v>
          </cell>
        </row>
        <row r="325">
          <cell r="B325" t="str">
            <v xml:space="preserve">  Bananas</v>
          </cell>
          <cell r="D325">
            <v>100</v>
          </cell>
          <cell r="E325">
            <v>117.1505077882637</v>
          </cell>
          <cell r="F325">
            <v>59.072347700027592</v>
          </cell>
          <cell r="G325">
            <v>25.793840697530534</v>
          </cell>
          <cell r="H325">
            <v>29.054950211484005</v>
          </cell>
        </row>
        <row r="326">
          <cell r="B326" t="str">
            <v xml:space="preserve">  Other</v>
          </cell>
          <cell r="D326">
            <v>100</v>
          </cell>
          <cell r="E326">
            <v>108.52368034127858</v>
          </cell>
          <cell r="F326">
            <v>108.41526507620239</v>
          </cell>
          <cell r="G326">
            <v>195.80404151833361</v>
          </cell>
          <cell r="H326">
            <v>267.38618189987892</v>
          </cell>
        </row>
        <row r="328">
          <cell r="B328" t="str">
            <v>Manufactured products</v>
          </cell>
          <cell r="D328">
            <v>100</v>
          </cell>
          <cell r="E328">
            <v>75.453481911760093</v>
          </cell>
          <cell r="F328">
            <v>67.761531706320199</v>
          </cell>
          <cell r="G328">
            <v>80.731286414765023</v>
          </cell>
          <cell r="H328">
            <v>94.923210507431961</v>
          </cell>
        </row>
        <row r="329">
          <cell r="B329" t="str">
            <v xml:space="preserve">  Beef</v>
          </cell>
          <cell r="D329">
            <v>100</v>
          </cell>
          <cell r="E329">
            <v>54.824561403508774</v>
          </cell>
          <cell r="F329">
            <v>65.765295266833007</v>
          </cell>
          <cell r="G329">
            <v>94.052960751934606</v>
          </cell>
          <cell r="H329">
            <v>107.94729358945108</v>
          </cell>
        </row>
        <row r="330">
          <cell r="B330" t="str">
            <v xml:space="preserve">  Sugar</v>
          </cell>
          <cell r="D330">
            <v>100</v>
          </cell>
          <cell r="E330">
            <v>96.995314475543537</v>
          </cell>
          <cell r="F330">
            <v>74.357831749918986</v>
          </cell>
          <cell r="G330">
            <v>49.404571019426861</v>
          </cell>
          <cell r="H330">
            <v>36.37222122185846</v>
          </cell>
        </row>
        <row r="331">
          <cell r="B331" t="str">
            <v xml:space="preserve">  Wood products</v>
          </cell>
          <cell r="D331">
            <v>100</v>
          </cell>
          <cell r="E331">
            <v>105.26315789473682</v>
          </cell>
          <cell r="F331">
            <v>57.310800881704616</v>
          </cell>
          <cell r="G331">
            <v>65.449972456469922</v>
          </cell>
          <cell r="H331" t="str">
            <v>...</v>
          </cell>
        </row>
        <row r="332">
          <cell r="B332" t="str">
            <v xml:space="preserve">  Textiles</v>
          </cell>
          <cell r="D332">
            <v>100</v>
          </cell>
          <cell r="E332">
            <v>79.956925561986822</v>
          </cell>
          <cell r="F332">
            <v>39.93603319358602</v>
          </cell>
          <cell r="G332">
            <v>69.574970720533159</v>
          </cell>
          <cell r="H332" t="str">
            <v>...</v>
          </cell>
        </row>
        <row r="333">
          <cell r="B333" t="str">
            <v xml:space="preserve">  Leather and leather goods</v>
          </cell>
          <cell r="D333">
            <v>100</v>
          </cell>
          <cell r="E333">
            <v>76.995557948579901</v>
          </cell>
          <cell r="F333">
            <v>57.051475990837183</v>
          </cell>
          <cell r="G333">
            <v>10.083329089932343</v>
          </cell>
          <cell r="H333" t="str">
            <v>...</v>
          </cell>
        </row>
        <row r="334">
          <cell r="B334" t="str">
            <v xml:space="preserve">  Chemical products</v>
          </cell>
          <cell r="D334">
            <v>100</v>
          </cell>
          <cell r="E334">
            <v>72.311212814645316</v>
          </cell>
          <cell r="F334">
            <v>52.902277736958112</v>
          </cell>
          <cell r="G334">
            <v>28.049988195629965</v>
          </cell>
          <cell r="H334" t="str">
            <v>...</v>
          </cell>
        </row>
        <row r="335">
          <cell r="B335" t="str">
            <v xml:space="preserve">  Other</v>
          </cell>
          <cell r="D335">
            <v>100</v>
          </cell>
          <cell r="E335">
            <v>95.29257927427264</v>
          </cell>
          <cell r="F335">
            <v>75.33851159861446</v>
          </cell>
          <cell r="G335">
            <v>127.33804165000274</v>
          </cell>
          <cell r="H335">
            <v>176.65386196595821</v>
          </cell>
        </row>
        <row r="337">
          <cell r="B337" t="str">
            <v>Minerals</v>
          </cell>
          <cell r="D337">
            <v>100</v>
          </cell>
          <cell r="E337">
            <v>78.343989650386391</v>
          </cell>
          <cell r="F337">
            <v>3.8657167827335073</v>
          </cell>
          <cell r="G337">
            <v>243.33298573746526</v>
          </cell>
          <cell r="H337">
            <v>31.545588789583125</v>
          </cell>
        </row>
        <row r="338">
          <cell r="B338" t="str">
            <v xml:space="preserve">  Gold</v>
          </cell>
          <cell r="D338">
            <v>100</v>
          </cell>
          <cell r="E338">
            <v>76.584566084137563</v>
          </cell>
          <cell r="F338">
            <v>0</v>
          </cell>
          <cell r="G338">
            <v>185.79504020960653</v>
          </cell>
          <cell r="H338">
            <v>31.769150515882011</v>
          </cell>
        </row>
        <row r="339">
          <cell r="B339" t="str">
            <v xml:space="preserve">  Other</v>
          </cell>
          <cell r="D339">
            <v>100</v>
          </cell>
          <cell r="E339">
            <v>357.90273556231</v>
          </cell>
          <cell r="F339">
            <v>612.32449297971925</v>
          </cell>
          <cell r="G339">
            <v>9307.8571428571413</v>
          </cell>
          <cell r="H339">
            <v>6.4846613432320916</v>
          </cell>
        </row>
        <row r="341">
          <cell r="B341" t="str">
            <v>(Percentage change)</v>
          </cell>
        </row>
        <row r="343">
          <cell r="B343" t="str">
            <v>Total exports, f.o.b.</v>
          </cell>
          <cell r="E343">
            <v>-16.152055876448358</v>
          </cell>
          <cell r="F343">
            <v>-5.9913089463651819</v>
          </cell>
          <cell r="G343">
            <v>9.711450231423191</v>
          </cell>
          <cell r="H343">
            <v>5.2007781101909956</v>
          </cell>
        </row>
        <row r="345">
          <cell r="B345" t="str">
            <v>Agricultural and fish products</v>
          </cell>
          <cell r="E345">
            <v>-7.2997802534568557</v>
          </cell>
          <cell r="F345">
            <v>6.3695023578197008</v>
          </cell>
          <cell r="G345">
            <v>-22.490407745204209</v>
          </cell>
          <cell r="H345">
            <v>19.344078086193406</v>
          </cell>
        </row>
        <row r="346">
          <cell r="B346" t="str">
            <v xml:space="preserve">  Cotton</v>
          </cell>
          <cell r="E346">
            <v>10.924571291521756</v>
          </cell>
          <cell r="F346">
            <v>-13.349472820838471</v>
          </cell>
          <cell r="G346">
            <v>-98.823792328773564</v>
          </cell>
          <cell r="H346">
            <v>651.47948007617299</v>
          </cell>
        </row>
        <row r="347">
          <cell r="B347" t="str">
            <v xml:space="preserve">  Coffee</v>
          </cell>
          <cell r="E347">
            <v>-43.599651003365338</v>
          </cell>
          <cell r="F347">
            <v>69.105569658055856</v>
          </cell>
          <cell r="G347">
            <v>-27.774947642497306</v>
          </cell>
          <cell r="H347">
            <v>18.722094881296481</v>
          </cell>
        </row>
        <row r="348">
          <cell r="B348" t="str">
            <v xml:space="preserve">  Seafood</v>
          </cell>
          <cell r="E348">
            <v>94.84344555711634</v>
          </cell>
          <cell r="F348">
            <v>-13.043119897465051</v>
          </cell>
          <cell r="G348">
            <v>70.59046104316711</v>
          </cell>
          <cell r="H348">
            <v>50.665805423523722</v>
          </cell>
        </row>
        <row r="349">
          <cell r="B349" t="str">
            <v xml:space="preserve">  Bananas</v>
          </cell>
          <cell r="E349">
            <v>17.150507788263702</v>
          </cell>
          <cell r="F349">
            <v>-49.575679341660063</v>
          </cell>
          <cell r="G349">
            <v>-56.335169158143202</v>
          </cell>
          <cell r="H349">
            <v>12.642977648015341</v>
          </cell>
        </row>
        <row r="350">
          <cell r="B350" t="str">
            <v xml:space="preserve">  Other</v>
          </cell>
          <cell r="E350">
            <v>8.5236803412785722</v>
          </cell>
          <cell r="F350">
            <v>-9.9900099900085415E-2</v>
          </cell>
          <cell r="G350">
            <v>80.605601416652746</v>
          </cell>
          <cell r="H350">
            <v>36.558050501139896</v>
          </cell>
        </row>
        <row r="352">
          <cell r="B352" t="str">
            <v>Manufactured products</v>
          </cell>
          <cell r="E352">
            <v>-24.54651808823991</v>
          </cell>
          <cell r="F352">
            <v>-10.194294564742989</v>
          </cell>
          <cell r="G352">
            <v>19.14029152212202</v>
          </cell>
          <cell r="H352">
            <v>17.57921212818847</v>
          </cell>
        </row>
        <row r="353">
          <cell r="B353" t="str">
            <v xml:space="preserve">  Beef</v>
          </cell>
          <cell r="E353">
            <v>-45.175438596491226</v>
          </cell>
          <cell r="F353">
            <v>19.955898566703411</v>
          </cell>
          <cell r="G353">
            <v>43.013059350419638</v>
          </cell>
          <cell r="H353">
            <v>14.772881923582259</v>
          </cell>
        </row>
        <row r="354">
          <cell r="B354" t="str">
            <v xml:space="preserve">  Sugar</v>
          </cell>
          <cell r="E354">
            <v>-3.004685524456463</v>
          </cell>
          <cell r="F354">
            <v>-23.338738420537187</v>
          </cell>
          <cell r="G354">
            <v>-33.558349057857399</v>
          </cell>
          <cell r="H354">
            <v>-26.37883404036404</v>
          </cell>
        </row>
        <row r="355">
          <cell r="B355" t="str">
            <v xml:space="preserve">  Wood products</v>
          </cell>
          <cell r="E355">
            <v>5.2631578947368141</v>
          </cell>
          <cell r="F355">
            <v>-45.554739162380606</v>
          </cell>
          <cell r="G355">
            <v>14.201810914430247</v>
          </cell>
          <cell r="H355" t="str">
            <v>...</v>
          </cell>
        </row>
        <row r="356">
          <cell r="B356" t="str">
            <v xml:space="preserve">  Textiles</v>
          </cell>
          <cell r="E356">
            <v>-20.043074438013175</v>
          </cell>
          <cell r="F356">
            <v>-50.053065556371969</v>
          </cell>
          <cell r="G356">
            <v>74.216027874564517</v>
          </cell>
          <cell r="H356" t="str">
            <v>...</v>
          </cell>
        </row>
        <row r="357">
          <cell r="B357" t="str">
            <v xml:space="preserve">  Leather and leather goods</v>
          </cell>
          <cell r="E357">
            <v>-23.004442051420103</v>
          </cell>
          <cell r="F357">
            <v>-25.902899451760597</v>
          </cell>
          <cell r="G357">
            <v>-82.325910215623892</v>
          </cell>
          <cell r="H357" t="str">
            <v>...</v>
          </cell>
        </row>
        <row r="358">
          <cell r="B358" t="str">
            <v xml:space="preserve">  Chemical products</v>
          </cell>
          <cell r="E358">
            <v>-27.688787185354681</v>
          </cell>
          <cell r="F358">
            <v>-26.840837433383879</v>
          </cell>
          <cell r="G358">
            <v>-46.977730646871684</v>
          </cell>
          <cell r="H358" t="str">
            <v>...</v>
          </cell>
        </row>
        <row r="359">
          <cell r="B359" t="str">
            <v xml:space="preserve">  Other</v>
          </cell>
          <cell r="E359">
            <v>-4.7074207257273626</v>
          </cell>
          <cell r="F359">
            <v>-20.939791773529461</v>
          </cell>
          <cell r="G359">
            <v>69.021180466677265</v>
          </cell>
          <cell r="H359">
            <v>38.728269790345429</v>
          </cell>
        </row>
        <row r="361">
          <cell r="B361" t="str">
            <v>Minerals</v>
          </cell>
          <cell r="E361">
            <v>-21.656010349613609</v>
          </cell>
          <cell r="F361">
            <v>-95.065713655911011</v>
          </cell>
          <cell r="G361">
            <v>6194.6407979065871</v>
          </cell>
          <cell r="H361">
            <v>-87.036040882834513</v>
          </cell>
        </row>
        <row r="362">
          <cell r="B362" t="str">
            <v xml:space="preserve">  Gold</v>
          </cell>
          <cell r="E362">
            <v>-23.415433915862437</v>
          </cell>
          <cell r="F362">
            <v>-100</v>
          </cell>
          <cell r="G362" t="str">
            <v>...</v>
          </cell>
          <cell r="H362">
            <v>-82.9009695414682</v>
          </cell>
        </row>
        <row r="363">
          <cell r="B363" t="str">
            <v xml:space="preserve">  Other</v>
          </cell>
          <cell r="E363">
            <v>257.90273556231</v>
          </cell>
          <cell r="F363">
            <v>71.086843473738995</v>
          </cell>
          <cell r="G363">
            <v>1420.0857142857139</v>
          </cell>
          <cell r="H363">
            <v>-99.930331318544049</v>
          </cell>
        </row>
        <row r="365">
          <cell r="B365" t="str">
            <v>(1980 = 100)</v>
          </cell>
        </row>
        <row r="367">
          <cell r="B367" t="str">
            <v xml:space="preserve">  Total exports, f.o.b. </v>
          </cell>
          <cell r="D367">
            <v>77.5</v>
          </cell>
          <cell r="E367">
            <v>64.982156695752522</v>
          </cell>
          <cell r="F367">
            <v>61.088874928098861</v>
          </cell>
          <cell r="G367">
            <v>67.021490613677543</v>
          </cell>
          <cell r="H367">
            <v>70.507129626637393</v>
          </cell>
        </row>
        <row r="369">
          <cell r="B369" t="str">
            <v>Sources: Data provided by the Nicaraguan authorities; and staff estimates.</v>
          </cell>
        </row>
      </sheetData>
      <sheetData sheetId="3" refreshError="1">
        <row r="3">
          <cell r="K3" t="str">
            <v>Projected</v>
          </cell>
        </row>
        <row r="4">
          <cell r="D4">
            <v>1990</v>
          </cell>
          <cell r="E4">
            <v>1991</v>
          </cell>
          <cell r="F4">
            <v>1992</v>
          </cell>
          <cell r="G4" t="str">
            <v xml:space="preserve">  1993</v>
          </cell>
          <cell r="H4" t="str">
            <v xml:space="preserve">  1994</v>
          </cell>
          <cell r="I4">
            <v>1995</v>
          </cell>
          <cell r="J4">
            <v>1996</v>
          </cell>
          <cell r="K4">
            <v>1997</v>
          </cell>
          <cell r="L4">
            <v>1998</v>
          </cell>
          <cell r="M4">
            <v>1999</v>
          </cell>
          <cell r="N4">
            <v>2000</v>
          </cell>
          <cell r="O4">
            <v>2001</v>
          </cell>
          <cell r="P4">
            <v>2002</v>
          </cell>
          <cell r="Q4">
            <v>2003</v>
          </cell>
          <cell r="R4">
            <v>2004</v>
          </cell>
          <cell r="S4">
            <v>2005</v>
          </cell>
          <cell r="T4">
            <v>2006</v>
          </cell>
          <cell r="U4">
            <v>2007</v>
          </cell>
          <cell r="V4">
            <v>2008</v>
          </cell>
          <cell r="W4">
            <v>2009</v>
          </cell>
          <cell r="X4">
            <v>2010</v>
          </cell>
        </row>
        <row r="5">
          <cell r="I5" t="str">
            <v>Prel.</v>
          </cell>
          <cell r="J5" t="str">
            <v>Prel.</v>
          </cell>
        </row>
        <row r="8">
          <cell r="B8" t="str">
            <v>(In millions of U.S. dollars)</v>
          </cell>
        </row>
        <row r="10">
          <cell r="B10" t="str">
            <v>Total imports, c.i.f.</v>
          </cell>
          <cell r="D10">
            <v>637.50000000000011</v>
          </cell>
          <cell r="E10">
            <v>751.40000000000009</v>
          </cell>
          <cell r="F10">
            <v>855.10000000000014</v>
          </cell>
          <cell r="G10">
            <v>744</v>
          </cell>
          <cell r="H10">
            <v>870.27980000000002</v>
          </cell>
          <cell r="I10">
            <v>992.66</v>
          </cell>
          <cell r="J10">
            <v>1159.9027000000001</v>
          </cell>
          <cell r="K10">
            <v>1453.8864000000001</v>
          </cell>
          <cell r="L10">
            <v>1482.2276999999999</v>
          </cell>
          <cell r="M10">
            <v>1606.1423</v>
          </cell>
          <cell r="N10">
            <v>1755.3172999999999</v>
          </cell>
          <cell r="O10">
            <v>1822.2894840444719</v>
          </cell>
          <cell r="P10">
            <v>1922.5021544240042</v>
          </cell>
          <cell r="Q10">
            <v>2028.1961286456331</v>
          </cell>
          <cell r="R10">
            <v>2141.3318958779</v>
          </cell>
          <cell r="S10">
            <v>2261.1256398117866</v>
          </cell>
          <cell r="T10">
            <v>2387.4873804732588</v>
          </cell>
          <cell r="U10">
            <v>2520.6432602140794</v>
          </cell>
          <cell r="V10">
            <v>2660.586274412321</v>
          </cell>
          <cell r="W10">
            <v>2823.6400452021267</v>
          </cell>
          <cell r="X10">
            <v>2996.3522166415728</v>
          </cell>
        </row>
        <row r="12">
          <cell r="B12" t="str">
            <v>Consumer goods</v>
          </cell>
          <cell r="D12">
            <v>158.70000000000002</v>
          </cell>
          <cell r="E12">
            <v>223.5</v>
          </cell>
          <cell r="F12">
            <v>292.8</v>
          </cell>
          <cell r="G12">
            <v>211.1</v>
          </cell>
          <cell r="H12">
            <v>225.31220000000002</v>
          </cell>
          <cell r="I12">
            <v>243.4</v>
          </cell>
          <cell r="J12">
            <v>292.39210000000003</v>
          </cell>
          <cell r="K12">
            <v>332</v>
          </cell>
          <cell r="L12">
            <v>380.678</v>
          </cell>
          <cell r="M12">
            <v>394.95310000000001</v>
          </cell>
          <cell r="N12">
            <v>404.74160000000001</v>
          </cell>
          <cell r="O12">
            <v>423.12334450559996</v>
          </cell>
          <cell r="P12">
            <v>444.11026239307768</v>
          </cell>
          <cell r="Q12">
            <v>465.6296251573342</v>
          </cell>
          <cell r="R12">
            <v>488.19170864433278</v>
          </cell>
          <cell r="S12">
            <v>511.8470378866939</v>
          </cell>
          <cell r="T12">
            <v>536.64858610749366</v>
          </cell>
          <cell r="U12">
            <v>562.65189334733225</v>
          </cell>
          <cell r="V12">
            <v>589.91519083947719</v>
          </cell>
          <cell r="W12">
            <v>618.49953141160404</v>
          </cell>
          <cell r="X12">
            <v>648.46892620615324</v>
          </cell>
        </row>
        <row r="13">
          <cell r="B13" t="str">
            <v xml:space="preserve">  Nondurable</v>
          </cell>
          <cell r="D13">
            <v>128.80000000000001</v>
          </cell>
          <cell r="E13">
            <v>178.6</v>
          </cell>
          <cell r="F13">
            <v>242.7</v>
          </cell>
          <cell r="G13">
            <v>179.1</v>
          </cell>
          <cell r="H13">
            <v>188.26660000000001</v>
          </cell>
          <cell r="I13">
            <v>199.3</v>
          </cell>
          <cell r="J13">
            <v>241.08670000000001</v>
          </cell>
          <cell r="K13">
            <v>275.60000000000002</v>
          </cell>
          <cell r="L13">
            <v>322.53680000000003</v>
          </cell>
          <cell r="M13">
            <v>335.06760000000003</v>
          </cell>
          <cell r="N13">
            <v>343.05959999999999</v>
          </cell>
        </row>
        <row r="14">
          <cell r="B14" t="str">
            <v xml:space="preserve">  Durable</v>
          </cell>
          <cell r="D14">
            <v>29.9</v>
          </cell>
          <cell r="E14">
            <v>44.9</v>
          </cell>
          <cell r="F14">
            <v>50.1</v>
          </cell>
          <cell r="G14">
            <v>32</v>
          </cell>
          <cell r="H14">
            <v>37.0456</v>
          </cell>
          <cell r="I14">
            <v>44.1</v>
          </cell>
          <cell r="J14">
            <v>51.305399999999999</v>
          </cell>
          <cell r="K14">
            <v>56.4</v>
          </cell>
          <cell r="L14">
            <v>58.141199999999998</v>
          </cell>
          <cell r="M14">
            <v>59.8855</v>
          </cell>
          <cell r="N14">
            <v>61.682000000000002</v>
          </cell>
        </row>
        <row r="16">
          <cell r="B16" t="str">
            <v>Intermediate goods</v>
          </cell>
          <cell r="D16">
            <v>158.5</v>
          </cell>
          <cell r="E16">
            <v>222.60000000000002</v>
          </cell>
          <cell r="F16">
            <v>227.10000000000002</v>
          </cell>
          <cell r="G16">
            <v>244.7</v>
          </cell>
          <cell r="H16">
            <v>300.11799999999999</v>
          </cell>
          <cell r="I16">
            <v>351.7</v>
          </cell>
          <cell r="J16">
            <v>396.06659999999999</v>
          </cell>
          <cell r="K16">
            <v>538.90000000000009</v>
          </cell>
          <cell r="L16">
            <v>553.69529999999997</v>
          </cell>
          <cell r="M16">
            <v>605.42470000000003</v>
          </cell>
          <cell r="N16">
            <v>676.26569999999992</v>
          </cell>
          <cell r="O16">
            <v>698.66590011303208</v>
          </cell>
          <cell r="P16">
            <v>739.47643430238645</v>
          </cell>
          <cell r="Q16">
            <v>783.24329735667698</v>
          </cell>
          <cell r="R16">
            <v>829.39286433939446</v>
          </cell>
          <cell r="S16">
            <v>877.86694555545125</v>
          </cell>
          <cell r="T16">
            <v>929.04702999407755</v>
          </cell>
          <cell r="U16">
            <v>983.34688633617509</v>
          </cell>
          <cell r="V16">
            <v>1040.3532528130124</v>
          </cell>
          <cell r="W16">
            <v>1109.0323766271006</v>
          </cell>
          <cell r="X16">
            <v>1181.9117007582597</v>
          </cell>
        </row>
        <row r="17">
          <cell r="B17" t="str">
            <v xml:space="preserve">  Agriculture</v>
          </cell>
          <cell r="D17">
            <v>35</v>
          </cell>
          <cell r="E17">
            <v>44.9</v>
          </cell>
          <cell r="F17">
            <v>17</v>
          </cell>
          <cell r="G17">
            <v>30.7</v>
          </cell>
          <cell r="H17">
            <v>41.866900000000001</v>
          </cell>
          <cell r="I17">
            <v>44.4</v>
          </cell>
          <cell r="J17">
            <v>41.213000000000001</v>
          </cell>
          <cell r="K17">
            <v>65.900000000000006</v>
          </cell>
          <cell r="L17">
            <v>67.224999999999994</v>
          </cell>
          <cell r="M17">
            <v>71.258499999999998</v>
          </cell>
          <cell r="N17">
            <v>76.246600000000001</v>
          </cell>
          <cell r="O17">
            <v>81.525024317955072</v>
          </cell>
          <cell r="P17">
            <v>87.062871751242</v>
          </cell>
          <cell r="Q17">
            <v>93.541037637921889</v>
          </cell>
          <cell r="R17">
            <v>100.27067196641401</v>
          </cell>
          <cell r="S17">
            <v>107.0717742773933</v>
          </cell>
          <cell r="T17">
            <v>114.19706070162233</v>
          </cell>
          <cell r="U17">
            <v>121.92416704880979</v>
          </cell>
          <cell r="V17">
            <v>129.69591800477789</v>
          </cell>
          <cell r="W17">
            <v>137.21984849981942</v>
          </cell>
          <cell r="X17">
            <v>144.83710230459081</v>
          </cell>
        </row>
        <row r="18">
          <cell r="B18" t="str">
            <v xml:space="preserve">  Industry</v>
          </cell>
          <cell r="D18">
            <v>103.5</v>
          </cell>
          <cell r="E18">
            <v>149.30000000000001</v>
          </cell>
          <cell r="F18">
            <v>175.4</v>
          </cell>
          <cell r="G18">
            <v>169.9</v>
          </cell>
          <cell r="H18">
            <v>203.72389999999999</v>
          </cell>
          <cell r="I18">
            <v>255.4</v>
          </cell>
          <cell r="J18">
            <v>293.2473</v>
          </cell>
          <cell r="K18">
            <v>385.3</v>
          </cell>
          <cell r="L18">
            <v>393.00749999999999</v>
          </cell>
          <cell r="M18">
            <v>403.26060000000001</v>
          </cell>
          <cell r="N18">
            <v>449.11349999999999</v>
          </cell>
          <cell r="O18">
            <v>461.92912645846155</v>
          </cell>
          <cell r="P18">
            <v>488.33068568119484</v>
          </cell>
          <cell r="Q18">
            <v>516.24122602130342</v>
          </cell>
          <cell r="R18">
            <v>545.74699329455098</v>
          </cell>
          <cell r="S18">
            <v>576.93916269630097</v>
          </cell>
          <cell r="T18">
            <v>609.91412054020793</v>
          </cell>
          <cell r="U18">
            <v>644.77376209968338</v>
          </cell>
          <cell r="V18">
            <v>681.62580647249069</v>
          </cell>
          <cell r="W18">
            <v>727.40038750615054</v>
          </cell>
          <cell r="X18">
            <v>776.24896052912618</v>
          </cell>
        </row>
        <row r="19">
          <cell r="B19" t="str">
            <v xml:space="preserve">  Construction</v>
          </cell>
          <cell r="D19">
            <v>20</v>
          </cell>
          <cell r="E19">
            <v>28.4</v>
          </cell>
          <cell r="F19">
            <v>34.700000000000003</v>
          </cell>
          <cell r="G19">
            <v>44.1</v>
          </cell>
          <cell r="H19">
            <v>54.527200000000001</v>
          </cell>
          <cell r="I19">
            <v>51.9</v>
          </cell>
          <cell r="J19">
            <v>61.606299999999997</v>
          </cell>
          <cell r="K19">
            <v>87.7</v>
          </cell>
          <cell r="L19">
            <v>93.462800000000001</v>
          </cell>
          <cell r="M19">
            <v>130.90559999999999</v>
          </cell>
          <cell r="N19">
            <v>150.90559999999999</v>
          </cell>
          <cell r="O19">
            <v>155.21174933661538</v>
          </cell>
          <cell r="P19">
            <v>164.08287686994962</v>
          </cell>
          <cell r="Q19">
            <v>173.46103369745157</v>
          </cell>
          <cell r="R19">
            <v>183.37519907842938</v>
          </cell>
          <cell r="S19">
            <v>193.85600858175698</v>
          </cell>
          <cell r="T19">
            <v>204.93584875224727</v>
          </cell>
          <cell r="U19">
            <v>216.64895718768193</v>
          </cell>
          <cell r="V19">
            <v>229.03152833574384</v>
          </cell>
          <cell r="W19">
            <v>244.41214062113065</v>
          </cell>
          <cell r="X19">
            <v>260.82563792454272</v>
          </cell>
        </row>
        <row r="21">
          <cell r="B21" t="str">
            <v>Capital goods</v>
          </cell>
          <cell r="D21">
            <v>197.2</v>
          </cell>
          <cell r="E21">
            <v>190.6</v>
          </cell>
          <cell r="F21">
            <v>213.4</v>
          </cell>
          <cell r="G21">
            <v>183.7</v>
          </cell>
          <cell r="H21">
            <v>217.00810000000001</v>
          </cell>
          <cell r="I21">
            <v>232.2</v>
          </cell>
          <cell r="J21">
            <v>289.95010000000002</v>
          </cell>
          <cell r="K21">
            <v>390.5</v>
          </cell>
          <cell r="L21">
            <v>401.62260000000003</v>
          </cell>
          <cell r="M21">
            <v>455.71440000000001</v>
          </cell>
          <cell r="N21">
            <v>510.72469999999998</v>
          </cell>
          <cell r="O21">
            <v>526.70053352307048</v>
          </cell>
          <cell r="P21">
            <v>557.20099891428652</v>
          </cell>
          <cell r="Q21">
            <v>589.33317789004843</v>
          </cell>
          <cell r="R21">
            <v>623.21703128192075</v>
          </cell>
          <cell r="S21">
            <v>659.75633992941266</v>
          </cell>
          <cell r="T21">
            <v>698.39421925663521</v>
          </cell>
          <cell r="U21">
            <v>738.85326058120597</v>
          </cell>
          <cell r="V21">
            <v>781.44534771845201</v>
          </cell>
          <cell r="W21">
            <v>833.38748567946675</v>
          </cell>
          <cell r="X21">
            <v>888.63165266087185</v>
          </cell>
        </row>
        <row r="22">
          <cell r="B22" t="str">
            <v xml:space="preserve">  Agriculture</v>
          </cell>
          <cell r="D22">
            <v>12.3</v>
          </cell>
          <cell r="E22">
            <v>14</v>
          </cell>
          <cell r="F22">
            <v>14.3</v>
          </cell>
          <cell r="G22">
            <v>7.6</v>
          </cell>
          <cell r="H22">
            <v>10.766299999999999</v>
          </cell>
          <cell r="I22">
            <v>10.5</v>
          </cell>
          <cell r="J22">
            <v>14.9495</v>
          </cell>
          <cell r="K22">
            <v>20</v>
          </cell>
          <cell r="L22">
            <v>20.6187</v>
          </cell>
          <cell r="M22">
            <v>34.455800000000004</v>
          </cell>
          <cell r="N22">
            <v>34.455800000000004</v>
          </cell>
          <cell r="O22">
            <v>36.8411172812243</v>
          </cell>
          <cell r="P22">
            <v>39.343667737137714</v>
          </cell>
          <cell r="Q22">
            <v>41.877710949469815</v>
          </cell>
          <cell r="R22">
            <v>44.471747128353385</v>
          </cell>
          <cell r="S22">
            <v>47.932869060048233</v>
          </cell>
          <cell r="T22">
            <v>51.601977909732341</v>
          </cell>
          <cell r="U22">
            <v>55.093608680120944</v>
          </cell>
          <cell r="V22">
            <v>58.605412912960624</v>
          </cell>
          <cell r="W22">
            <v>62.005235052112916</v>
          </cell>
          <cell r="X22">
            <v>65.447226992638008</v>
          </cell>
        </row>
        <row r="23">
          <cell r="B23" t="str">
            <v xml:space="preserve">  Industry</v>
          </cell>
          <cell r="D23">
            <v>79</v>
          </cell>
          <cell r="E23">
            <v>93.1</v>
          </cell>
          <cell r="F23">
            <v>114.1</v>
          </cell>
          <cell r="G23">
            <v>115.5</v>
          </cell>
          <cell r="H23">
            <v>140.5461</v>
          </cell>
          <cell r="I23">
            <v>151</v>
          </cell>
          <cell r="J23">
            <v>174.56100000000001</v>
          </cell>
          <cell r="K23">
            <v>237.2</v>
          </cell>
          <cell r="L23">
            <v>241.98159999999999</v>
          </cell>
          <cell r="M23">
            <v>275.56319999999999</v>
          </cell>
          <cell r="N23">
            <v>324.7457</v>
          </cell>
          <cell r="O23">
            <v>334.01244345169232</v>
          </cell>
          <cell r="P23">
            <v>353.10292465717373</v>
          </cell>
          <cell r="Q23">
            <v>373.28452231595446</v>
          </cell>
          <cell r="R23">
            <v>394.61959918892279</v>
          </cell>
          <cell r="S23">
            <v>417.17408238056561</v>
          </cell>
          <cell r="T23">
            <v>441.01766705902679</v>
          </cell>
          <cell r="U23">
            <v>466.22403181978541</v>
          </cell>
          <cell r="V23">
            <v>492.87106635844515</v>
          </cell>
          <cell r="W23">
            <v>525.96982281974635</v>
          </cell>
          <cell r="X23">
            <v>561.29132627120646</v>
          </cell>
        </row>
        <row r="24">
          <cell r="B24" t="str">
            <v xml:space="preserve">  Transportation</v>
          </cell>
          <cell r="D24">
            <v>105.9</v>
          </cell>
          <cell r="E24">
            <v>83.5</v>
          </cell>
          <cell r="F24">
            <v>85</v>
          </cell>
          <cell r="G24">
            <v>60.6</v>
          </cell>
          <cell r="H24">
            <v>65.695700000000002</v>
          </cell>
          <cell r="I24">
            <v>70.7</v>
          </cell>
          <cell r="J24">
            <v>100.4396</v>
          </cell>
          <cell r="K24">
            <v>133.30000000000001</v>
          </cell>
          <cell r="L24">
            <v>139.0223</v>
          </cell>
          <cell r="M24">
            <v>145.69540000000001</v>
          </cell>
          <cell r="N24">
            <v>151.5232</v>
          </cell>
          <cell r="O24">
            <v>155.84697279015384</v>
          </cell>
          <cell r="P24">
            <v>164.75440651997505</v>
          </cell>
          <cell r="Q24">
            <v>174.17094462462418</v>
          </cell>
          <cell r="R24">
            <v>184.12568496464456</v>
          </cell>
          <cell r="S24">
            <v>194.64938848879879</v>
          </cell>
          <cell r="T24">
            <v>205.77457428787605</v>
          </cell>
          <cell r="U24">
            <v>217.53562008129958</v>
          </cell>
          <cell r="V24">
            <v>229.96886844704622</v>
          </cell>
          <cell r="W24">
            <v>245.41242780760751</v>
          </cell>
          <cell r="X24">
            <v>261.89309939702741</v>
          </cell>
        </row>
        <row r="26">
          <cell r="B26" t="str">
            <v>Energy products</v>
          </cell>
          <cell r="D26">
            <v>123.1</v>
          </cell>
          <cell r="E26">
            <v>114.7</v>
          </cell>
          <cell r="F26">
            <v>121.80000000000001</v>
          </cell>
          <cell r="G26">
            <v>104.5</v>
          </cell>
          <cell r="H26">
            <v>127.84150000000001</v>
          </cell>
          <cell r="I26">
            <v>165.36</v>
          </cell>
          <cell r="J26">
            <v>181.49390000000002</v>
          </cell>
          <cell r="K26">
            <v>192.4864</v>
          </cell>
          <cell r="L26">
            <v>146.23180000000002</v>
          </cell>
          <cell r="M26">
            <v>150.05010000000001</v>
          </cell>
          <cell r="N26">
            <v>163.58529999999999</v>
          </cell>
          <cell r="O26">
            <v>173.79970590276923</v>
          </cell>
          <cell r="P26">
            <v>181.71445881425345</v>
          </cell>
          <cell r="Q26">
            <v>189.99002824157324</v>
          </cell>
          <cell r="R26">
            <v>200.530291612252</v>
          </cell>
          <cell r="S26">
            <v>211.65531644022906</v>
          </cell>
          <cell r="T26">
            <v>223.39754511505237</v>
          </cell>
          <cell r="U26">
            <v>235.79121994936642</v>
          </cell>
          <cell r="V26">
            <v>248.87248304137958</v>
          </cell>
          <cell r="W26">
            <v>262.72065148395541</v>
          </cell>
          <cell r="X26">
            <v>277.33993701628833</v>
          </cell>
        </row>
        <row r="27">
          <cell r="B27" t="str">
            <v xml:space="preserve">  Crude and partially refined oil</v>
          </cell>
          <cell r="D27">
            <v>105.4</v>
          </cell>
          <cell r="E27">
            <v>97.6</v>
          </cell>
          <cell r="F27">
            <v>101.9</v>
          </cell>
          <cell r="G27">
            <v>82.3</v>
          </cell>
          <cell r="H27">
            <v>94.518900000000002</v>
          </cell>
          <cell r="I27">
            <v>83.96</v>
          </cell>
          <cell r="J27">
            <v>104.8</v>
          </cell>
          <cell r="K27">
            <v>110.2864</v>
          </cell>
          <cell r="L27">
            <v>80.117400000000004</v>
          </cell>
          <cell r="M27">
            <v>85.914299999999997</v>
          </cell>
          <cell r="N27">
            <v>98.468599999999995</v>
          </cell>
          <cell r="O27">
            <v>104.65636682399999</v>
          </cell>
          <cell r="P27">
            <v>109.40253305946838</v>
          </cell>
          <cell r="Q27">
            <v>114.36393793371528</v>
          </cell>
          <cell r="R27">
            <v>120.70541829213978</v>
          </cell>
          <cell r="S27">
            <v>127.39853373643894</v>
          </cell>
          <cell r="T27">
            <v>134.46278243212447</v>
          </cell>
          <cell r="U27">
            <v>141.91874371798576</v>
          </cell>
          <cell r="V27">
            <v>149.78813805714807</v>
          </cell>
          <cell r="W27">
            <v>158.09389031241693</v>
          </cell>
          <cell r="X27">
            <v>166.86019653024044</v>
          </cell>
        </row>
        <row r="28">
          <cell r="B28" t="str">
            <v xml:space="preserve">  Derivatives</v>
          </cell>
          <cell r="D28">
            <v>15.6</v>
          </cell>
          <cell r="E28">
            <v>9.6999999999999993</v>
          </cell>
          <cell r="F28">
            <v>19.5</v>
          </cell>
          <cell r="G28">
            <v>21.6</v>
          </cell>
          <cell r="H28">
            <v>26.7</v>
          </cell>
          <cell r="I28">
            <v>69.400000000000006</v>
          </cell>
          <cell r="J28">
            <v>71.5</v>
          </cell>
          <cell r="K28">
            <v>65.400000000000006</v>
          </cell>
          <cell r="L28">
            <v>59.1526</v>
          </cell>
          <cell r="M28">
            <v>59.971200000000003</v>
          </cell>
          <cell r="N28">
            <v>62.430199999999999</v>
          </cell>
          <cell r="O28">
            <v>66.353313768000007</v>
          </cell>
          <cell r="P28">
            <v>69.362436547378806</v>
          </cell>
          <cell r="Q28">
            <v>72.508023044802428</v>
          </cell>
          <cell r="R28">
            <v>76.528592922636719</v>
          </cell>
          <cell r="S28">
            <v>80.772103400196926</v>
          </cell>
          <cell r="T28">
            <v>85.250916533737851</v>
          </cell>
          <cell r="U28">
            <v>89.978079855533608</v>
          </cell>
          <cell r="V28">
            <v>94.967364383522948</v>
          </cell>
          <cell r="W28">
            <v>100.2333047385893</v>
          </cell>
          <cell r="X28">
            <v>105.79124148634408</v>
          </cell>
        </row>
        <row r="29">
          <cell r="B29" t="str">
            <v xml:space="preserve">  Electricity and other</v>
          </cell>
          <cell r="D29">
            <v>2.1</v>
          </cell>
          <cell r="E29">
            <v>7.4</v>
          </cell>
          <cell r="F29">
            <v>0.4</v>
          </cell>
          <cell r="G29">
            <v>0.6</v>
          </cell>
          <cell r="H29">
            <v>6.6226000000000003</v>
          </cell>
          <cell r="I29">
            <v>12</v>
          </cell>
          <cell r="J29">
            <v>5.1939000000000002</v>
          </cell>
          <cell r="K29">
            <v>16.8</v>
          </cell>
          <cell r="L29">
            <v>6.9618000000000002</v>
          </cell>
          <cell r="M29">
            <v>4.1646000000000001</v>
          </cell>
          <cell r="N29">
            <v>2.6865000000000001</v>
          </cell>
          <cell r="O29">
            <v>2.7900253107692308</v>
          </cell>
          <cell r="P29">
            <v>2.9494892074062458</v>
          </cell>
          <cell r="Q29">
            <v>3.1180672630555493</v>
          </cell>
          <cell r="R29">
            <v>3.2962803974754888</v>
          </cell>
          <cell r="S29">
            <v>3.4846793035931998</v>
          </cell>
          <cell r="T29">
            <v>3.6838461491900687</v>
          </cell>
          <cell r="U29">
            <v>3.8943963758470264</v>
          </cell>
          <cell r="V29">
            <v>4.1169806007085628</v>
          </cell>
          <cell r="W29">
            <v>4.3934564329491446</v>
          </cell>
          <cell r="X29">
            <v>4.6884989997038451</v>
          </cell>
        </row>
        <row r="31">
          <cell r="B31" t="str">
            <v>(Shares in percent of total)</v>
          </cell>
        </row>
        <row r="33">
          <cell r="B33" t="str">
            <v>Consumer goods</v>
          </cell>
          <cell r="D33">
            <v>24.89411764705882</v>
          </cell>
          <cell r="E33">
            <v>29.744476976310885</v>
          </cell>
          <cell r="F33">
            <v>34.241609168518302</v>
          </cell>
          <cell r="G33">
            <v>28.373655913978496</v>
          </cell>
          <cell r="H33">
            <v>25.889627680660865</v>
          </cell>
          <cell r="I33">
            <v>24.519976628452845</v>
          </cell>
          <cell r="J33">
            <v>25.208329974574589</v>
          </cell>
          <cell r="K33">
            <v>22.83534669558777</v>
          </cell>
          <cell r="L33">
            <v>25.682828623429447</v>
          </cell>
          <cell r="M33">
            <v>24.590168629516825</v>
          </cell>
          <cell r="N33">
            <v>23.058030590822526</v>
          </cell>
          <cell r="O33">
            <v>23.219326468728823</v>
          </cell>
          <cell r="P33">
            <v>23.100637956171049</v>
          </cell>
          <cell r="Q33">
            <v>22.957820428750512</v>
          </cell>
          <cell r="R33">
            <v>22.798507302119305</v>
          </cell>
          <cell r="S33">
            <v>22.636824282320703</v>
          </cell>
          <cell r="T33">
            <v>22.477546499161672</v>
          </cell>
          <cell r="U33">
            <v>22.321758188802406</v>
          </cell>
          <cell r="V33">
            <v>22.172375935066402</v>
          </cell>
          <cell r="W33">
            <v>21.904333467098478</v>
          </cell>
          <cell r="X33">
            <v>21.641945916925021</v>
          </cell>
        </row>
        <row r="34">
          <cell r="B34" t="str">
            <v xml:space="preserve">  Nondurable</v>
          </cell>
          <cell r="D34">
            <v>20.20392156862745</v>
          </cell>
          <cell r="E34">
            <v>23.768964599414421</v>
          </cell>
          <cell r="F34">
            <v>28.382645304642729</v>
          </cell>
          <cell r="G34">
            <v>24.072580645161288</v>
          </cell>
          <cell r="H34">
            <v>21.632881746766959</v>
          </cell>
          <cell r="I34">
            <v>20.077367880240971</v>
          </cell>
          <cell r="J34">
            <v>20.785079645042639</v>
          </cell>
          <cell r="K34">
            <v>18.95608900392768</v>
          </cell>
          <cell r="L34">
            <v>21.760273404686746</v>
          </cell>
          <cell r="M34">
            <v>20.861638473751672</v>
          </cell>
          <cell r="N34">
            <v>19.544022040915337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 xml:space="preserve">  Durable</v>
          </cell>
          <cell r="D35">
            <v>4.6901960784313719</v>
          </cell>
          <cell r="E35">
            <v>5.9755123768964591</v>
          </cell>
          <cell r="F35">
            <v>5.8589638638755694</v>
          </cell>
          <cell r="G35">
            <v>4.3010752688172049</v>
          </cell>
          <cell r="H35">
            <v>4.256745933893904</v>
          </cell>
          <cell r="I35">
            <v>4.4426087482118755</v>
          </cell>
          <cell r="J35">
            <v>4.4232503295319514</v>
          </cell>
          <cell r="K35">
            <v>3.8792576916600909</v>
          </cell>
          <cell r="L35">
            <v>3.922555218742708</v>
          </cell>
          <cell r="M35">
            <v>3.728530155765152</v>
          </cell>
          <cell r="N35">
            <v>3.5140085499071883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7">
          <cell r="B37" t="str">
            <v>Intermediate goods</v>
          </cell>
          <cell r="D37">
            <v>24.862745098039209</v>
          </cell>
          <cell r="E37">
            <v>29.624700558956611</v>
          </cell>
          <cell r="F37">
            <v>26.558297275172492</v>
          </cell>
          <cell r="G37">
            <v>32.889784946236553</v>
          </cell>
          <cell r="H37">
            <v>34.485231071662234</v>
          </cell>
          <cell r="I37">
            <v>35.4300566155582</v>
          </cell>
          <cell r="J37">
            <v>34.146536601733921</v>
          </cell>
          <cell r="K37">
            <v>37.066169681482684</v>
          </cell>
          <cell r="L37">
            <v>37.355616819197209</v>
          </cell>
          <cell r="M37">
            <v>37.694337544064439</v>
          </cell>
          <cell r="N37">
            <v>38.526692581449517</v>
          </cell>
          <cell r="O37">
            <v>38.340006142294214</v>
          </cell>
          <cell r="P37">
            <v>38.464270773415024</v>
          </cell>
          <cell r="Q37">
            <v>38.617729631487997</v>
          </cell>
          <cell r="R37">
            <v>38.732569478649701</v>
          </cell>
          <cell r="S37">
            <v>38.824332894147531</v>
          </cell>
          <cell r="T37">
            <v>38.913170289089344</v>
          </cell>
          <cell r="U37">
            <v>39.011743623437575</v>
          </cell>
          <cell r="V37">
            <v>39.102406218449318</v>
          </cell>
          <cell r="W37">
            <v>39.276691039693482</v>
          </cell>
          <cell r="X37">
            <v>39.445018986552654</v>
          </cell>
        </row>
        <row r="38">
          <cell r="B38" t="str">
            <v xml:space="preserve">  Agriculture</v>
          </cell>
          <cell r="D38">
            <v>5.4901960784313717</v>
          </cell>
          <cell r="E38">
            <v>5.9755123768964591</v>
          </cell>
          <cell r="F38">
            <v>1.9880715705765404</v>
          </cell>
          <cell r="G38">
            <v>4.126344086021505</v>
          </cell>
          <cell r="H38">
            <v>4.810740178043889</v>
          </cell>
          <cell r="I38">
            <v>4.4728305764310035</v>
          </cell>
          <cell r="J38">
            <v>3.5531428627590915</v>
          </cell>
          <cell r="K38">
            <v>4.5326787567446809</v>
          </cell>
          <cell r="L38">
            <v>4.5354030288328842</v>
          </cell>
          <cell r="M38">
            <v>4.4366243264995884</v>
          </cell>
          <cell r="N38">
            <v>4.3437502723866501</v>
          </cell>
          <cell r="O38">
            <v>4.4737691256942744</v>
          </cell>
          <cell r="P38">
            <v>4.5286228444995773</v>
          </cell>
          <cell r="Q38">
            <v>4.612031169805344</v>
          </cell>
          <cell r="R38">
            <v>4.6826310372267255</v>
          </cell>
          <cell r="S38">
            <v>4.7353305978302842</v>
          </cell>
          <cell r="T38">
            <v>4.7831482434468686</v>
          </cell>
          <cell r="U38">
            <v>4.8370258883224402</v>
          </cell>
          <cell r="V38">
            <v>4.8747119855538434</v>
          </cell>
          <cell r="W38">
            <v>4.859679219133497</v>
          </cell>
          <cell r="X38">
            <v>4.8337809387085287</v>
          </cell>
        </row>
        <row r="39">
          <cell r="B39" t="str">
            <v xml:space="preserve">  Industry</v>
          </cell>
          <cell r="D39">
            <v>16.235294117647054</v>
          </cell>
          <cell r="E39">
            <v>19.869576789992013</v>
          </cell>
          <cell r="F39">
            <v>20.512220792889718</v>
          </cell>
          <cell r="G39">
            <v>22.836021505376344</v>
          </cell>
          <cell r="H39">
            <v>23.409011676474623</v>
          </cell>
          <cell r="I39">
            <v>25.728849757217979</v>
          </cell>
          <cell r="J39">
            <v>25.282060296954217</v>
          </cell>
          <cell r="K39">
            <v>26.501382776536047</v>
          </cell>
          <cell r="L39">
            <v>26.514650886635032</v>
          </cell>
          <cell r="M39">
            <v>25.107401753879465</v>
          </cell>
          <cell r="N39">
            <v>25.585886950467589</v>
          </cell>
          <cell r="O39">
            <v>25.3488334593928</v>
          </cell>
          <cell r="P39">
            <v>25.400787435138263</v>
          </cell>
          <cell r="Q39">
            <v>25.453220165942898</v>
          </cell>
          <cell r="R39">
            <v>25.486333732062889</v>
          </cell>
          <cell r="S39">
            <v>25.515572975605398</v>
          </cell>
          <cell r="T39">
            <v>25.546276203533608</v>
          </cell>
          <cell r="U39">
            <v>25.579730867783425</v>
          </cell>
          <cell r="V39">
            <v>25.619383706061193</v>
          </cell>
          <cell r="W39">
            <v>25.761087669164308</v>
          </cell>
          <cell r="X39">
            <v>25.906465742507933</v>
          </cell>
        </row>
        <row r="40">
          <cell r="B40" t="str">
            <v xml:space="preserve">  Construction</v>
          </cell>
          <cell r="D40">
            <v>3.1372549019607834</v>
          </cell>
          <cell r="E40">
            <v>3.7796113920681393</v>
          </cell>
          <cell r="F40">
            <v>4.0580049117062336</v>
          </cell>
          <cell r="G40">
            <v>5.92741935483871</v>
          </cell>
          <cell r="H40">
            <v>6.2654792171437279</v>
          </cell>
          <cell r="I40">
            <v>5.2283762819092141</v>
          </cell>
          <cell r="J40">
            <v>5.3113334420206106</v>
          </cell>
          <cell r="K40">
            <v>6.0321081482019503</v>
          </cell>
          <cell r="L40">
            <v>6.3055629037292986</v>
          </cell>
          <cell r="M40">
            <v>8.1503114636853784</v>
          </cell>
          <cell r="N40">
            <v>8.5970553585952807</v>
          </cell>
          <cell r="O40">
            <v>8.5174035572071336</v>
          </cell>
          <cell r="P40">
            <v>8.5348604937771864</v>
          </cell>
          <cell r="Q40">
            <v>8.552478295739748</v>
          </cell>
          <cell r="R40">
            <v>8.5636047093600816</v>
          </cell>
          <cell r="S40">
            <v>8.5734293207118437</v>
          </cell>
          <cell r="T40">
            <v>8.5837458421088666</v>
          </cell>
          <cell r="U40">
            <v>8.5949868673317074</v>
          </cell>
          <cell r="V40">
            <v>8.6083105268342806</v>
          </cell>
          <cell r="W40">
            <v>8.6559241513956753</v>
          </cell>
          <cell r="X40">
            <v>8.7047723053361921</v>
          </cell>
        </row>
        <row r="42">
          <cell r="B42" t="str">
            <v>Capital goods</v>
          </cell>
          <cell r="D42">
            <v>30.933333333333323</v>
          </cell>
          <cell r="E42">
            <v>25.365983497471383</v>
          </cell>
          <cell r="F42">
            <v>24.956145480060808</v>
          </cell>
          <cell r="G42">
            <v>24.69086021505376</v>
          </cell>
          <cell r="H42">
            <v>24.935440303222023</v>
          </cell>
          <cell r="I42">
            <v>23.391695041605384</v>
          </cell>
          <cell r="J42">
            <v>24.997795073672989</v>
          </cell>
          <cell r="K42">
            <v>26.859044833213929</v>
          </cell>
          <cell r="L42">
            <v>27.095877374306259</v>
          </cell>
          <cell r="M42">
            <v>28.373226955046267</v>
          </cell>
          <cell r="N42">
            <v>29.095862041580745</v>
          </cell>
          <cell r="O42">
            <v>28.903230696041081</v>
          </cell>
          <cell r="P42">
            <v>28.983114408068271</v>
          </cell>
          <cell r="Q42">
            <v>29.057011280441948</v>
          </cell>
          <cell r="R42">
            <v>29.104177287118549</v>
          </cell>
          <cell r="S42">
            <v>29.178225584330203</v>
          </cell>
          <cell r="T42">
            <v>29.252268513276757</v>
          </cell>
          <cell r="U42">
            <v>29.312091569770761</v>
          </cell>
          <cell r="V42">
            <v>29.371171129981878</v>
          </cell>
          <cell r="W42">
            <v>29.514650321507595</v>
          </cell>
          <cell r="X42">
            <v>29.657116000097094</v>
          </cell>
        </row>
        <row r="43">
          <cell r="B43" t="str">
            <v xml:space="preserve">  Agriculture</v>
          </cell>
          <cell r="D43">
            <v>1.9294117647058822</v>
          </cell>
          <cell r="E43">
            <v>1.8631887143997869</v>
          </cell>
          <cell r="F43">
            <v>1.672319027014384</v>
          </cell>
          <cell r="G43">
            <v>1.021505376344086</v>
          </cell>
          <cell r="H43">
            <v>1.2371078818559271</v>
          </cell>
          <cell r="I43">
            <v>1.057763987669494</v>
          </cell>
          <cell r="J43">
            <v>1.2888581085292756</v>
          </cell>
          <cell r="K43">
            <v>1.3756232949149259</v>
          </cell>
          <cell r="L43">
            <v>1.3910615757619429</v>
          </cell>
          <cell r="M43">
            <v>2.1452520116056966</v>
          </cell>
          <cell r="N43">
            <v>1.9629385524770937</v>
          </cell>
          <cell r="O43">
            <v>2.0216940065668081</v>
          </cell>
          <cell r="P43">
            <v>2.046482374368281</v>
          </cell>
          <cell r="Q43">
            <v>2.0647761997965386</v>
          </cell>
          <cell r="R43">
            <v>2.0768264468465745</v>
          </cell>
          <cell r="S43">
            <v>2.1198675657863095</v>
          </cell>
          <cell r="T43">
            <v>2.1613508130670644</v>
          </cell>
          <cell r="U43">
            <v>2.1856963874944295</v>
          </cell>
          <cell r="V43">
            <v>2.202725522437929</v>
          </cell>
          <cell r="W43">
            <v>2.1959326989100818</v>
          </cell>
          <cell r="X43">
            <v>2.1842300991568271</v>
          </cell>
        </row>
        <row r="44">
          <cell r="B44" t="str">
            <v xml:space="preserve">  Industry</v>
          </cell>
          <cell r="D44">
            <v>12.392156862745097</v>
          </cell>
          <cell r="E44">
            <v>12.390204950758582</v>
          </cell>
          <cell r="F44">
            <v>13.343468600163721</v>
          </cell>
          <cell r="G44">
            <v>15.524193548387096</v>
          </cell>
          <cell r="H44">
            <v>16.149530300484969</v>
          </cell>
          <cell r="I44">
            <v>15.211653536961297</v>
          </cell>
          <cell r="J44">
            <v>15.049624421082905</v>
          </cell>
          <cell r="K44">
            <v>16.314892277691019</v>
          </cell>
          <cell r="L44">
            <v>16.32553486890037</v>
          </cell>
          <cell r="M44">
            <v>17.15683597897895</v>
          </cell>
          <cell r="N44">
            <v>18.500683608598855</v>
          </cell>
          <cell r="O44">
            <v>18.329274595294816</v>
          </cell>
          <cell r="P44">
            <v>18.366841558259058</v>
          </cell>
          <cell r="Q44">
            <v>18.404754700188803</v>
          </cell>
          <cell r="R44">
            <v>18.428698509958785</v>
          </cell>
          <cell r="S44">
            <v>18.449840868430943</v>
          </cell>
          <cell r="T44">
            <v>18.472041807048473</v>
          </cell>
          <cell r="U44">
            <v>18.496232258593736</v>
          </cell>
          <cell r="V44">
            <v>18.524904495619566</v>
          </cell>
          <cell r="W44">
            <v>18.627368021411364</v>
          </cell>
          <cell r="X44">
            <v>18.732488228647682</v>
          </cell>
        </row>
        <row r="45">
          <cell r="B45" t="str">
            <v xml:space="preserve">  Transportation</v>
          </cell>
          <cell r="D45">
            <v>16.611764705882351</v>
          </cell>
          <cell r="E45">
            <v>11.112589832313015</v>
          </cell>
          <cell r="F45">
            <v>9.9403578528827019</v>
          </cell>
          <cell r="G45">
            <v>8.1451612903225801</v>
          </cell>
          <cell r="H45">
            <v>7.5488021208811231</v>
          </cell>
          <cell r="I45">
            <v>7.1222775169745942</v>
          </cell>
          <cell r="J45">
            <v>8.659312544060807</v>
          </cell>
          <cell r="K45">
            <v>9.1685292606079809</v>
          </cell>
          <cell r="L45">
            <v>9.3792809296439419</v>
          </cell>
          <cell r="M45">
            <v>9.0711389644616176</v>
          </cell>
          <cell r="N45">
            <v>8.6322398805047946</v>
          </cell>
          <cell r="O45">
            <v>8.5522620941794614</v>
          </cell>
          <cell r="P45">
            <v>8.569790475440934</v>
          </cell>
          <cell r="Q45">
            <v>8.587480380456606</v>
          </cell>
          <cell r="R45">
            <v>8.5986523303131843</v>
          </cell>
          <cell r="S45">
            <v>8.6085171501129487</v>
          </cell>
          <cell r="T45">
            <v>8.6188758931612224</v>
          </cell>
          <cell r="U45">
            <v>8.6301629236825903</v>
          </cell>
          <cell r="V45">
            <v>8.6435411119243817</v>
          </cell>
          <cell r="W45">
            <v>8.6913496011861522</v>
          </cell>
          <cell r="X45">
            <v>8.7403976722925876</v>
          </cell>
        </row>
        <row r="47">
          <cell r="B47" t="str">
            <v>Energy products</v>
          </cell>
          <cell r="D47">
            <v>19.309803921568623</v>
          </cell>
          <cell r="E47">
            <v>15.26483896726111</v>
          </cell>
          <cell r="F47">
            <v>14.243948076248392</v>
          </cell>
          <cell r="G47">
            <v>14.045698924731182</v>
          </cell>
          <cell r="H47">
            <v>14.689700944454875</v>
          </cell>
          <cell r="I47">
            <v>16.658271714383577</v>
          </cell>
          <cell r="J47">
            <v>15.647338350018497</v>
          </cell>
          <cell r="K47">
            <v>13.239438789715619</v>
          </cell>
          <cell r="L47">
            <v>9.8656771830670849</v>
          </cell>
          <cell r="M47">
            <v>9.3422668713724821</v>
          </cell>
          <cell r="N47">
            <v>9.3194147861472114</v>
          </cell>
          <cell r="O47">
            <v>9.5374366929358718</v>
          </cell>
          <cell r="P47">
            <v>9.4519768623456475</v>
          </cell>
          <cell r="Q47">
            <v>9.3674386593195358</v>
          </cell>
          <cell r="R47">
            <v>9.3647459321124469</v>
          </cell>
          <cell r="S47">
            <v>9.3606172392015772</v>
          </cell>
          <cell r="T47">
            <v>9.3570146984722271</v>
          </cell>
          <cell r="U47">
            <v>9.3544066179892731</v>
          </cell>
          <cell r="V47">
            <v>9.3540467165024115</v>
          </cell>
          <cell r="W47">
            <v>9.3043251717004498</v>
          </cell>
          <cell r="X47">
            <v>9.2559190964252398</v>
          </cell>
        </row>
        <row r="48">
          <cell r="B48" t="str">
            <v xml:space="preserve">  Crude and partially refined oil</v>
          </cell>
          <cell r="D48">
            <v>16.533333333333331</v>
          </cell>
          <cell r="E48">
            <v>12.989087037529941</v>
          </cell>
          <cell r="F48">
            <v>11.916734884808793</v>
          </cell>
          <cell r="G48">
            <v>11.061827956989246</v>
          </cell>
          <cell r="H48">
            <v>10.860748462735778</v>
          </cell>
          <cell r="I48">
            <v>8.4580823242600687</v>
          </cell>
          <cell r="J48">
            <v>9.0352406283733959</v>
          </cell>
          <cell r="K48">
            <v>7.585627047615275</v>
          </cell>
          <cell r="L48">
            <v>5.4052019133092717</v>
          </cell>
          <cell r="M48">
            <v>5.3491088554233333</v>
          </cell>
          <cell r="N48">
            <v>5.6097322119482333</v>
          </cell>
          <cell r="O48">
            <v>5.7431252136581996</v>
          </cell>
          <cell r="P48">
            <v>5.6906325336340746</v>
          </cell>
          <cell r="Q48">
            <v>5.638702111618958</v>
          </cell>
          <cell r="R48">
            <v>5.6369317864502815</v>
          </cell>
          <cell r="S48">
            <v>5.6342969843570225</v>
          </cell>
          <cell r="T48">
            <v>5.6319787711493845</v>
          </cell>
          <cell r="U48">
            <v>5.6302589881732228</v>
          </cell>
          <cell r="V48">
            <v>5.6298921593976035</v>
          </cell>
          <cell r="W48">
            <v>5.5989392338108726</v>
          </cell>
          <cell r="X48">
            <v>5.5687777826487901</v>
          </cell>
        </row>
        <row r="49">
          <cell r="B49" t="str">
            <v xml:space="preserve">  Derivatives</v>
          </cell>
          <cell r="D49">
            <v>2.4470588235294111</v>
          </cell>
          <cell r="E49">
            <v>1.2909236092627092</v>
          </cell>
          <cell r="F49">
            <v>2.2804350368377966</v>
          </cell>
          <cell r="G49">
            <v>2.903225806451613</v>
          </cell>
          <cell r="H49">
            <v>3.0679788270393038</v>
          </cell>
          <cell r="I49">
            <v>6.9913162613583708</v>
          </cell>
          <cell r="J49">
            <v>6.1643101615333764</v>
          </cell>
          <cell r="K49">
            <v>4.4982881743718082</v>
          </cell>
          <cell r="L49">
            <v>3.9907903488782459</v>
          </cell>
          <cell r="M49">
            <v>3.7338659220917099</v>
          </cell>
          <cell r="N49">
            <v>3.5566333220780089</v>
          </cell>
          <cell r="O49">
            <v>3.6412059856007319</v>
          </cell>
          <cell r="P49">
            <v>3.6079250360143451</v>
          </cell>
          <cell r="Q49">
            <v>3.5750005643300908</v>
          </cell>
          <cell r="R49">
            <v>3.5738781582600785</v>
          </cell>
          <cell r="S49">
            <v>3.572207664096025</v>
          </cell>
          <cell r="T49">
            <v>3.5707378908465275</v>
          </cell>
          <cell r="U49">
            <v>3.5696475290950822</v>
          </cell>
          <cell r="V49">
            <v>3.569414955525156</v>
          </cell>
          <cell r="W49">
            <v>3.5497904525367439</v>
          </cell>
          <cell r="X49">
            <v>3.5306677532362665</v>
          </cell>
        </row>
        <row r="50">
          <cell r="B50" t="str">
            <v xml:space="preserve">  Electricity and other</v>
          </cell>
          <cell r="D50">
            <v>0.32941176470588235</v>
          </cell>
          <cell r="E50">
            <v>0.98482832046845881</v>
          </cell>
          <cell r="F50">
            <v>4.6778154601800952E-2</v>
          </cell>
          <cell r="G50">
            <v>8.0645161290322578E-2</v>
          </cell>
          <cell r="H50">
            <v>0.76097365467979383</v>
          </cell>
          <cell r="I50">
            <v>1.2088731287651362</v>
          </cell>
          <cell r="J50">
            <v>0.44778756011172316</v>
          </cell>
          <cell r="K50">
            <v>1.1555235677285378</v>
          </cell>
          <cell r="L50">
            <v>0.46968492087956532</v>
          </cell>
          <cell r="M50">
            <v>0.25929209385743718</v>
          </cell>
          <cell r="N50">
            <v>0.15304925212096981</v>
          </cell>
          <cell r="O50">
            <v>0.15310549367693888</v>
          </cell>
          <cell r="P50">
            <v>0.15341929269722637</v>
          </cell>
          <cell r="Q50">
            <v>0.15373598337048885</v>
          </cell>
          <cell r="R50">
            <v>0.15393598740208764</v>
          </cell>
          <cell r="S50">
            <v>0.15411259074852912</v>
          </cell>
          <cell r="T50">
            <v>0.15429803647631593</v>
          </cell>
          <cell r="U50">
            <v>0.15450010072096731</v>
          </cell>
          <cell r="V50">
            <v>0.15473960157965316</v>
          </cell>
          <cell r="W50">
            <v>0.15559548535283096</v>
          </cell>
          <cell r="X50">
            <v>0.1564735605401856</v>
          </cell>
        </row>
        <row r="53">
          <cell r="B53" t="str">
            <v>Sources: Data provided by the Nicaraguan authorities; and staff estimates.</v>
          </cell>
        </row>
        <row r="55">
          <cell r="B55" t="str">
            <v>Table 10.  Nicaragua: Merchandise Imports by Commodity. Value Index.</v>
          </cell>
        </row>
        <row r="58">
          <cell r="D58">
            <v>1990</v>
          </cell>
          <cell r="E58">
            <v>1991</v>
          </cell>
          <cell r="F58">
            <v>1992</v>
          </cell>
          <cell r="G58" t="str">
            <v xml:space="preserve">  1993</v>
          </cell>
          <cell r="H58" t="str">
            <v xml:space="preserve">  1994</v>
          </cell>
          <cell r="I58">
            <v>1995</v>
          </cell>
          <cell r="J58">
            <v>1996</v>
          </cell>
          <cell r="K58">
            <v>1997</v>
          </cell>
          <cell r="L58">
            <v>1998</v>
          </cell>
          <cell r="M58">
            <v>1999</v>
          </cell>
          <cell r="N58">
            <v>2000</v>
          </cell>
          <cell r="O58">
            <v>2001</v>
          </cell>
          <cell r="P58">
            <v>2002</v>
          </cell>
          <cell r="Q58">
            <v>2003</v>
          </cell>
          <cell r="R58">
            <v>2004</v>
          </cell>
          <cell r="S58">
            <v>2005</v>
          </cell>
          <cell r="T58">
            <v>2006</v>
          </cell>
          <cell r="U58">
            <v>2007</v>
          </cell>
          <cell r="V58">
            <v>2008</v>
          </cell>
          <cell r="W58">
            <v>2009</v>
          </cell>
          <cell r="X58">
            <v>2010</v>
          </cell>
        </row>
        <row r="59">
          <cell r="I59" t="str">
            <v>Prel.</v>
          </cell>
        </row>
        <row r="62">
          <cell r="B62" t="str">
            <v>Value Index (1990=100)</v>
          </cell>
        </row>
        <row r="64">
          <cell r="B64" t="str">
            <v>Total imports, c.i.f.</v>
          </cell>
          <cell r="D64">
            <v>100</v>
          </cell>
          <cell r="E64">
            <v>117.86666666666665</v>
          </cell>
          <cell r="F64">
            <v>134.13333333333333</v>
          </cell>
          <cell r="G64">
            <v>116.70588235294115</v>
          </cell>
          <cell r="H64">
            <v>136.51447843137251</v>
          </cell>
          <cell r="I64">
            <v>155.71137254901956</v>
          </cell>
          <cell r="J64">
            <v>181.94552156862744</v>
          </cell>
          <cell r="K64">
            <v>228.06061176470584</v>
          </cell>
          <cell r="L64">
            <v>232.50630588235288</v>
          </cell>
          <cell r="M64">
            <v>251.9438901960784</v>
          </cell>
          <cell r="N64">
            <v>275.34389019607841</v>
          </cell>
          <cell r="O64">
            <v>285.84933083050538</v>
          </cell>
          <cell r="P64">
            <v>301.56896539984371</v>
          </cell>
          <cell r="Q64">
            <v>318.14841233656983</v>
          </cell>
          <cell r="R64">
            <v>335.89519935339604</v>
          </cell>
          <cell r="S64">
            <v>354.68637487243706</v>
          </cell>
          <cell r="T64">
            <v>374.5078243879621</v>
          </cell>
          <cell r="U64">
            <v>395.3950212100516</v>
          </cell>
          <cell r="V64">
            <v>417.34686657448162</v>
          </cell>
          <cell r="W64">
            <v>442.92392865915707</v>
          </cell>
          <cell r="X64">
            <v>470.01603398299176</v>
          </cell>
        </row>
        <row r="66">
          <cell r="B66" t="str">
            <v>Consumer goods</v>
          </cell>
          <cell r="D66">
            <v>100</v>
          </cell>
          <cell r="E66">
            <v>140.83175803402645</v>
          </cell>
          <cell r="F66">
            <v>184.49905482041586</v>
          </cell>
          <cell r="G66">
            <v>133.01827347195965</v>
          </cell>
          <cell r="H66">
            <v>141.97366099558917</v>
          </cell>
          <cell r="I66">
            <v>153.37114051669815</v>
          </cell>
          <cell r="J66">
            <v>184.24202898550723</v>
          </cell>
          <cell r="K66">
            <v>209.19974795211087</v>
          </cell>
          <cell r="L66">
            <v>239.87271581600501</v>
          </cell>
          <cell r="M66">
            <v>248.8677378701953</v>
          </cell>
          <cell r="N66">
            <v>255.03566477630747</v>
          </cell>
          <cell r="O66">
            <v>266.61836452778823</v>
          </cell>
          <cell r="P66">
            <v>279.8426354083665</v>
          </cell>
          <cell r="Q66">
            <v>293.40241030707887</v>
          </cell>
          <cell r="R66">
            <v>307.61922409850831</v>
          </cell>
          <cell r="S66">
            <v>322.52491360220154</v>
          </cell>
          <cell r="T66">
            <v>338.15285829079625</v>
          </cell>
          <cell r="U66">
            <v>354.53805503927674</v>
          </cell>
          <cell r="V66">
            <v>371.71719649620485</v>
          </cell>
          <cell r="W66">
            <v>389.72875325242848</v>
          </cell>
          <cell r="X66">
            <v>408.61305999127484</v>
          </cell>
        </row>
        <row r="67">
          <cell r="B67" t="str">
            <v>Intermediate goods</v>
          </cell>
          <cell r="D67">
            <v>100</v>
          </cell>
          <cell r="E67">
            <v>140.44164037854893</v>
          </cell>
          <cell r="F67">
            <v>143.28075709779182</v>
          </cell>
          <cell r="G67">
            <v>154.38485804416405</v>
          </cell>
          <cell r="H67">
            <v>189.34889589905362</v>
          </cell>
          <cell r="I67">
            <v>221.89274447949526</v>
          </cell>
          <cell r="J67">
            <v>249.88429022082016</v>
          </cell>
          <cell r="K67">
            <v>340.00000000000006</v>
          </cell>
          <cell r="L67">
            <v>349.33457413249209</v>
          </cell>
          <cell r="M67">
            <v>381.97141955835963</v>
          </cell>
          <cell r="N67">
            <v>426.66605678233441</v>
          </cell>
          <cell r="O67">
            <v>440.79867515017798</v>
          </cell>
          <cell r="P67">
            <v>466.54664624756242</v>
          </cell>
          <cell r="Q67">
            <v>494.15980905784033</v>
          </cell>
          <cell r="R67">
            <v>523.27625510371888</v>
          </cell>
          <cell r="S67">
            <v>553.85927164381781</v>
          </cell>
          <cell r="T67">
            <v>586.14954573758837</v>
          </cell>
          <cell r="U67">
            <v>620.40813018055212</v>
          </cell>
          <cell r="V67">
            <v>656.37429199559142</v>
          </cell>
          <cell r="W67">
            <v>699.70496948082052</v>
          </cell>
          <cell r="X67">
            <v>745.68561562035313</v>
          </cell>
        </row>
        <row r="68">
          <cell r="B68" t="str">
            <v>Capital goods</v>
          </cell>
          <cell r="D68">
            <v>100</v>
          </cell>
          <cell r="E68">
            <v>96.653144016227188</v>
          </cell>
          <cell r="F68">
            <v>108.21501014198785</v>
          </cell>
          <cell r="G68">
            <v>93.154158215010142</v>
          </cell>
          <cell r="H68">
            <v>110.04467545638947</v>
          </cell>
          <cell r="I68">
            <v>117.74847870182556</v>
          </cell>
          <cell r="J68">
            <v>147.03351926977689</v>
          </cell>
          <cell r="K68">
            <v>198.02231237322516</v>
          </cell>
          <cell r="L68">
            <v>203.66257606490876</v>
          </cell>
          <cell r="M68">
            <v>231.09249492900611</v>
          </cell>
          <cell r="N68">
            <v>258.9881845841785</v>
          </cell>
          <cell r="O68">
            <v>267.089520042125</v>
          </cell>
          <cell r="P68">
            <v>282.55628748188974</v>
          </cell>
          <cell r="Q68">
            <v>298.85049588744852</v>
          </cell>
          <cell r="R68">
            <v>316.03297732348926</v>
          </cell>
          <cell r="S68">
            <v>334.56203850375897</v>
          </cell>
          <cell r="T68">
            <v>354.15528359869938</v>
          </cell>
          <cell r="U68">
            <v>374.67203883428294</v>
          </cell>
          <cell r="V68">
            <v>396.27046030347464</v>
          </cell>
          <cell r="W68">
            <v>422.61028685571335</v>
          </cell>
          <cell r="X68">
            <v>450.62457031484382</v>
          </cell>
        </row>
        <row r="69">
          <cell r="B69" t="str">
            <v>Energy products</v>
          </cell>
          <cell r="D69">
            <v>100</v>
          </cell>
          <cell r="E69">
            <v>93.176279447603577</v>
          </cell>
          <cell r="F69">
            <v>98.943948009748183</v>
          </cell>
          <cell r="G69">
            <v>84.890333062550766</v>
          </cell>
          <cell r="H69">
            <v>103.85174654752237</v>
          </cell>
          <cell r="I69">
            <v>134.32981316003253</v>
          </cell>
          <cell r="J69">
            <v>147.43614947197403</v>
          </cell>
          <cell r="K69">
            <v>156.36588139723804</v>
          </cell>
          <cell r="L69">
            <v>118.79106417546711</v>
          </cell>
          <cell r="M69">
            <v>121.89285134037368</v>
          </cell>
          <cell r="N69">
            <v>132.88813972380177</v>
          </cell>
          <cell r="O69">
            <v>141.18578871061678</v>
          </cell>
          <cell r="P69">
            <v>147.61531991409703</v>
          </cell>
          <cell r="Q69">
            <v>154.33795957885724</v>
          </cell>
          <cell r="R69">
            <v>162.90031812530626</v>
          </cell>
          <cell r="S69">
            <v>171.93770628775715</v>
          </cell>
          <cell r="T69">
            <v>181.47647856624889</v>
          </cell>
          <cell r="U69">
            <v>191.54445162418071</v>
          </cell>
          <cell r="V69">
            <v>202.1709854113563</v>
          </cell>
          <cell r="W69">
            <v>213.42051298452921</v>
          </cell>
          <cell r="X69">
            <v>225.29645574028297</v>
          </cell>
        </row>
        <row r="72">
          <cell r="B72" t="str">
            <v>(Percentage change)</v>
          </cell>
        </row>
        <row r="74">
          <cell r="B74" t="str">
            <v>Total imports, c.i.f.</v>
          </cell>
          <cell r="E74">
            <v>17.866666666666653</v>
          </cell>
          <cell r="F74">
            <v>13.800904977375584</v>
          </cell>
          <cell r="G74">
            <v>-12.992632440650231</v>
          </cell>
          <cell r="H74">
            <v>16.973091397849458</v>
          </cell>
          <cell r="I74">
            <v>14.062167132915171</v>
          </cell>
          <cell r="J74">
            <v>16.847933834344108</v>
          </cell>
          <cell r="K74">
            <v>25.345548380911588</v>
          </cell>
          <cell r="L74">
            <v>1.949347624408615</v>
          </cell>
          <cell r="M74">
            <v>8.3600245765208747</v>
          </cell>
          <cell r="N74">
            <v>9.2877822842969859</v>
          </cell>
          <cell r="O74">
            <v>3.8153890492887976</v>
          </cell>
          <cell r="P74">
            <v>5.4992728244864342</v>
          </cell>
          <cell r="Q74">
            <v>5.4977298193611635</v>
          </cell>
          <cell r="R74">
            <v>5.5781472824236067</v>
          </cell>
          <cell r="S74">
            <v>5.594356678873158</v>
          </cell>
          <cell r="T74">
            <v>5.5884440225971055</v>
          </cell>
          <cell r="U74">
            <v>5.5772391020733281</v>
          </cell>
          <cell r="V74">
            <v>5.5518770310383436</v>
          </cell>
          <cell r="W74">
            <v>6.1284902638919947</v>
          </cell>
          <cell r="X74">
            <v>6.116649738443658</v>
          </cell>
        </row>
        <row r="76">
          <cell r="B76" t="str">
            <v>Consumer goods</v>
          </cell>
          <cell r="E76">
            <v>40.831758034026457</v>
          </cell>
          <cell r="F76">
            <v>31.006711409395969</v>
          </cell>
          <cell r="G76">
            <v>-27.903005464480877</v>
          </cell>
          <cell r="H76">
            <v>6.7324490762671996</v>
          </cell>
          <cell r="I76">
            <v>8.0278830884434882</v>
          </cell>
          <cell r="J76">
            <v>20.128225143796243</v>
          </cell>
          <cell r="K76">
            <v>13.54615942085986</v>
          </cell>
          <cell r="L76">
            <v>14.662048192771081</v>
          </cell>
          <cell r="M76">
            <v>3.7499146260093763</v>
          </cell>
          <cell r="N76">
            <v>2.4783955360775822</v>
          </cell>
          <cell r="O76">
            <v>4.5415999999999901</v>
          </cell>
          <cell r="P76">
            <v>4.9599999999999866</v>
          </cell>
          <cell r="Q76">
            <v>4.8454999999999915</v>
          </cell>
          <cell r="R76">
            <v>4.8454999999999693</v>
          </cell>
          <cell r="S76">
            <v>4.8454999999999915</v>
          </cell>
          <cell r="T76">
            <v>4.8455000000000137</v>
          </cell>
          <cell r="U76">
            <v>4.8454999999999915</v>
          </cell>
          <cell r="V76">
            <v>4.8454999999999915</v>
          </cell>
          <cell r="W76">
            <v>4.8455000000000137</v>
          </cell>
          <cell r="X76">
            <v>4.8454999999999915</v>
          </cell>
        </row>
        <row r="77">
          <cell r="B77" t="str">
            <v>Intermediate goods</v>
          </cell>
          <cell r="E77">
            <v>40.441640378548918</v>
          </cell>
          <cell r="F77">
            <v>2.0215633423180446</v>
          </cell>
          <cell r="G77">
            <v>7.7498899163364054</v>
          </cell>
          <cell r="H77">
            <v>22.647323252962792</v>
          </cell>
          <cell r="I77">
            <v>17.187239685723622</v>
          </cell>
          <cell r="J77">
            <v>12.614899061700303</v>
          </cell>
          <cell r="K77">
            <v>36.062975267290945</v>
          </cell>
          <cell r="L77">
            <v>2.7454629801447084</v>
          </cell>
          <cell r="M77">
            <v>9.342575239486429</v>
          </cell>
          <cell r="N77">
            <v>11.701042260086192</v>
          </cell>
          <cell r="O77">
            <v>3.3123371646724076</v>
          </cell>
          <cell r="P77">
            <v>5.8412088213768421</v>
          </cell>
          <cell r="Q77">
            <v>5.9186285085040868</v>
          </cell>
          <cell r="R77">
            <v>5.8921113194922992</v>
          </cell>
          <cell r="S77">
            <v>5.8445259538935312</v>
          </cell>
          <cell r="T77">
            <v>5.8300502938111176</v>
          </cell>
          <cell r="U77">
            <v>5.8446832710335128</v>
          </cell>
          <cell r="V77">
            <v>5.7971777069672381</v>
          </cell>
          <cell r="W77">
            <v>6.6015195923487147</v>
          </cell>
          <cell r="X77">
            <v>6.5714334105201777</v>
          </cell>
        </row>
        <row r="78">
          <cell r="B78" t="str">
            <v>Capital goods</v>
          </cell>
          <cell r="E78">
            <v>-3.3468559837728118</v>
          </cell>
          <cell r="F78">
            <v>11.96222455403988</v>
          </cell>
          <cell r="G78">
            <v>-13.917525773195894</v>
          </cell>
          <cell r="H78">
            <v>18.131790963527507</v>
          </cell>
          <cell r="I78">
            <v>7.0006142627855761</v>
          </cell>
          <cell r="J78">
            <v>24.870844099913867</v>
          </cell>
          <cell r="K78">
            <v>34.678346377531845</v>
          </cell>
          <cell r="L78">
            <v>2.8482970550576248</v>
          </cell>
          <cell r="M78">
            <v>13.468315777050389</v>
          </cell>
          <cell r="N78">
            <v>12.071222678063265</v>
          </cell>
          <cell r="O78">
            <v>3.1280714488785222</v>
          </cell>
          <cell r="P78">
            <v>5.7908552298590044</v>
          </cell>
          <cell r="Q78">
            <v>5.7667123781852236</v>
          </cell>
          <cell r="R78">
            <v>5.7495241508690453</v>
          </cell>
          <cell r="S78">
            <v>5.8630150996247021</v>
          </cell>
          <cell r="T78">
            <v>5.8563862124244803</v>
          </cell>
          <cell r="U78">
            <v>5.7931523785570649</v>
          </cell>
          <cell r="V78">
            <v>5.7646205829479102</v>
          </cell>
          <cell r="W78">
            <v>6.646931626462127</v>
          </cell>
          <cell r="X78">
            <v>6.6288692751804712</v>
          </cell>
        </row>
        <row r="79">
          <cell r="B79" t="str">
            <v>Energy products</v>
          </cell>
          <cell r="E79">
            <v>-6.8237205523964288</v>
          </cell>
          <cell r="F79">
            <v>6.1900610287707103</v>
          </cell>
          <cell r="G79">
            <v>-14.203612479474559</v>
          </cell>
          <cell r="H79">
            <v>22.336363636363686</v>
          </cell>
          <cell r="I79">
            <v>29.347668792997574</v>
          </cell>
          <cell r="J79">
            <v>9.7568335752297841</v>
          </cell>
          <cell r="K79">
            <v>6.0566773869535018</v>
          </cell>
          <cell r="L79">
            <v>-24.030061344593701</v>
          </cell>
          <cell r="M79">
            <v>2.6111283592214374</v>
          </cell>
          <cell r="N79">
            <v>9.0204538350857391</v>
          </cell>
          <cell r="O79">
            <v>6.2440854421327963</v>
          </cell>
          <cell r="P79">
            <v>4.5539506930535545</v>
          </cell>
          <cell r="Q79">
            <v>4.5541612270815657</v>
          </cell>
          <cell r="R79">
            <v>5.5477982019544347</v>
          </cell>
          <cell r="S79">
            <v>5.5478026479353737</v>
          </cell>
          <cell r="T79">
            <v>5.5478071008621788</v>
          </cell>
          <cell r="U79">
            <v>5.5478115607453082</v>
          </cell>
          <cell r="V79">
            <v>5.547816027595176</v>
          </cell>
          <cell r="W79">
            <v>5.5643630317592674</v>
          </cell>
          <cell r="X79">
            <v>5.5645741778413971</v>
          </cell>
        </row>
        <row r="82">
          <cell r="B82" t="str">
            <v>Memorandum items:</v>
          </cell>
        </row>
        <row r="84">
          <cell r="B84" t="str">
            <v xml:space="preserve">  Total imports, f.o.b. (index)</v>
          </cell>
          <cell r="D84">
            <v>100</v>
          </cell>
          <cell r="E84">
            <v>117.85336623193517</v>
          </cell>
          <cell r="F84">
            <v>135.86535072259429</v>
          </cell>
          <cell r="G84">
            <v>118.02960874162849</v>
          </cell>
          <cell r="H84">
            <v>138.12125484666905</v>
          </cell>
          <cell r="I84">
            <v>158.10715544589357</v>
          </cell>
          <cell r="J84">
            <v>185.00176242509693</v>
          </cell>
          <cell r="K84">
            <v>241.69464222770534</v>
          </cell>
          <cell r="L84">
            <v>245.55763799788508</v>
          </cell>
          <cell r="M84">
            <v>266.08631688403244</v>
          </cell>
          <cell r="N84">
            <v>290.79983468452588</v>
          </cell>
          <cell r="O84">
            <v>301.89497973242925</v>
          </cell>
          <cell r="P84">
            <v>318.49700831134368</v>
          </cell>
          <cell r="Q84">
            <v>336.00711331104958</v>
          </cell>
          <cell r="R84">
            <v>354.75008497095979</v>
          </cell>
          <cell r="S84">
            <v>374.59607004284095</v>
          </cell>
          <cell r="T84">
            <v>395.53016172803376</v>
          </cell>
          <cell r="U84">
            <v>417.58982456842347</v>
          </cell>
          <cell r="V84">
            <v>440.77389812259105</v>
          </cell>
          <cell r="W84">
            <v>467.78668355481125</v>
          </cell>
          <cell r="X84">
            <v>496.3995565109409</v>
          </cell>
        </row>
        <row r="85">
          <cell r="B85" t="str">
            <v xml:space="preserve">  Total imports, f.o.b. (% change)</v>
          </cell>
          <cell r="D85" t="str">
            <v>...</v>
          </cell>
          <cell r="E85">
            <v>17.853366231935162</v>
          </cell>
          <cell r="F85">
            <v>15.283385673695204</v>
          </cell>
          <cell r="G85">
            <v>-13.127513296147352</v>
          </cell>
          <cell r="H85">
            <v>17.022547409287746</v>
          </cell>
          <cell r="I85">
            <v>14.469822636212815</v>
          </cell>
          <cell r="J85">
            <v>17.010366737264505</v>
          </cell>
          <cell r="K85">
            <v>30.644507954653722</v>
          </cell>
          <cell r="L85">
            <v>1.5982959881006842</v>
          </cell>
          <cell r="M85">
            <v>8.3600245765208747</v>
          </cell>
          <cell r="N85">
            <v>9.2877822842969628</v>
          </cell>
          <cell r="O85">
            <v>3.8153890492888198</v>
          </cell>
          <cell r="P85">
            <v>5.4992728244864786</v>
          </cell>
          <cell r="Q85">
            <v>5.4977298193611412</v>
          </cell>
          <cell r="R85">
            <v>5.5781472824235845</v>
          </cell>
          <cell r="S85">
            <v>5.5943566788731802</v>
          </cell>
          <cell r="T85">
            <v>5.5884440225971055</v>
          </cell>
          <cell r="U85">
            <v>5.5772391020733059</v>
          </cell>
          <cell r="V85">
            <v>5.5518770310383436</v>
          </cell>
          <cell r="W85">
            <v>6.1284902638919947</v>
          </cell>
          <cell r="X85">
            <v>6.116649738443658</v>
          </cell>
        </row>
        <row r="87">
          <cell r="B87" t="str">
            <v xml:space="preserve">  Total imports, f.o.b. (1980 = 100)</v>
          </cell>
          <cell r="D87">
            <v>69.5</v>
          </cell>
          <cell r="E87">
            <v>81.908089531194932</v>
          </cell>
          <cell r="F87">
            <v>94.42641875220302</v>
          </cell>
          <cell r="G87">
            <v>82.030578075431791</v>
          </cell>
          <cell r="H87">
            <v>95.994272118434964</v>
          </cell>
          <cell r="I87">
            <v>109.88447303489599</v>
          </cell>
          <cell r="J87">
            <v>128.57622488544231</v>
          </cell>
          <cell r="K87">
            <v>167.97777634825513</v>
          </cell>
          <cell r="L87">
            <v>170.66255840853003</v>
          </cell>
          <cell r="M87">
            <v>184.92999023440242</v>
          </cell>
          <cell r="N87">
            <v>202.10588510574536</v>
          </cell>
          <cell r="O87">
            <v>209.81701091403821</v>
          </cell>
          <cell r="P87">
            <v>221.35542077638374</v>
          </cell>
          <cell r="Q87">
            <v>233.52494375117931</v>
          </cell>
          <cell r="R87">
            <v>246.55130905481693</v>
          </cell>
          <cell r="S87">
            <v>260.34426867977436</v>
          </cell>
          <cell r="T87">
            <v>274.89346240098337</v>
          </cell>
          <cell r="U87">
            <v>290.22492807505421</v>
          </cell>
          <cell r="V87">
            <v>306.33785919520068</v>
          </cell>
          <cell r="W87">
            <v>325.11174507059371</v>
          </cell>
          <cell r="X87">
            <v>344.99769177510382</v>
          </cell>
        </row>
        <row r="90">
          <cell r="B90" t="str">
            <v>Sources: Data provided by the Nicaraguan authorities; and staff estimates.</v>
          </cell>
        </row>
        <row r="91">
          <cell r="B91" t="str">
            <v xml:space="preserve"> </v>
          </cell>
        </row>
        <row r="95">
          <cell r="B95" t="str">
            <v>Table 11.  Nicaragua: Merchandise Imports by Commodity. Price Index.</v>
          </cell>
        </row>
        <row r="98">
          <cell r="D98">
            <v>1990</v>
          </cell>
          <cell r="E98">
            <v>1991</v>
          </cell>
          <cell r="F98">
            <v>1992</v>
          </cell>
          <cell r="G98" t="str">
            <v xml:space="preserve">  1993</v>
          </cell>
          <cell r="H98" t="str">
            <v xml:space="preserve">  1994</v>
          </cell>
          <cell r="I98">
            <v>1995</v>
          </cell>
          <cell r="J98">
            <v>1996</v>
          </cell>
          <cell r="K98">
            <v>1997</v>
          </cell>
          <cell r="L98">
            <v>1998</v>
          </cell>
          <cell r="M98">
            <v>1999</v>
          </cell>
          <cell r="N98">
            <v>2000</v>
          </cell>
          <cell r="O98">
            <v>2001</v>
          </cell>
          <cell r="P98">
            <v>2002</v>
          </cell>
          <cell r="Q98">
            <v>2003</v>
          </cell>
          <cell r="R98">
            <v>2004</v>
          </cell>
          <cell r="S98">
            <v>2005</v>
          </cell>
          <cell r="T98">
            <v>2006</v>
          </cell>
          <cell r="U98">
            <v>2007</v>
          </cell>
          <cell r="V98">
            <v>2008</v>
          </cell>
          <cell r="W98">
            <v>2009</v>
          </cell>
          <cell r="X98">
            <v>2010</v>
          </cell>
        </row>
        <row r="99">
          <cell r="I99" t="str">
            <v>Prel.</v>
          </cell>
        </row>
        <row r="102">
          <cell r="B102" t="str">
            <v>Price Index (1990=100)</v>
          </cell>
        </row>
        <row r="104">
          <cell r="B104" t="str">
            <v>Total imports, c.i.f.</v>
          </cell>
          <cell r="D104">
            <v>100</v>
          </cell>
          <cell r="E104">
            <v>97.214568671913199</v>
          </cell>
          <cell r="F104">
            <v>97.00167230274441</v>
          </cell>
          <cell r="G104">
            <v>94.669873644272528</v>
          </cell>
          <cell r="H104">
            <v>95.440464140472514</v>
          </cell>
          <cell r="I104">
            <v>102.36987599761358</v>
          </cell>
          <cell r="J104">
            <v>104.19159410779793</v>
          </cell>
          <cell r="K104">
            <v>98.208414288854399</v>
          </cell>
          <cell r="L104">
            <v>91.048824470368331</v>
          </cell>
          <cell r="M104">
            <v>92.48392533004386</v>
          </cell>
          <cell r="N104">
            <v>94.182372671216811</v>
          </cell>
          <cell r="O104">
            <v>95.376398324810609</v>
          </cell>
          <cell r="P104">
            <v>96.6625658873498</v>
          </cell>
          <cell r="Q104">
            <v>97.701381424841273</v>
          </cell>
          <cell r="R104">
            <v>98.751360929593787</v>
          </cell>
          <cell r="S104">
            <v>99.812624378793373</v>
          </cell>
          <cell r="T104">
            <v>100.88529303899972</v>
          </cell>
          <cell r="U104">
            <v>101.96948948000284</v>
          </cell>
          <cell r="V104">
            <v>103.06533758882863</v>
          </cell>
          <cell r="W104">
            <v>104.17296258389501</v>
          </cell>
          <cell r="X104">
            <v>105.29249102932015</v>
          </cell>
        </row>
        <row r="106">
          <cell r="B106" t="str">
            <v>Consumer goods</v>
          </cell>
          <cell r="D106">
            <v>100</v>
          </cell>
          <cell r="E106">
            <v>99.5</v>
          </cell>
          <cell r="F106">
            <v>99.599499999999992</v>
          </cell>
          <cell r="G106">
            <v>99.400300999999985</v>
          </cell>
          <cell r="H106">
            <v>99.59910160199999</v>
          </cell>
          <cell r="I106">
            <v>99.997498008407987</v>
          </cell>
          <cell r="J106">
            <v>99.597508016374348</v>
          </cell>
          <cell r="K106">
            <v>99.099520476292483</v>
          </cell>
          <cell r="L106">
            <v>96.324733902956297</v>
          </cell>
          <cell r="M106">
            <v>96.421058636859243</v>
          </cell>
          <cell r="N106">
            <v>96.324637578222379</v>
          </cell>
          <cell r="O106">
            <v>97.57685786673926</v>
          </cell>
          <cell r="P106">
            <v>99.918702455541009</v>
          </cell>
          <cell r="Q106">
            <v>101.21764558746304</v>
          </cell>
          <cell r="R106">
            <v>102.53347498010005</v>
          </cell>
          <cell r="S106">
            <v>103.86641015484135</v>
          </cell>
          <cell r="T106">
            <v>105.21667348685428</v>
          </cell>
          <cell r="U106">
            <v>106.58449024218338</v>
          </cell>
          <cell r="V106">
            <v>107.97008861533175</v>
          </cell>
          <cell r="W106">
            <v>109.37369976733105</v>
          </cell>
          <cell r="X106">
            <v>110.79555786430635</v>
          </cell>
        </row>
        <row r="107">
          <cell r="B107" t="str">
            <v>Intermediate goods</v>
          </cell>
          <cell r="D107">
            <v>100</v>
          </cell>
          <cell r="E107">
            <v>99.5</v>
          </cell>
          <cell r="F107">
            <v>99.599499999999992</v>
          </cell>
          <cell r="G107">
            <v>99.400300999999985</v>
          </cell>
          <cell r="H107">
            <v>102.48171033099997</v>
          </cell>
          <cell r="I107">
            <v>112.83236307443097</v>
          </cell>
          <cell r="J107">
            <v>109.44739218219804</v>
          </cell>
          <cell r="K107">
            <v>100.47270602325781</v>
          </cell>
          <cell r="L107">
            <v>96.554270488350753</v>
          </cell>
          <cell r="M107">
            <v>97.133596111280852</v>
          </cell>
          <cell r="N107">
            <v>98.104932072393666</v>
          </cell>
          <cell r="O107">
            <v>99.085981393117606</v>
          </cell>
          <cell r="P107">
            <v>100.07684120704879</v>
          </cell>
          <cell r="Q107">
            <v>101.07760961911927</v>
          </cell>
          <cell r="R107">
            <v>102.08838571531047</v>
          </cell>
          <cell r="S107">
            <v>103.10926957246357</v>
          </cell>
          <cell r="T107">
            <v>104.14036226818821</v>
          </cell>
          <cell r="U107">
            <v>105.1817658908701</v>
          </cell>
          <cell r="V107">
            <v>106.2335835497788</v>
          </cell>
          <cell r="W107">
            <v>107.29591938527659</v>
          </cell>
          <cell r="X107">
            <v>108.36887857912936</v>
          </cell>
        </row>
        <row r="108">
          <cell r="B108" t="str">
            <v>Capital goods</v>
          </cell>
          <cell r="D108">
            <v>100</v>
          </cell>
          <cell r="E108">
            <v>99.5</v>
          </cell>
          <cell r="F108">
            <v>99.599499999999992</v>
          </cell>
          <cell r="G108">
            <v>99.400300999999985</v>
          </cell>
          <cell r="H108">
            <v>102.48171033099997</v>
          </cell>
          <cell r="I108">
            <v>112.83236307443097</v>
          </cell>
          <cell r="J108">
            <v>109.44739218219804</v>
          </cell>
          <cell r="K108">
            <v>100.47270602325781</v>
          </cell>
          <cell r="L108">
            <v>96.554270488350753</v>
          </cell>
          <cell r="M108">
            <v>97.133596111280852</v>
          </cell>
          <cell r="N108">
            <v>98.104932072393666</v>
          </cell>
          <cell r="O108">
            <v>99.085981393117606</v>
          </cell>
          <cell r="P108">
            <v>100.07684120704879</v>
          </cell>
          <cell r="Q108">
            <v>101.07760961911927</v>
          </cell>
          <cell r="R108">
            <v>102.08838571531047</v>
          </cell>
          <cell r="S108">
            <v>103.10926957246357</v>
          </cell>
          <cell r="T108">
            <v>104.14036226818821</v>
          </cell>
          <cell r="U108">
            <v>105.1817658908701</v>
          </cell>
          <cell r="V108">
            <v>106.2335835497788</v>
          </cell>
          <cell r="W108">
            <v>107.29591938527659</v>
          </cell>
          <cell r="X108">
            <v>108.36887857912936</v>
          </cell>
        </row>
        <row r="109">
          <cell r="B109" t="str">
            <v>Energy products</v>
          </cell>
          <cell r="D109">
            <v>100</v>
          </cell>
          <cell r="E109">
            <v>87.664399092970513</v>
          </cell>
          <cell r="F109">
            <v>86.303854875283449</v>
          </cell>
          <cell r="G109">
            <v>76.281179138321988</v>
          </cell>
          <cell r="H109">
            <v>72.467120181405889</v>
          </cell>
          <cell r="I109">
            <v>78.192022675736951</v>
          </cell>
          <cell r="J109">
            <v>92.579354848072541</v>
          </cell>
          <cell r="K109">
            <v>87.580069686276616</v>
          </cell>
          <cell r="L109">
            <v>67.546128745540841</v>
          </cell>
          <cell r="M109">
            <v>71.801534856509903</v>
          </cell>
          <cell r="N109">
            <v>76.648138459324315</v>
          </cell>
          <cell r="O109">
            <v>78.181101228510798</v>
          </cell>
          <cell r="P109">
            <v>78.962912240795902</v>
          </cell>
          <cell r="Q109">
            <v>79.752541363203861</v>
          </cell>
          <cell r="R109">
            <v>80.550066776835905</v>
          </cell>
          <cell r="S109">
            <v>81.355567444604262</v>
          </cell>
          <cell r="T109">
            <v>82.169123119050312</v>
          </cell>
          <cell r="U109">
            <v>82.990814350240811</v>
          </cell>
          <cell r="V109">
            <v>83.820722493743219</v>
          </cell>
          <cell r="W109">
            <v>84.658929718680653</v>
          </cell>
          <cell r="X109">
            <v>85.505519015867463</v>
          </cell>
        </row>
        <row r="112">
          <cell r="B112" t="str">
            <v>(Percentage change)</v>
          </cell>
        </row>
        <row r="114">
          <cell r="B114" t="str">
            <v>Total imports, c.i.f.</v>
          </cell>
          <cell r="E114">
            <v>-2.7854313280867915</v>
          </cell>
          <cell r="F114">
            <v>-0.21899636245599899</v>
          </cell>
          <cell r="G114">
            <v>-2.4038746993910545</v>
          </cell>
          <cell r="H114">
            <v>0.81397647058823497</v>
          </cell>
          <cell r="I114">
            <v>7.2604549019607827</v>
          </cell>
          <cell r="J114">
            <v>1.7795450980392147</v>
          </cell>
          <cell r="K114">
            <v>-5.7424784313725468</v>
          </cell>
          <cell r="L114">
            <v>-7.2901999999999978</v>
          </cell>
          <cell r="M114">
            <v>1.5761882352941174</v>
          </cell>
          <cell r="N114">
            <v>1.8364784313725484</v>
          </cell>
          <cell r="O114">
            <v>1.2677803921568627</v>
          </cell>
          <cell r="P114">
            <v>1.3485176470588236</v>
          </cell>
          <cell r="Q114">
            <v>1.0746823529411762</v>
          </cell>
          <cell r="R114">
            <v>1.0746823529411762</v>
          </cell>
          <cell r="S114">
            <v>1.0746823529411762</v>
          </cell>
          <cell r="T114">
            <v>1.0746823529411762</v>
          </cell>
          <cell r="U114">
            <v>1.0746823529411762</v>
          </cell>
          <cell r="V114">
            <v>1.0746823529411762</v>
          </cell>
          <cell r="W114">
            <v>1.0746823529411762</v>
          </cell>
          <cell r="X114">
            <v>1.0746823529411762</v>
          </cell>
        </row>
        <row r="116">
          <cell r="B116" t="str">
            <v>Consumer goods (deflators from partners)</v>
          </cell>
          <cell r="E116">
            <v>-0.5</v>
          </cell>
          <cell r="F116">
            <v>0.1</v>
          </cell>
          <cell r="G116">
            <v>-0.2</v>
          </cell>
          <cell r="H116">
            <v>0.2</v>
          </cell>
          <cell r="I116">
            <v>0.4</v>
          </cell>
          <cell r="J116">
            <v>-0.4</v>
          </cell>
          <cell r="K116">
            <v>-0.5</v>
          </cell>
          <cell r="L116">
            <v>-2.8000000000000003</v>
          </cell>
          <cell r="M116">
            <v>0.1</v>
          </cell>
          <cell r="N116">
            <v>-0.1</v>
          </cell>
          <cell r="O116">
            <v>1.3</v>
          </cell>
          <cell r="P116">
            <v>2.4</v>
          </cell>
          <cell r="Q116">
            <v>1.3</v>
          </cell>
          <cell r="R116">
            <v>1.3</v>
          </cell>
          <cell r="S116">
            <v>1.3</v>
          </cell>
          <cell r="T116">
            <v>1.3</v>
          </cell>
          <cell r="U116">
            <v>1.3</v>
          </cell>
          <cell r="V116">
            <v>1.3</v>
          </cell>
          <cell r="W116">
            <v>1.3</v>
          </cell>
          <cell r="X116">
            <v>1.3</v>
          </cell>
        </row>
        <row r="117">
          <cell r="B117" t="str">
            <v>Intermediate goods (WEO-Manufactures)</v>
          </cell>
          <cell r="E117">
            <v>-0.5</v>
          </cell>
          <cell r="F117">
            <v>0.1</v>
          </cell>
          <cell r="G117">
            <v>-0.2</v>
          </cell>
          <cell r="H117">
            <v>3.1</v>
          </cell>
          <cell r="I117">
            <v>10.1</v>
          </cell>
          <cell r="J117">
            <v>-3</v>
          </cell>
          <cell r="K117">
            <v>-8.1999999999999993</v>
          </cell>
          <cell r="L117">
            <v>-3.9</v>
          </cell>
          <cell r="M117">
            <v>0.6</v>
          </cell>
          <cell r="N117">
            <v>1</v>
          </cell>
          <cell r="O117">
            <v>1</v>
          </cell>
          <cell r="P117">
            <v>1</v>
          </cell>
          <cell r="Q117">
            <v>1</v>
          </cell>
          <cell r="R117">
            <v>1</v>
          </cell>
          <cell r="S117">
            <v>1</v>
          </cell>
          <cell r="T117">
            <v>1</v>
          </cell>
          <cell r="U117">
            <v>1</v>
          </cell>
          <cell r="V117">
            <v>1</v>
          </cell>
          <cell r="W117">
            <v>1</v>
          </cell>
          <cell r="X117">
            <v>1</v>
          </cell>
        </row>
        <row r="118">
          <cell r="B118" t="str">
            <v>Capital goods (WEO-Manufactures)</v>
          </cell>
          <cell r="E118">
            <v>-0.5</v>
          </cell>
          <cell r="F118">
            <v>0.1</v>
          </cell>
          <cell r="G118">
            <v>-0.2</v>
          </cell>
          <cell r="H118">
            <v>3.1</v>
          </cell>
          <cell r="I118">
            <v>10.1</v>
          </cell>
          <cell r="J118">
            <v>-3</v>
          </cell>
          <cell r="K118">
            <v>-8.1999999999999993</v>
          </cell>
          <cell r="L118">
            <v>-3.9</v>
          </cell>
          <cell r="M118">
            <v>0.6</v>
          </cell>
          <cell r="N118">
            <v>1</v>
          </cell>
          <cell r="O118">
            <v>1</v>
          </cell>
          <cell r="P118">
            <v>1</v>
          </cell>
          <cell r="Q118">
            <v>1</v>
          </cell>
          <cell r="R118">
            <v>1</v>
          </cell>
          <cell r="S118">
            <v>1</v>
          </cell>
          <cell r="T118">
            <v>1</v>
          </cell>
          <cell r="U118">
            <v>1</v>
          </cell>
          <cell r="V118">
            <v>1</v>
          </cell>
          <cell r="W118">
            <v>1</v>
          </cell>
          <cell r="X118">
            <v>1</v>
          </cell>
        </row>
        <row r="119">
          <cell r="B119" t="str">
            <v>Energy products (WEO - oil)</v>
          </cell>
          <cell r="E119">
            <v>-12.335600907029487</v>
          </cell>
          <cell r="F119">
            <v>-1.5519917227107993</v>
          </cell>
          <cell r="G119">
            <v>-11.613242249080402</v>
          </cell>
          <cell r="H119">
            <v>-5</v>
          </cell>
          <cell r="I119">
            <v>7.9</v>
          </cell>
          <cell r="J119">
            <v>18.399999999999999</v>
          </cell>
          <cell r="K119">
            <v>-5.4</v>
          </cell>
          <cell r="L119">
            <v>-22.875</v>
          </cell>
          <cell r="M119">
            <v>6.3000000000000007</v>
          </cell>
          <cell r="N119">
            <v>6.75</v>
          </cell>
          <cell r="O119">
            <v>2</v>
          </cell>
          <cell r="P119">
            <v>1</v>
          </cell>
          <cell r="Q119">
            <v>1</v>
          </cell>
          <cell r="R119">
            <v>1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W119">
            <v>1</v>
          </cell>
          <cell r="X119">
            <v>1</v>
          </cell>
        </row>
        <row r="122">
          <cell r="B122" t="str">
            <v>Memorandum item:</v>
          </cell>
        </row>
        <row r="124">
          <cell r="B124" t="str">
            <v xml:space="preserve">  Total imports, c.i.f. (1980 = 100)</v>
          </cell>
          <cell r="D124">
            <v>116.7</v>
          </cell>
          <cell r="E124">
            <v>113.44940164012272</v>
          </cell>
          <cell r="F124">
            <v>113.20095157730275</v>
          </cell>
          <cell r="G124">
            <v>110.47974254286605</v>
          </cell>
          <cell r="H124">
            <v>111.37902165193144</v>
          </cell>
          <cell r="I124">
            <v>119.46564528921506</v>
          </cell>
          <cell r="J124">
            <v>121.5915903238002</v>
          </cell>
          <cell r="K124">
            <v>114.60921947509311</v>
          </cell>
          <cell r="L124">
            <v>106.25397815691987</v>
          </cell>
          <cell r="M124">
            <v>107.92874086016121</v>
          </cell>
          <cell r="N124">
            <v>109.91082890731005</v>
          </cell>
          <cell r="O124">
            <v>111.30425684505401</v>
          </cell>
          <cell r="P124">
            <v>112.80521439053726</v>
          </cell>
          <cell r="Q124">
            <v>114.01751212278981</v>
          </cell>
          <cell r="R124">
            <v>115.24283820483599</v>
          </cell>
          <cell r="S124">
            <v>116.48133265005191</v>
          </cell>
          <cell r="T124">
            <v>117.73313697651272</v>
          </cell>
          <cell r="U124">
            <v>118.99839422316336</v>
          </cell>
          <cell r="V124">
            <v>120.27724896616306</v>
          </cell>
          <cell r="W124">
            <v>121.56984733540553</v>
          </cell>
          <cell r="X124">
            <v>122.87633703121665</v>
          </cell>
        </row>
        <row r="127">
          <cell r="B127" t="str">
            <v>Sources: Data provided by the Nicaraguan authorities; and staff estimates.</v>
          </cell>
        </row>
        <row r="134">
          <cell r="B134" t="str">
            <v>Table 12.  Nicaragua: Merchandise Imports by Commodity--Volume Indices</v>
          </cell>
        </row>
        <row r="136">
          <cell r="I136" t="str">
            <v>Preliminary</v>
          </cell>
        </row>
        <row r="137">
          <cell r="D137">
            <v>1990</v>
          </cell>
          <cell r="E137">
            <v>1991</v>
          </cell>
          <cell r="F137">
            <v>1992</v>
          </cell>
          <cell r="G137" t="str">
            <v xml:space="preserve">  1993</v>
          </cell>
          <cell r="H137" t="str">
            <v xml:space="preserve">  1994</v>
          </cell>
          <cell r="I137">
            <v>1995</v>
          </cell>
          <cell r="J137">
            <v>1996</v>
          </cell>
          <cell r="K137">
            <v>1997</v>
          </cell>
          <cell r="L137">
            <v>1998</v>
          </cell>
          <cell r="M137">
            <v>1999</v>
          </cell>
          <cell r="N137">
            <v>2000</v>
          </cell>
          <cell r="O137">
            <v>2001</v>
          </cell>
          <cell r="P137">
            <v>2002</v>
          </cell>
          <cell r="Q137">
            <v>2003</v>
          </cell>
          <cell r="R137">
            <v>2004</v>
          </cell>
          <cell r="S137">
            <v>2005</v>
          </cell>
          <cell r="T137">
            <v>2006</v>
          </cell>
          <cell r="U137">
            <v>2007</v>
          </cell>
          <cell r="V137">
            <v>2008</v>
          </cell>
          <cell r="W137">
            <v>2009</v>
          </cell>
          <cell r="X137">
            <v>2010</v>
          </cell>
        </row>
        <row r="141">
          <cell r="B141" t="str">
            <v>Volume Index (1990=100)</v>
          </cell>
        </row>
        <row r="143">
          <cell r="B143" t="str">
            <v>Total imports, c.i.f.</v>
          </cell>
          <cell r="D143">
            <v>100</v>
          </cell>
          <cell r="E143">
            <v>121.24383029919277</v>
          </cell>
          <cell r="F143">
            <v>138.27940297224995</v>
          </cell>
          <cell r="G143">
            <v>123.27668545483665</v>
          </cell>
          <cell r="H143">
            <v>143.03626838030237</v>
          </cell>
          <cell r="I143">
            <v>152.10663394048603</v>
          </cell>
          <cell r="J143">
            <v>174.6259121252952</v>
          </cell>
          <cell r="K143">
            <v>232.22105093146612</v>
          </cell>
          <cell r="L143">
            <v>255.36442368678976</v>
          </cell>
          <cell r="M143">
            <v>272.41911423739407</v>
          </cell>
          <cell r="N143">
            <v>292.35183016389072</v>
          </cell>
          <cell r="O143">
            <v>299.70656876455604</v>
          </cell>
          <cell r="P143">
            <v>311.98113005948039</v>
          </cell>
          <cell r="Q143">
            <v>325.63348408877084</v>
          </cell>
          <cell r="R143">
            <v>340.14234962582174</v>
          </cell>
          <cell r="S143">
            <v>355.35221829894624</v>
          </cell>
          <cell r="T143">
            <v>371.22142693602206</v>
          </cell>
          <cell r="U143">
            <v>387.75816494363465</v>
          </cell>
          <cell r="V143">
            <v>404.9342643590374</v>
          </cell>
          <cell r="W143">
            <v>425.18127321420008</v>
          </cell>
          <cell r="X143">
            <v>446.39083887958282</v>
          </cell>
        </row>
        <row r="145">
          <cell r="B145" t="str">
            <v>Consumer goods</v>
          </cell>
          <cell r="D145">
            <v>100</v>
          </cell>
          <cell r="E145">
            <v>141.53945531057934</v>
          </cell>
          <cell r="F145">
            <v>185.24094480435733</v>
          </cell>
          <cell r="G145">
            <v>133.82079544402956</v>
          </cell>
          <cell r="H145">
            <v>142.54512210654144</v>
          </cell>
          <cell r="I145">
            <v>153.3749779457506</v>
          </cell>
          <cell r="J145">
            <v>184.98658516156536</v>
          </cell>
          <cell r="K145">
            <v>211.10066622588511</v>
          </cell>
          <cell r="L145">
            <v>249.02504901562264</v>
          </cell>
          <cell r="M145">
            <v>258.10517058050601</v>
          </cell>
          <cell r="N145">
            <v>264.76680441096971</v>
          </cell>
          <cell r="O145">
            <v>273.23934215212074</v>
          </cell>
          <cell r="P145">
            <v>280.07032570592372</v>
          </cell>
          <cell r="Q145">
            <v>289.87278710563101</v>
          </cell>
          <cell r="R145">
            <v>300.01833465432804</v>
          </cell>
          <cell r="S145">
            <v>310.51897636722958</v>
          </cell>
          <cell r="T145">
            <v>321.38714054008267</v>
          </cell>
          <cell r="U145">
            <v>332.63569045898555</v>
          </cell>
          <cell r="V145">
            <v>344.27793962505001</v>
          </cell>
          <cell r="W145">
            <v>356.32766751192685</v>
          </cell>
          <cell r="X145">
            <v>368.79913587484424</v>
          </cell>
        </row>
        <row r="146">
          <cell r="B146" t="str">
            <v>Intermediate goods</v>
          </cell>
          <cell r="D146">
            <v>100</v>
          </cell>
          <cell r="E146">
            <v>141.14737726487328</v>
          </cell>
          <cell r="F146">
            <v>143.85690399830503</v>
          </cell>
          <cell r="G146">
            <v>155.31628827176698</v>
          </cell>
          <cell r="H146">
            <v>184.76359858504134</v>
          </cell>
          <cell r="I146">
            <v>196.65700374733936</v>
          </cell>
          <cell r="J146">
            <v>228.31452192559834</v>
          </cell>
          <cell r="K146">
            <v>338.40036111030548</v>
          </cell>
          <cell r="L146">
            <v>361.80126716885013</v>
          </cell>
          <cell r="M146">
            <v>393.24336259593957</v>
          </cell>
          <cell r="N146">
            <v>434.90785607749939</v>
          </cell>
          <cell r="O146">
            <v>444.86482240241037</v>
          </cell>
          <cell r="P146">
            <v>466.18842143740824</v>
          </cell>
          <cell r="Q146">
            <v>488.89146757618596</v>
          </cell>
          <cell r="R146">
            <v>512.57177928443014</v>
          </cell>
          <cell r="S146">
            <v>537.15759401687376</v>
          </cell>
          <cell r="T146">
            <v>562.84569495552796</v>
          </cell>
          <cell r="U146">
            <v>589.84380507953074</v>
          </cell>
          <cell r="V146">
            <v>617.85950361735502</v>
          </cell>
          <cell r="W146">
            <v>652.12635623944868</v>
          </cell>
          <cell r="X146">
            <v>688.09941137839166</v>
          </cell>
        </row>
        <row r="147">
          <cell r="B147" t="str">
            <v>Capital goods</v>
          </cell>
          <cell r="D147">
            <v>100</v>
          </cell>
          <cell r="E147">
            <v>97.138838207263504</v>
          </cell>
          <cell r="F147">
            <v>108.65015400879308</v>
          </cell>
          <cell r="G147">
            <v>93.716173168338955</v>
          </cell>
          <cell r="H147">
            <v>107.37981938529548</v>
          </cell>
          <cell r="I147">
            <v>104.35700848005074</v>
          </cell>
          <cell r="J147">
            <v>134.3417292437712</v>
          </cell>
          <cell r="K147">
            <v>197.09065298528557</v>
          </cell>
          <cell r="L147">
            <v>210.93067663897952</v>
          </cell>
          <cell r="M147">
            <v>237.9120141544596</v>
          </cell>
          <cell r="N147">
            <v>263.99099322862355</v>
          </cell>
          <cell r="O147">
            <v>269.55328724298909</v>
          </cell>
          <cell r="P147">
            <v>282.33933452926391</v>
          </cell>
          <cell r="Q147">
            <v>295.66438800202855</v>
          </cell>
          <cell r="R147">
            <v>309.5680033621033</v>
          </cell>
          <cell r="S147">
            <v>324.47328925032679</v>
          </cell>
          <cell r="T147">
            <v>340.07494873760709</v>
          </cell>
          <cell r="U147">
            <v>356.21387001908562</v>
          </cell>
          <cell r="V147">
            <v>373.01806741536751</v>
          </cell>
          <cell r="W147">
            <v>393.87358743645285</v>
          </cell>
          <cell r="X147">
            <v>415.82470560106827</v>
          </cell>
        </row>
        <row r="148">
          <cell r="B148" t="str">
            <v>Energy products</v>
          </cell>
          <cell r="D148">
            <v>100</v>
          </cell>
          <cell r="E148">
            <v>106.2874786249177</v>
          </cell>
          <cell r="F148">
            <v>114.64603539752744</v>
          </cell>
          <cell r="G148">
            <v>111.28607871755318</v>
          </cell>
          <cell r="H148">
            <v>143.30878098584822</v>
          </cell>
          <cell r="I148">
            <v>171.79477977836629</v>
          </cell>
          <cell r="J148">
            <v>159.25380957117741</v>
          </cell>
          <cell r="K148">
            <v>178.54048524665635</v>
          </cell>
          <cell r="L148">
            <v>175.86657648875146</v>
          </cell>
          <cell r="M148">
            <v>169.76357341659562</v>
          </cell>
          <cell r="N148">
            <v>173.37425591141127</v>
          </cell>
          <cell r="O148">
            <v>180.58812998547231</v>
          </cell>
          <cell r="P148">
            <v>186.94259839853288</v>
          </cell>
          <cell r="Q148">
            <v>193.52105517989867</v>
          </cell>
          <cell r="R148">
            <v>202.23486415799238</v>
          </cell>
          <cell r="S148">
            <v>211.34104485821587</v>
          </cell>
          <cell r="T148">
            <v>220.85726569494679</v>
          </cell>
          <cell r="U148">
            <v>230.80199070684856</v>
          </cell>
          <cell r="V148">
            <v>241.19451538543743</v>
          </cell>
          <cell r="W148">
            <v>252.0945087467085</v>
          </cell>
          <cell r="X148">
            <v>263.48761849919202</v>
          </cell>
        </row>
        <row r="151">
          <cell r="B151" t="str">
            <v>(Percentage change)</v>
          </cell>
          <cell r="D151" t="str">
            <v xml:space="preserve"> </v>
          </cell>
        </row>
        <row r="153">
          <cell r="B153" t="str">
            <v>Total imports, c.i.f.</v>
          </cell>
          <cell r="E153">
            <v>21.243830299192766</v>
          </cell>
          <cell r="F153">
            <v>14.050671799974147</v>
          </cell>
          <cell r="G153">
            <v>-10.8495677555276</v>
          </cell>
          <cell r="H153">
            <v>16.028645524140739</v>
          </cell>
          <cell r="I153">
            <v>6.3413046655184768</v>
          </cell>
          <cell r="J153">
            <v>14.804928359416692</v>
          </cell>
          <cell r="K153">
            <v>32.982011721631579</v>
          </cell>
          <cell r="L153">
            <v>9.9660959514621172</v>
          </cell>
          <cell r="M153">
            <v>6.6785695142571155</v>
          </cell>
          <cell r="N153">
            <v>7.3169300114259483</v>
          </cell>
          <cell r="O153">
            <v>2.5157149166955106</v>
          </cell>
          <cell r="P153">
            <v>4.0955262827645944</v>
          </cell>
          <cell r="Q153">
            <v>4.3760191607381982</v>
          </cell>
          <cell r="R153">
            <v>4.4555815805157328</v>
          </cell>
          <cell r="S153">
            <v>4.4716186296285487</v>
          </cell>
          <cell r="T153">
            <v>4.4657688400091988</v>
          </cell>
          <cell r="U153">
            <v>4.4546830564450746</v>
          </cell>
          <cell r="V153">
            <v>4.4295906490839476</v>
          </cell>
          <cell r="W153">
            <v>5.0000730086922296</v>
          </cell>
          <cell r="X153">
            <v>4.9883583783093099</v>
          </cell>
        </row>
        <row r="155">
          <cell r="B155" t="str">
            <v>Consumer goods</v>
          </cell>
          <cell r="E155">
            <v>41.539455310579342</v>
          </cell>
          <cell r="F155">
            <v>30.875835573822165</v>
          </cell>
          <cell r="G155">
            <v>-27.758522509499873</v>
          </cell>
          <cell r="H155">
            <v>6.5194102557556644</v>
          </cell>
          <cell r="I155">
            <v>7.59749311597957</v>
          </cell>
          <cell r="J155">
            <v>20.610667815056448</v>
          </cell>
          <cell r="K155">
            <v>14.116743136542564</v>
          </cell>
          <cell r="L155">
            <v>17.965070157171901</v>
          </cell>
          <cell r="M155">
            <v>3.6462683576517385</v>
          </cell>
          <cell r="N155">
            <v>2.580976512590194</v>
          </cell>
          <cell r="O155">
            <v>3.2000000000000028</v>
          </cell>
          <cell r="P155">
            <v>2.4999999999999911</v>
          </cell>
          <cell r="Q155">
            <v>3.499999999999992</v>
          </cell>
          <cell r="R155">
            <v>3.499999999999992</v>
          </cell>
          <cell r="S155">
            <v>3.5000000000000142</v>
          </cell>
          <cell r="T155">
            <v>3.5000000000000142</v>
          </cell>
          <cell r="U155">
            <v>3.499999999999992</v>
          </cell>
          <cell r="V155">
            <v>3.499999999999992</v>
          </cell>
          <cell r="W155">
            <v>3.5000000000000364</v>
          </cell>
          <cell r="X155">
            <v>3.499999999999992</v>
          </cell>
        </row>
        <row r="156">
          <cell r="B156" t="str">
            <v>Intermediate goods</v>
          </cell>
          <cell r="E156">
            <v>41.147377264873278</v>
          </cell>
          <cell r="F156">
            <v>1.9196436986194332</v>
          </cell>
          <cell r="G156">
            <v>7.9658215594553328</v>
          </cell>
          <cell r="H156">
            <v>18.959576385026988</v>
          </cell>
          <cell r="I156">
            <v>6.4370932658706748</v>
          </cell>
          <cell r="J156">
            <v>16.097834084227113</v>
          </cell>
          <cell r="K156">
            <v>48.216748657179686</v>
          </cell>
          <cell r="L156">
            <v>6.9151539855824451</v>
          </cell>
          <cell r="M156">
            <v>8.6904326436246571</v>
          </cell>
          <cell r="N156">
            <v>10.595091346619977</v>
          </cell>
          <cell r="O156">
            <v>2.2894427372994297</v>
          </cell>
          <cell r="P156">
            <v>4.793276060769136</v>
          </cell>
          <cell r="Q156">
            <v>4.8699292163406627</v>
          </cell>
          <cell r="R156">
            <v>4.8436745737547415</v>
          </cell>
          <cell r="S156">
            <v>4.7965603503896226</v>
          </cell>
          <cell r="T156">
            <v>4.7822280136743833</v>
          </cell>
          <cell r="U156">
            <v>4.7967161099341737</v>
          </cell>
          <cell r="V156">
            <v>4.7496808979873517</v>
          </cell>
          <cell r="W156">
            <v>5.5460590023254541</v>
          </cell>
          <cell r="X156">
            <v>5.5162707034853042</v>
          </cell>
        </row>
        <row r="157">
          <cell r="B157" t="str">
            <v>Capital goods</v>
          </cell>
          <cell r="E157">
            <v>-2.8611617927364996</v>
          </cell>
          <cell r="F157">
            <v>11.850374179860035</v>
          </cell>
          <cell r="G157">
            <v>-13.745015804805504</v>
          </cell>
          <cell r="H157">
            <v>14.579816647456379</v>
          </cell>
          <cell r="I157">
            <v>-2.8150642481511556</v>
          </cell>
          <cell r="J157">
            <v>28.73282896898337</v>
          </cell>
          <cell r="K157">
            <v>46.708438319751465</v>
          </cell>
          <cell r="L157">
            <v>7.0221613476145972</v>
          </cell>
          <cell r="M157">
            <v>12.791566378777741</v>
          </cell>
          <cell r="N157">
            <v>10.961606611943807</v>
          </cell>
          <cell r="O157">
            <v>2.1070014345331955</v>
          </cell>
          <cell r="P157">
            <v>4.7434210196623638</v>
          </cell>
          <cell r="Q157">
            <v>4.7195172061240021</v>
          </cell>
          <cell r="R157">
            <v>4.7024991592762744</v>
          </cell>
          <cell r="S157">
            <v>4.8148664352719583</v>
          </cell>
          <cell r="T157">
            <v>4.8083031806183119</v>
          </cell>
          <cell r="U157">
            <v>4.7456954243139116</v>
          </cell>
          <cell r="V157">
            <v>4.7174461217306174</v>
          </cell>
          <cell r="W157">
            <v>5.591021412338737</v>
          </cell>
          <cell r="X157">
            <v>5.5731378962182943</v>
          </cell>
        </row>
        <row r="158">
          <cell r="B158" t="str">
            <v>Energy products</v>
          </cell>
          <cell r="E158">
            <v>6.2874786249176973</v>
          </cell>
          <cell r="F158">
            <v>7.8641029787775985</v>
          </cell>
          <cell r="G158">
            <v>-2.9307220858740046</v>
          </cell>
          <cell r="H158">
            <v>28.775119617224941</v>
          </cell>
          <cell r="I158">
            <v>19.877357546800333</v>
          </cell>
          <cell r="J158">
            <v>-7.2999716425423795</v>
          </cell>
          <cell r="K158">
            <v>12.110652628914909</v>
          </cell>
          <cell r="L158">
            <v>-1.497648420867026</v>
          </cell>
          <cell r="M158">
            <v>-3.4702461343166013</v>
          </cell>
          <cell r="N158">
            <v>2.1268888384878171</v>
          </cell>
          <cell r="O158">
            <v>4.1608680805223397</v>
          </cell>
          <cell r="P158">
            <v>3.5187630624292865</v>
          </cell>
          <cell r="Q158">
            <v>3.5189715119619436</v>
          </cell>
          <cell r="R158">
            <v>4.5027704969845761</v>
          </cell>
          <cell r="S158">
            <v>4.5027748989459271</v>
          </cell>
          <cell r="T158">
            <v>4.5027793077843103</v>
          </cell>
          <cell r="U158">
            <v>4.5027837235102064</v>
          </cell>
          <cell r="V158">
            <v>4.5027881461338293</v>
          </cell>
          <cell r="W158">
            <v>4.5191713185735116</v>
          </cell>
          <cell r="X158">
            <v>4.5193803741003791</v>
          </cell>
        </row>
        <row r="161">
          <cell r="B161" t="str">
            <v>Memorandum items:</v>
          </cell>
        </row>
        <row r="163">
          <cell r="B163" t="str">
            <v xml:space="preserve">  Real GDP</v>
          </cell>
          <cell r="D163">
            <v>100</v>
          </cell>
          <cell r="E163">
            <v>99.8</v>
          </cell>
          <cell r="F163">
            <v>100.19919999999999</v>
          </cell>
          <cell r="G163">
            <v>99.998801599999993</v>
          </cell>
          <cell r="H163">
            <v>103.29876205279999</v>
          </cell>
          <cell r="I163">
            <v>107.74060882107038</v>
          </cell>
          <cell r="J163">
            <v>112.58893621801855</v>
          </cell>
          <cell r="K163">
            <v>118.21838302891948</v>
          </cell>
          <cell r="L163">
            <v>122.94711835007625</v>
          </cell>
          <cell r="M163">
            <v>130.32394545108085</v>
          </cell>
          <cell r="N163">
            <v>138.14338217814571</v>
          </cell>
          <cell r="O163">
            <v>146.70827187319077</v>
          </cell>
          <cell r="P163">
            <v>154.77722682621626</v>
          </cell>
          <cell r="Q163">
            <v>163.28997430165816</v>
          </cell>
          <cell r="R163">
            <v>172.27092288824934</v>
          </cell>
          <cell r="S163">
            <v>181.74582364710304</v>
          </cell>
          <cell r="T163">
            <v>191.7418439476937</v>
          </cell>
          <cell r="U163">
            <v>202.28764536481683</v>
          </cell>
          <cell r="V163">
            <v>213.41346585988174</v>
          </cell>
          <cell r="W163">
            <v>225.15120648217521</v>
          </cell>
          <cell r="X163">
            <v>237.53452283869484</v>
          </cell>
        </row>
        <row r="165">
          <cell r="B165" t="str">
            <v xml:space="preserve">  Import boyancy</v>
          </cell>
          <cell r="D165" t="str">
            <v>...</v>
          </cell>
          <cell r="E165">
            <v>-106.21915149596383</v>
          </cell>
          <cell r="F165">
            <v>35.126679499935364</v>
          </cell>
          <cell r="G165">
            <v>54.247838777638002</v>
          </cell>
          <cell r="H165">
            <v>4.8571653103456782</v>
          </cell>
          <cell r="I165">
            <v>1.4747220152368552</v>
          </cell>
          <cell r="J165">
            <v>3.2899840798703766</v>
          </cell>
          <cell r="K165">
            <v>6.5964023443263162</v>
          </cell>
          <cell r="L165">
            <v>2.4915239878655293</v>
          </cell>
          <cell r="M165">
            <v>1.1130949190428527</v>
          </cell>
          <cell r="N165">
            <v>1.2194883352376582</v>
          </cell>
          <cell r="O165">
            <v>0.40576047043475982</v>
          </cell>
          <cell r="P165">
            <v>0.74464114232083534</v>
          </cell>
          <cell r="Q165">
            <v>0.79563984740694504</v>
          </cell>
          <cell r="R165">
            <v>0.8101057419119515</v>
          </cell>
          <cell r="S165">
            <v>0.81302156902337241</v>
          </cell>
          <cell r="T165">
            <v>0.81195797091076338</v>
          </cell>
          <cell r="U165">
            <v>0.80994237389910451</v>
          </cell>
          <cell r="V165">
            <v>0.80538011801526321</v>
          </cell>
          <cell r="W165">
            <v>0.90910418339858723</v>
          </cell>
          <cell r="X165">
            <v>0.90697425060169268</v>
          </cell>
        </row>
        <row r="167">
          <cell r="B167" t="str">
            <v xml:space="preserve">  Total imports, c.i.f. (1980 = 100)</v>
          </cell>
          <cell r="D167">
            <v>59.6</v>
          </cell>
          <cell r="E167">
            <v>72.261322858318891</v>
          </cell>
          <cell r="F167">
            <v>82.414524171460968</v>
          </cell>
          <cell r="G167">
            <v>73.472904531082634</v>
          </cell>
          <cell r="H167">
            <v>85.249615954660214</v>
          </cell>
          <cell r="I167">
            <v>90.655553828529662</v>
          </cell>
          <cell r="J167">
            <v>104.07704362667592</v>
          </cell>
          <cell r="K167">
            <v>138.40374635515377</v>
          </cell>
          <cell r="L167">
            <v>152.19719651732666</v>
          </cell>
          <cell r="M167">
            <v>162.36179208548683</v>
          </cell>
          <cell r="N167">
            <v>174.2416907776788</v>
          </cell>
          <cell r="O167">
            <v>178.62511498367533</v>
          </cell>
          <cell r="P167">
            <v>185.94075351545024</v>
          </cell>
          <cell r="Q167">
            <v>194.07755651690732</v>
          </cell>
          <cell r="R167">
            <v>202.72484037698965</v>
          </cell>
          <cell r="S167">
            <v>211.78992210617184</v>
          </cell>
          <cell r="T167">
            <v>221.24797045386902</v>
          </cell>
          <cell r="U167">
            <v>231.10386630640613</v>
          </cell>
          <cell r="V167">
            <v>241.34082155798617</v>
          </cell>
          <cell r="W167">
            <v>253.40803883566312</v>
          </cell>
          <cell r="X167">
            <v>266.04893997223121</v>
          </cell>
        </row>
        <row r="169">
          <cell r="B169" t="str">
            <v>Sources: Data provided by the Nicaraguan authorities; and staff estimates.</v>
          </cell>
        </row>
        <row r="174">
          <cell r="B174" t="str">
            <v>Table 13.  Nicaragua: Merchandise Imports by Commodity--Memorandum items</v>
          </cell>
        </row>
        <row r="178">
          <cell r="D178">
            <v>1990</v>
          </cell>
          <cell r="E178">
            <v>1991</v>
          </cell>
          <cell r="F178">
            <v>1992</v>
          </cell>
          <cell r="G178" t="str">
            <v xml:space="preserve">  1993</v>
          </cell>
          <cell r="H178" t="str">
            <v xml:space="preserve">  1994</v>
          </cell>
          <cell r="I178">
            <v>1995</v>
          </cell>
          <cell r="J178">
            <v>1996</v>
          </cell>
          <cell r="K178">
            <v>1997</v>
          </cell>
          <cell r="L178">
            <v>1998</v>
          </cell>
          <cell r="M178">
            <v>1999</v>
          </cell>
          <cell r="N178">
            <v>2000</v>
          </cell>
          <cell r="O178">
            <v>2001</v>
          </cell>
          <cell r="P178">
            <v>2002</v>
          </cell>
          <cell r="Q178">
            <v>2003</v>
          </cell>
          <cell r="R178">
            <v>2004</v>
          </cell>
          <cell r="S178">
            <v>2005</v>
          </cell>
          <cell r="T178">
            <v>2006</v>
          </cell>
          <cell r="U178">
            <v>2007</v>
          </cell>
          <cell r="V178">
            <v>2008</v>
          </cell>
          <cell r="W178">
            <v>2009</v>
          </cell>
          <cell r="X178">
            <v>2010</v>
          </cell>
        </row>
        <row r="179">
          <cell r="I179" t="str">
            <v>Prel.</v>
          </cell>
          <cell r="J179" t="str">
            <v>Prel.</v>
          </cell>
        </row>
        <row r="181">
          <cell r="B181" t="str">
            <v>(In millions of U.S. dollars)</v>
          </cell>
        </row>
        <row r="183">
          <cell r="B183" t="str">
            <v xml:space="preserve">Total imports, c.i.f. excl. residents </v>
          </cell>
          <cell r="D183">
            <v>624.80000000000007</v>
          </cell>
          <cell r="E183">
            <v>734.90000000000009</v>
          </cell>
          <cell r="F183">
            <v>839.30000000000018</v>
          </cell>
          <cell r="G183">
            <v>731.6</v>
          </cell>
          <cell r="H183">
            <v>852.27980000000002</v>
          </cell>
          <cell r="I183">
            <v>972.80679999999995</v>
          </cell>
          <cell r="J183">
            <v>1136.1000000000001</v>
          </cell>
          <cell r="K183">
            <v>1436.7754</v>
          </cell>
          <cell r="L183">
            <v>1464.4409676</v>
          </cell>
          <cell r="M183">
            <v>1586.8685923999999</v>
          </cell>
          <cell r="N183">
            <v>1734.2534923999999</v>
          </cell>
          <cell r="O183">
            <v>1800.4220102359382</v>
          </cell>
          <cell r="P183">
            <v>1899.4321285709161</v>
          </cell>
          <cell r="Q183">
            <v>2003.8577751018854</v>
          </cell>
          <cell r="R183">
            <v>2115.6359131273653</v>
          </cell>
          <cell r="S183">
            <v>2233.9921321340453</v>
          </cell>
          <cell r="T183">
            <v>2358.8375319075799</v>
          </cell>
          <cell r="U183">
            <v>2490.3955410915105</v>
          </cell>
          <cell r="V183">
            <v>2628.6592391193731</v>
          </cell>
          <cell r="W183">
            <v>2789.7563646597009</v>
          </cell>
          <cell r="X183">
            <v>2960.395990041874</v>
          </cell>
        </row>
        <row r="185">
          <cell r="B185" t="str">
            <v xml:space="preserve">Total imports, f.o.b. </v>
          </cell>
          <cell r="D185">
            <v>567.4</v>
          </cell>
          <cell r="E185">
            <v>668.7</v>
          </cell>
          <cell r="F185">
            <v>770.9</v>
          </cell>
          <cell r="G185">
            <v>669.7</v>
          </cell>
          <cell r="H185">
            <v>783.7</v>
          </cell>
          <cell r="I185">
            <v>897.1</v>
          </cell>
          <cell r="J185">
            <v>1049.7</v>
          </cell>
          <cell r="K185">
            <v>1371.3754000000001</v>
          </cell>
          <cell r="L185">
            <v>1393.294038</v>
          </cell>
          <cell r="M185">
            <v>1509.773762</v>
          </cell>
          <cell r="N185">
            <v>1649.9982619999998</v>
          </cell>
          <cell r="O185">
            <v>1712.9521150018036</v>
          </cell>
          <cell r="P185">
            <v>1807.1520251585639</v>
          </cell>
          <cell r="Q185">
            <v>1906.5043609268951</v>
          </cell>
          <cell r="R185">
            <v>2012.851982125226</v>
          </cell>
          <cell r="S185">
            <v>2125.4581014230794</v>
          </cell>
          <cell r="T185">
            <v>2244.2381376448634</v>
          </cell>
          <cell r="U185">
            <v>2369.4046646012348</v>
          </cell>
          <cell r="V185">
            <v>2500.9510979475817</v>
          </cell>
          <cell r="W185">
            <v>2654.2216424899989</v>
          </cell>
          <cell r="X185">
            <v>2816.5710836430785</v>
          </cell>
        </row>
        <row r="186">
          <cell r="K186">
            <v>0</v>
          </cell>
        </row>
        <row r="187">
          <cell r="B187" t="str">
            <v>Costs, insurance &amp; freight</v>
          </cell>
          <cell r="D187">
            <v>70.100000000000136</v>
          </cell>
          <cell r="E187">
            <v>82.700000000000045</v>
          </cell>
          <cell r="F187">
            <v>84.200000000000159</v>
          </cell>
          <cell r="G187">
            <v>74.299999999999955</v>
          </cell>
          <cell r="H187">
            <v>86.579799999999977</v>
          </cell>
          <cell r="I187">
            <v>95.559999999999945</v>
          </cell>
          <cell r="J187">
            <v>110.20270000000005</v>
          </cell>
          <cell r="K187">
            <v>82.51100000000001</v>
          </cell>
          <cell r="L187">
            <v>88.933661999999998</v>
          </cell>
          <cell r="M187">
            <v>96.368538000000001</v>
          </cell>
          <cell r="N187">
            <v>105.31903799999999</v>
          </cell>
          <cell r="O187">
            <v>109.33736904266831</v>
          </cell>
          <cell r="P187">
            <v>115.35012926544024</v>
          </cell>
          <cell r="Q187">
            <v>121.69176771873798</v>
          </cell>
          <cell r="R187">
            <v>128.47991375267401</v>
          </cell>
          <cell r="S187">
            <v>135.66753838870719</v>
          </cell>
          <cell r="T187">
            <v>143.24924282839552</v>
          </cell>
          <cell r="U187">
            <v>151.23859561284476</v>
          </cell>
          <cell r="V187">
            <v>159.63517646473926</v>
          </cell>
          <cell r="W187">
            <v>169.4184027121276</v>
          </cell>
          <cell r="X187">
            <v>179.78113299849437</v>
          </cell>
        </row>
        <row r="188">
          <cell r="B188" t="str">
            <v xml:space="preserve">  Non-residents</v>
          </cell>
          <cell r="D188">
            <v>57.400000000000134</v>
          </cell>
          <cell r="E188">
            <v>66.200000000000045</v>
          </cell>
          <cell r="F188">
            <v>68.400000000000162</v>
          </cell>
          <cell r="G188">
            <v>61.899999999999956</v>
          </cell>
          <cell r="H188">
            <v>68.579799999999977</v>
          </cell>
          <cell r="I188">
            <v>77.400000000000006</v>
          </cell>
          <cell r="J188">
            <v>86.4</v>
          </cell>
          <cell r="K188">
            <v>65.400000000000006</v>
          </cell>
          <cell r="L188">
            <v>71.146929600000007</v>
          </cell>
          <cell r="M188">
            <v>77.094830400000006</v>
          </cell>
          <cell r="N188">
            <v>84.255230400000002</v>
          </cell>
          <cell r="O188">
            <v>87.469895234134654</v>
          </cell>
          <cell r="P188">
            <v>92.280103412352204</v>
          </cell>
          <cell r="Q188">
            <v>97.353414174990391</v>
          </cell>
          <cell r="R188">
            <v>102.78393100213921</v>
          </cell>
          <cell r="S188">
            <v>108.53403071096575</v>
          </cell>
          <cell r="T188">
            <v>114.59939426271643</v>
          </cell>
          <cell r="U188">
            <v>120.99087649027581</v>
          </cell>
          <cell r="V188">
            <v>127.70814117179141</v>
          </cell>
          <cell r="W188">
            <v>135.53472216970209</v>
          </cell>
          <cell r="X188">
            <v>143.82490639879549</v>
          </cell>
        </row>
        <row r="189">
          <cell r="B189" t="str">
            <v xml:space="preserve">  Residents</v>
          </cell>
          <cell r="D189">
            <v>12.7</v>
          </cell>
          <cell r="E189">
            <v>16.5</v>
          </cell>
          <cell r="F189">
            <v>15.8</v>
          </cell>
          <cell r="G189">
            <v>12.4</v>
          </cell>
          <cell r="H189">
            <v>18</v>
          </cell>
          <cell r="I189">
            <v>19.853200000000001</v>
          </cell>
          <cell r="J189">
            <v>23.802700000000044</v>
          </cell>
          <cell r="K189">
            <v>17.111000000000004</v>
          </cell>
          <cell r="L189">
            <v>17.786732399999991</v>
          </cell>
          <cell r="M189">
            <v>19.273707599999994</v>
          </cell>
          <cell r="N189">
            <v>21.06380759999999</v>
          </cell>
          <cell r="O189">
            <v>21.86747380853366</v>
          </cell>
          <cell r="P189">
            <v>23.07002585308804</v>
          </cell>
          <cell r="Q189">
            <v>24.338353543747587</v>
          </cell>
          <cell r="R189">
            <v>25.695982750534796</v>
          </cell>
          <cell r="S189">
            <v>27.133507677741434</v>
          </cell>
          <cell r="T189">
            <v>28.649848565679093</v>
          </cell>
          <cell r="U189">
            <v>30.247719122568952</v>
          </cell>
          <cell r="V189">
            <v>31.927035292947849</v>
          </cell>
          <cell r="W189">
            <v>33.883680542425509</v>
          </cell>
          <cell r="X189">
            <v>35.95622659969888</v>
          </cell>
        </row>
        <row r="191">
          <cell r="B191" t="str">
            <v>(In percent of total imports, c.i.f.)</v>
          </cell>
        </row>
        <row r="193">
          <cell r="B193" t="str">
            <v xml:space="preserve">Total imports, c.i.f. excl. residents </v>
          </cell>
          <cell r="D193">
            <v>98.007843137254895</v>
          </cell>
          <cell r="E193">
            <v>97.804099015171673</v>
          </cell>
          <cell r="F193">
            <v>98.152262893228865</v>
          </cell>
          <cell r="G193">
            <v>98.333333333333343</v>
          </cell>
          <cell r="H193">
            <v>97.931699667164523</v>
          </cell>
          <cell r="I193">
            <v>98</v>
          </cell>
          <cell r="J193">
            <v>97.947870972280697</v>
          </cell>
          <cell r="K193">
            <v>98.823085490035524</v>
          </cell>
          <cell r="L193">
            <v>98.800000000000011</v>
          </cell>
          <cell r="M193">
            <v>98.8</v>
          </cell>
          <cell r="N193">
            <v>98.8</v>
          </cell>
          <cell r="O193">
            <v>98.8</v>
          </cell>
          <cell r="P193">
            <v>98.8</v>
          </cell>
          <cell r="Q193">
            <v>98.8</v>
          </cell>
          <cell r="R193">
            <v>98.8</v>
          </cell>
          <cell r="S193">
            <v>98.8</v>
          </cell>
          <cell r="T193">
            <v>98.800000000000011</v>
          </cell>
          <cell r="U193">
            <v>98.8</v>
          </cell>
          <cell r="V193">
            <v>98.8</v>
          </cell>
          <cell r="W193">
            <v>98.799999999999983</v>
          </cell>
          <cell r="X193">
            <v>98.8</v>
          </cell>
        </row>
        <row r="195">
          <cell r="B195" t="str">
            <v xml:space="preserve">Total imports, f.o.b. </v>
          </cell>
          <cell r="D195">
            <v>89.003921568627433</v>
          </cell>
          <cell r="E195">
            <v>88.993878094224115</v>
          </cell>
          <cell r="F195">
            <v>90.153198456320879</v>
          </cell>
          <cell r="G195">
            <v>90.013440860215056</v>
          </cell>
          <cell r="H195">
            <v>90.051498380176128</v>
          </cell>
          <cell r="I195">
            <v>90.373340317933639</v>
          </cell>
          <cell r="J195">
            <v>90.498970301560632</v>
          </cell>
          <cell r="K195">
            <v>94.32479731566373</v>
          </cell>
          <cell r="L195">
            <v>94</v>
          </cell>
          <cell r="M195">
            <v>94</v>
          </cell>
          <cell r="N195">
            <v>94</v>
          </cell>
          <cell r="O195">
            <v>94</v>
          </cell>
          <cell r="P195">
            <v>94</v>
          </cell>
          <cell r="Q195">
            <v>94</v>
          </cell>
          <cell r="R195">
            <v>94</v>
          </cell>
          <cell r="S195">
            <v>94</v>
          </cell>
          <cell r="T195">
            <v>94</v>
          </cell>
          <cell r="U195">
            <v>94</v>
          </cell>
          <cell r="V195">
            <v>94</v>
          </cell>
          <cell r="W195">
            <v>94</v>
          </cell>
          <cell r="X195">
            <v>94</v>
          </cell>
        </row>
        <row r="197">
          <cell r="B197" t="str">
            <v>Costs, insurance &amp; freight</v>
          </cell>
          <cell r="D197">
            <v>10.996078431372569</v>
          </cell>
          <cell r="E197">
            <v>11.00612190577589</v>
          </cell>
          <cell r="F197">
            <v>9.8468015436791188</v>
          </cell>
          <cell r="G197">
            <v>9.9865591397849389</v>
          </cell>
          <cell r="H197">
            <v>9.9485016198238743</v>
          </cell>
          <cell r="I197">
            <v>9.6266596820663608</v>
          </cell>
          <cell r="J197">
            <v>9.5010296984393641</v>
          </cell>
          <cell r="K197">
            <v>5.6752026843362735</v>
          </cell>
          <cell r="L197">
            <v>6.0000000000000009</v>
          </cell>
          <cell r="M197">
            <v>6.0000000000000009</v>
          </cell>
          <cell r="N197">
            <v>6</v>
          </cell>
          <cell r="O197">
            <v>6</v>
          </cell>
          <cell r="P197">
            <v>6</v>
          </cell>
          <cell r="Q197">
            <v>6</v>
          </cell>
          <cell r="R197">
            <v>6.0000000000000009</v>
          </cell>
          <cell r="S197">
            <v>6</v>
          </cell>
          <cell r="T197">
            <v>6</v>
          </cell>
          <cell r="U197">
            <v>6</v>
          </cell>
          <cell r="V197">
            <v>6</v>
          </cell>
          <cell r="W197">
            <v>6</v>
          </cell>
          <cell r="X197">
            <v>6</v>
          </cell>
        </row>
        <row r="198">
          <cell r="B198" t="str">
            <v xml:space="preserve">  Non-residents</v>
          </cell>
          <cell r="D198">
            <v>9.0039215686274705</v>
          </cell>
          <cell r="E198">
            <v>8.8102209209475699</v>
          </cell>
          <cell r="F198">
            <v>7.9990644369079824</v>
          </cell>
          <cell r="G198">
            <v>8.3198924731182728</v>
          </cell>
          <cell r="H198">
            <v>7.8802012869883891</v>
          </cell>
          <cell r="I198">
            <v>7.7972316805351287</v>
          </cell>
          <cell r="J198">
            <v>7.4489006707200529</v>
          </cell>
          <cell r="K198">
            <v>4.4982881743718082</v>
          </cell>
          <cell r="L198">
            <v>4.8000000000000007</v>
          </cell>
          <cell r="M198">
            <v>4.8000000000000007</v>
          </cell>
          <cell r="N198">
            <v>4.8</v>
          </cell>
          <cell r="O198">
            <v>4.8</v>
          </cell>
          <cell r="P198">
            <v>4.8</v>
          </cell>
          <cell r="Q198">
            <v>4.8</v>
          </cell>
          <cell r="R198">
            <v>4.8000000000000007</v>
          </cell>
          <cell r="S198">
            <v>4.8</v>
          </cell>
          <cell r="T198">
            <v>4.8</v>
          </cell>
          <cell r="U198">
            <v>4.8</v>
          </cell>
          <cell r="V198">
            <v>4.8</v>
          </cell>
          <cell r="W198">
            <v>4.8000000000000007</v>
          </cell>
          <cell r="X198">
            <v>4.8</v>
          </cell>
        </row>
        <row r="199">
          <cell r="B199" t="str">
            <v xml:space="preserve">  Residents</v>
          </cell>
          <cell r="D199">
            <v>1.9921568627450976</v>
          </cell>
          <cell r="E199">
            <v>2.1959009848283202</v>
          </cell>
          <cell r="F199">
            <v>1.8477371067711377</v>
          </cell>
          <cell r="G199">
            <v>1.6666666666666667</v>
          </cell>
          <cell r="H199">
            <v>2.0683003328354856</v>
          </cell>
          <cell r="I199">
            <v>2</v>
          </cell>
          <cell r="J199">
            <v>2.0521290277193112</v>
          </cell>
          <cell r="K199">
            <v>1.1769145099644651</v>
          </cell>
          <cell r="L199">
            <v>1.1999999999999995</v>
          </cell>
          <cell r="M199">
            <v>1.1999999999999997</v>
          </cell>
          <cell r="N199">
            <v>1.1999999999999995</v>
          </cell>
          <cell r="O199">
            <v>1.2</v>
          </cell>
          <cell r="P199">
            <v>1.1999999999999995</v>
          </cell>
          <cell r="Q199">
            <v>1.1999999999999995</v>
          </cell>
          <cell r="R199">
            <v>1.2</v>
          </cell>
          <cell r="S199">
            <v>1.1999999999999997</v>
          </cell>
          <cell r="T199">
            <v>1.1999999999999995</v>
          </cell>
          <cell r="U199">
            <v>1.2</v>
          </cell>
          <cell r="V199">
            <v>1.2</v>
          </cell>
          <cell r="W199">
            <v>1.1999999999999997</v>
          </cell>
          <cell r="X199">
            <v>1.2000000000000002</v>
          </cell>
        </row>
        <row r="201">
          <cell r="B201" t="str">
            <v>(In percent of GDP)</v>
          </cell>
        </row>
        <row r="203">
          <cell r="B203" t="str">
            <v xml:space="preserve">Imports, c.i.f. </v>
          </cell>
          <cell r="D203">
            <v>40.760869565217398</v>
          </cell>
          <cell r="E203">
            <v>43.147902097902097</v>
          </cell>
          <cell r="F203">
            <v>46.320773114342053</v>
          </cell>
          <cell r="G203">
            <v>41.150293718933575</v>
          </cell>
          <cell r="H203">
            <v>47.504510242872229</v>
          </cell>
          <cell r="I203">
            <v>52.604639573243482</v>
          </cell>
          <cell r="J203">
            <v>58.891769163207606</v>
          </cell>
          <cell r="K203">
            <v>72.050062824479525</v>
          </cell>
          <cell r="L203">
            <v>70.071354182305626</v>
          </cell>
          <cell r="M203">
            <v>69.765720666397854</v>
          </cell>
          <cell r="N203">
            <v>71.60315073756432</v>
          </cell>
          <cell r="O203">
            <v>69.567269909838075</v>
          </cell>
          <cell r="P203">
            <v>68.135935755510545</v>
          </cell>
          <cell r="Q203">
            <v>66.733075010784901</v>
          </cell>
          <cell r="R203">
            <v>65.408919070121485</v>
          </cell>
          <cell r="S203">
            <v>64.120880748545545</v>
          </cell>
          <cell r="T203">
            <v>62.854686907617072</v>
          </cell>
          <cell r="U203">
            <v>61.606958221717825</v>
          </cell>
          <cell r="V203">
            <v>60.3694925844013</v>
          </cell>
          <cell r="W203">
            <v>59.480047959483407</v>
          </cell>
          <cell r="X203">
            <v>58.59716954145253</v>
          </cell>
        </row>
        <row r="205">
          <cell r="B205" t="str">
            <v xml:space="preserve">  Consumer goods</v>
          </cell>
          <cell r="D205">
            <v>10.147058823529413</v>
          </cell>
          <cell r="E205">
            <v>12.834117805271649</v>
          </cell>
          <cell r="F205">
            <v>15.860978093649109</v>
          </cell>
          <cell r="G205">
            <v>11.675842747401717</v>
          </cell>
          <cell r="H205">
            <v>12.298740833401025</v>
          </cell>
          <cell r="I205">
            <v>12.898645328841161</v>
          </cell>
          <cell r="J205">
            <v>14.84563149852614</v>
          </cell>
          <cell r="K205">
            <v>16.452881640358697</v>
          </cell>
          <cell r="L205">
            <v>17.996305808757821</v>
          </cell>
          <cell r="M205">
            <v>17.155508357464903</v>
          </cell>
          <cell r="N205">
            <v>16.510276401060349</v>
          </cell>
          <cell r="O205">
            <v>16.153051515747055</v>
          </cell>
          <cell r="P205">
            <v>15.739835836929791</v>
          </cell>
          <cell r="Q205">
            <v>15.320459527559382</v>
          </cell>
          <cell r="R205">
            <v>14.912257190438954</v>
          </cell>
          <cell r="S205">
            <v>14.51493110332466</v>
          </cell>
          <cell r="T205">
            <v>14.12819147656211</v>
          </cell>
          <cell r="U205">
            <v>13.751756241728378</v>
          </cell>
          <cell r="V205">
            <v>13.385350845905489</v>
          </cell>
          <cell r="W205">
            <v>13.028708051435348</v>
          </cell>
          <cell r="X205">
            <v>12.681567741010019</v>
          </cell>
        </row>
        <row r="206">
          <cell r="B206" t="str">
            <v xml:space="preserve">  Non-consumer goods</v>
          </cell>
          <cell r="D206">
            <v>30.613810741687978</v>
          </cell>
          <cell r="E206">
            <v>30.313784292630444</v>
          </cell>
          <cell r="F206">
            <v>30.459795020692944</v>
          </cell>
          <cell r="G206">
            <v>29.474450971531859</v>
          </cell>
          <cell r="H206">
            <v>35.205769409471202</v>
          </cell>
          <cell r="I206">
            <v>39.705994244402326</v>
          </cell>
          <cell r="J206">
            <v>44.046137664681467</v>
          </cell>
          <cell r="K206">
            <v>55.597181184120828</v>
          </cell>
          <cell r="L206">
            <v>52.075048373547808</v>
          </cell>
          <cell r="M206">
            <v>52.610212308932965</v>
          </cell>
          <cell r="N206">
            <v>55.092874336503982</v>
          </cell>
          <cell r="O206">
            <v>53.414218394091023</v>
          </cell>
          <cell r="P206">
            <v>52.396099918580759</v>
          </cell>
          <cell r="Q206">
            <v>51.412615483225522</v>
          </cell>
          <cell r="R206">
            <v>50.496661879682534</v>
          </cell>
          <cell r="S206">
            <v>49.605949645220889</v>
          </cell>
          <cell r="T206">
            <v>48.726495431054957</v>
          </cell>
          <cell r="U206">
            <v>47.855201979989452</v>
          </cell>
          <cell r="V206">
            <v>46.984141738495808</v>
          </cell>
          <cell r="W206">
            <v>46.451339908048055</v>
          </cell>
          <cell r="X206">
            <v>45.915601800442523</v>
          </cell>
        </row>
        <row r="207">
          <cell r="B207" t="str">
            <v xml:space="preserve">    Intermediate goods</v>
          </cell>
          <cell r="D207">
            <v>10.134271099744245</v>
          </cell>
          <cell r="E207">
            <v>12.782436793975254</v>
          </cell>
          <cell r="F207">
            <v>12.302008623865138</v>
          </cell>
          <cell r="G207">
            <v>13.534243108901943</v>
          </cell>
          <cell r="H207">
            <v>16.382040126715943</v>
          </cell>
          <cell r="I207">
            <v>18.637853583210497</v>
          </cell>
          <cell r="J207">
            <v>20.109499512723332</v>
          </cell>
          <cell r="K207">
            <v>26.706198542136455</v>
          </cell>
          <cell r="L207">
            <v>26.175586568364611</v>
          </cell>
          <cell r="M207">
            <v>26.297726238041129</v>
          </cell>
          <cell r="N207">
            <v>27.586325763293313</v>
          </cell>
          <cell r="O207">
            <v>26.672095556458313</v>
          </cell>
          <cell r="P207">
            <v>26.207990822999683</v>
          </cell>
          <cell r="Q207">
            <v>25.770798482442991</v>
          </cell>
          <cell r="R207">
            <v>25.334555024068557</v>
          </cell>
          <cell r="S207">
            <v>24.894504196474678</v>
          </cell>
          <cell r="T207">
            <v>24.458751351034973</v>
          </cell>
          <cell r="U207">
            <v>24.033948595654852</v>
          </cell>
          <cell r="V207">
            <v>23.605924222369229</v>
          </cell>
          <cell r="W207">
            <v>23.361794667307802</v>
          </cell>
          <cell r="X207">
            <v>23.113664651208403</v>
          </cell>
        </row>
        <row r="208">
          <cell r="B208" t="str">
            <v xml:space="preserve">    Capital goods</v>
          </cell>
          <cell r="D208">
            <v>12.608695652173912</v>
          </cell>
          <cell r="E208">
            <v>10.944889725658955</v>
          </cell>
          <cell r="F208">
            <v>11.559879525904096</v>
          </cell>
          <cell r="G208">
            <v>10.160361500225939</v>
          </cell>
          <cell r="H208">
            <v>11.845458792949396</v>
          </cell>
          <cell r="I208">
            <v>12.305116866708779</v>
          </cell>
          <cell r="J208">
            <v>14.721643770679179</v>
          </cell>
          <cell r="K208">
            <v>19.351958676385756</v>
          </cell>
          <cell r="L208">
            <v>18.986448203753355</v>
          </cell>
          <cell r="M208">
            <v>19.794786261500679</v>
          </cell>
          <cell r="N208">
            <v>20.833553956026822</v>
          </cell>
          <cell r="O208">
            <v>20.107188510978073</v>
          </cell>
          <cell r="P208">
            <v>19.747916213027523</v>
          </cell>
          <cell r="Q208">
            <v>19.390637133669557</v>
          </cell>
          <cell r="R208">
            <v>19.036727767756052</v>
          </cell>
          <cell r="S208">
            <v>18.709335231469975</v>
          </cell>
          <cell r="T208">
            <v>18.386421787395559</v>
          </cell>
          <cell r="U208">
            <v>18.058288007300344</v>
          </cell>
          <cell r="V208">
            <v>17.731226977266221</v>
          </cell>
          <cell r="W208">
            <v>17.555328166306541</v>
          </cell>
          <cell r="X208">
            <v>17.37823054368214</v>
          </cell>
        </row>
        <row r="209">
          <cell r="B209" t="str">
            <v xml:space="preserve">    Energy products</v>
          </cell>
          <cell r="D209">
            <v>7.8708439897698215</v>
          </cell>
          <cell r="E209">
            <v>6.5864577729962335</v>
          </cell>
          <cell r="F209">
            <v>6.5979068709237074</v>
          </cell>
          <cell r="G209">
            <v>5.7798463624039762</v>
          </cell>
          <cell r="H209">
            <v>6.9782704898058645</v>
          </cell>
          <cell r="I209">
            <v>8.7630237944830487</v>
          </cell>
          <cell r="J209">
            <v>9.2149943812789523</v>
          </cell>
          <cell r="K209">
            <v>9.5390239655986164</v>
          </cell>
          <cell r="L209">
            <v>6.9130136014298484</v>
          </cell>
          <cell r="M209">
            <v>6.5176998093911518</v>
          </cell>
          <cell r="N209">
            <v>6.6729946171838455</v>
          </cell>
          <cell r="O209">
            <v>6.6349343266546335</v>
          </cell>
          <cell r="P209">
            <v>6.4401928825535508</v>
          </cell>
          <cell r="Q209">
            <v>6.2511798671129712</v>
          </cell>
          <cell r="R209">
            <v>6.1253790878579251</v>
          </cell>
          <cell r="S209">
            <v>6.0021102172762397</v>
          </cell>
          <cell r="T209">
            <v>5.8813222926244277</v>
          </cell>
          <cell r="U209">
            <v>5.7629653770342584</v>
          </cell>
          <cell r="V209">
            <v>5.646990538860357</v>
          </cell>
          <cell r="W209">
            <v>5.5342170744337134</v>
          </cell>
          <cell r="X209">
            <v>5.4237066055519794</v>
          </cell>
        </row>
        <row r="211">
          <cell r="B211" t="str">
            <v>Total imports, c.i.f. excl. residents 1/</v>
          </cell>
          <cell r="D211">
            <v>39.948849104859342</v>
          </cell>
          <cell r="E211">
            <v>42.200416890801506</v>
          </cell>
          <cell r="F211">
            <v>45.464887001365092</v>
          </cell>
          <cell r="G211">
            <v>40.464455490284685</v>
          </cell>
          <cell r="H211">
            <v>46.521974299407034</v>
          </cell>
          <cell r="I211">
            <v>51.552546781778616</v>
          </cell>
          <cell r="J211">
            <v>57.683234073271983</v>
          </cell>
          <cell r="K211">
            <v>71.202095180659711</v>
          </cell>
          <cell r="L211">
            <v>69.230497932117956</v>
          </cell>
          <cell r="M211">
            <v>68.928532018401086</v>
          </cell>
          <cell r="N211">
            <v>70.743912928713542</v>
          </cell>
          <cell r="O211">
            <v>68.732462670920029</v>
          </cell>
          <cell r="P211">
            <v>67.318304526444422</v>
          </cell>
          <cell r="Q211">
            <v>65.932278110655488</v>
          </cell>
          <cell r="R211">
            <v>64.624012041280025</v>
          </cell>
          <cell r="S211">
            <v>63.351430179563003</v>
          </cell>
          <cell r="T211">
            <v>62.100430664725671</v>
          </cell>
          <cell r="U211">
            <v>60.867674723057206</v>
          </cell>
          <cell r="V211">
            <v>59.645058673388476</v>
          </cell>
          <cell r="W211">
            <v>58.766287383969598</v>
          </cell>
          <cell r="X211">
            <v>57.894003506955102</v>
          </cell>
        </row>
        <row r="213">
          <cell r="B213" t="str">
            <v xml:space="preserve">  Consumer goods </v>
          </cell>
          <cell r="D213">
            <v>9.9449134948096898</v>
          </cell>
          <cell r="E213">
            <v>12.552293285991661</v>
          </cell>
          <cell r="F213">
            <v>15.567908915915915</v>
          </cell>
          <cell r="G213">
            <v>11.481245368278357</v>
          </cell>
          <cell r="H213">
            <v>12.044365935809218</v>
          </cell>
          <cell r="I213">
            <v>12.640672422264338</v>
          </cell>
          <cell r="J213">
            <v>14.540979985196646</v>
          </cell>
          <cell r="K213">
            <v>16.259245289026037</v>
          </cell>
          <cell r="L213">
            <v>17.780350139052725</v>
          </cell>
          <cell r="M213">
            <v>16.949642257175327</v>
          </cell>
          <cell r="N213">
            <v>16.312153084247623</v>
          </cell>
          <cell r="O213">
            <v>15.959214897558093</v>
          </cell>
          <cell r="P213">
            <v>15.550957806886633</v>
          </cell>
          <cell r="Q213">
            <v>15.136614013228671</v>
          </cell>
          <cell r="R213">
            <v>14.733310104153686</v>
          </cell>
          <cell r="S213">
            <v>14.340751930084764</v>
          </cell>
          <cell r="T213">
            <v>13.958653178843367</v>
          </cell>
          <cell r="U213">
            <v>13.586735166827637</v>
          </cell>
          <cell r="V213">
            <v>13.224726635754621</v>
          </cell>
          <cell r="W213">
            <v>12.872363554818122</v>
          </cell>
          <cell r="X213">
            <v>12.529388928117898</v>
          </cell>
        </row>
        <row r="214">
          <cell r="B214" t="str">
            <v xml:space="preserve">  Non-consumer goods</v>
          </cell>
          <cell r="D214">
            <v>30.003935610049645</v>
          </cell>
          <cell r="E214">
            <v>29.648123604809836</v>
          </cell>
          <cell r="F214">
            <v>29.896978085449174</v>
          </cell>
          <cell r="G214">
            <v>28.983210122006334</v>
          </cell>
          <cell r="H214">
            <v>34.477608363597817</v>
          </cell>
          <cell r="I214">
            <v>38.911874359514286</v>
          </cell>
          <cell r="J214">
            <v>43.142254088075333</v>
          </cell>
          <cell r="K214">
            <v>54.942849891633671</v>
          </cell>
          <cell r="L214">
            <v>51.450147793065241</v>
          </cell>
          <cell r="M214">
            <v>51.978889761225766</v>
          </cell>
          <cell r="N214">
            <v>54.431759844465923</v>
          </cell>
          <cell r="O214">
            <v>52.773247773361945</v>
          </cell>
          <cell r="P214">
            <v>51.767346719557793</v>
          </cell>
          <cell r="Q214">
            <v>50.795664097426808</v>
          </cell>
          <cell r="R214">
            <v>49.890701937126337</v>
          </cell>
          <cell r="S214">
            <v>49.010678249478246</v>
          </cell>
          <cell r="T214">
            <v>48.141777485882301</v>
          </cell>
          <cell r="U214">
            <v>47.280939556229576</v>
          </cell>
          <cell r="V214">
            <v>46.420332037633848</v>
          </cell>
          <cell r="W214">
            <v>45.893923829151476</v>
          </cell>
          <cell r="X214">
            <v>45.364614578837212</v>
          </cell>
        </row>
        <row r="215">
          <cell r="B215" t="str">
            <v xml:space="preserve">    Intermediate goods</v>
          </cell>
          <cell r="D215">
            <v>9.9323805225414965</v>
          </cell>
          <cell r="E215">
            <v>12.501747138531293</v>
          </cell>
          <cell r="F215">
            <v>12.074699845643798</v>
          </cell>
          <cell r="G215">
            <v>13.308672390420247</v>
          </cell>
          <cell r="H215">
            <v>16.043210336249832</v>
          </cell>
          <cell r="I215">
            <v>18.26509651154629</v>
          </cell>
          <cell r="J215">
            <v>19.696826635893665</v>
          </cell>
          <cell r="K215">
            <v>26.391889416434132</v>
          </cell>
          <cell r="L215">
            <v>25.861479529544237</v>
          </cell>
          <cell r="M215">
            <v>25.982153523184635</v>
          </cell>
          <cell r="N215">
            <v>27.255289854133789</v>
          </cell>
          <cell r="O215">
            <v>26.35203040978082</v>
          </cell>
          <cell r="P215">
            <v>25.893494933123691</v>
          </cell>
          <cell r="Q215">
            <v>25.461548900653675</v>
          </cell>
          <cell r="R215">
            <v>25.030540363779732</v>
          </cell>
          <cell r="S215">
            <v>24.595770146116983</v>
          </cell>
          <cell r="T215">
            <v>24.165246334822555</v>
          </cell>
          <cell r="U215">
            <v>23.745541212506993</v>
          </cell>
          <cell r="V215">
            <v>23.322653131700793</v>
          </cell>
          <cell r="W215">
            <v>23.081453131300105</v>
          </cell>
          <cell r="X215">
            <v>22.836300675393904</v>
          </cell>
        </row>
        <row r="216">
          <cell r="B216" t="str">
            <v xml:space="preserve">    Capital goods</v>
          </cell>
          <cell r="D216">
            <v>12.357510656436487</v>
          </cell>
          <cell r="E216">
            <v>10.704550784384837</v>
          </cell>
          <cell r="F216">
            <v>11.346283342405929</v>
          </cell>
          <cell r="G216">
            <v>9.9910221418888412</v>
          </cell>
          <cell r="H216">
            <v>11.600459129308934</v>
          </cell>
          <cell r="I216">
            <v>12.059014529374604</v>
          </cell>
          <cell r="J216">
            <v>14.419536645503642</v>
          </cell>
          <cell r="K216">
            <v>19.124202666761043</v>
          </cell>
          <cell r="L216">
            <v>18.758610825308313</v>
          </cell>
          <cell r="M216">
            <v>19.557248826362674</v>
          </cell>
          <cell r="N216">
            <v>20.583551308554497</v>
          </cell>
          <cell r="O216">
            <v>19.865902248846339</v>
          </cell>
          <cell r="P216">
            <v>19.510941218471196</v>
          </cell>
          <cell r="Q216">
            <v>19.157949488065523</v>
          </cell>
          <cell r="R216">
            <v>18.808287034542978</v>
          </cell>
          <cell r="S216">
            <v>18.484823208692337</v>
          </cell>
          <cell r="T216">
            <v>18.165784725946814</v>
          </cell>
          <cell r="U216">
            <v>17.841588551212737</v>
          </cell>
        </row>
        <row r="217">
          <cell r="B217" t="str">
            <v xml:space="preserve">    Energy products</v>
          </cell>
          <cell r="D217">
            <v>7.7140444310716623</v>
          </cell>
          <cell r="E217">
            <v>6.4418256818937074</v>
          </cell>
          <cell r="F217">
            <v>6.475994897399449</v>
          </cell>
          <cell r="G217">
            <v>5.6835155896972438</v>
          </cell>
          <cell r="H217">
            <v>6.8339388980390492</v>
          </cell>
          <cell r="I217">
            <v>8.5877633185933888</v>
          </cell>
          <cell r="J217">
            <v>9.0258908066780261</v>
          </cell>
          <cell r="K217">
            <v>9.4267578084384986</v>
          </cell>
          <cell r="L217">
            <v>6.8300574382126902</v>
          </cell>
          <cell r="M217">
            <v>6.4394874116784582</v>
          </cell>
          <cell r="N217">
            <v>6.5929186817776388</v>
          </cell>
          <cell r="O217">
            <v>6.5553151147347792</v>
          </cell>
          <cell r="P217">
            <v>6.362910567962909</v>
          </cell>
          <cell r="Q217">
            <v>6.1761657087076163</v>
          </cell>
          <cell r="R217">
            <v>6.0518745388036299</v>
          </cell>
          <cell r="S217">
            <v>5.9300848946689255</v>
          </cell>
          <cell r="T217">
            <v>5.810746425112935</v>
          </cell>
          <cell r="U217">
            <v>5.693809792509847</v>
          </cell>
        </row>
        <row r="219">
          <cell r="B219" t="str">
            <v xml:space="preserve">Imports, f.o.b. </v>
          </cell>
          <cell r="D219">
            <v>36.278772378516621</v>
          </cell>
          <cell r="E219">
            <v>38.398991393222161</v>
          </cell>
          <cell r="F219">
            <v>41.759658512274918</v>
          </cell>
          <cell r="G219">
            <v>37.040795300497066</v>
          </cell>
          <cell r="H219">
            <v>42.778523271870682</v>
          </cell>
          <cell r="I219">
            <v>47.540569944549723</v>
          </cell>
          <cell r="J219">
            <v>53.296444685074896</v>
          </cell>
          <cell r="K219">
            <v>67.961075724998693</v>
          </cell>
          <cell r="L219">
            <v>65.867072931367304</v>
          </cell>
          <cell r="M219">
            <v>65.579777426413983</v>
          </cell>
          <cell r="N219">
            <v>67.30696169331047</v>
          </cell>
          <cell r="O219">
            <v>65.393233715247803</v>
          </cell>
          <cell r="P219">
            <v>64.047779610179916</v>
          </cell>
          <cell r="Q219">
            <v>62.729090510137823</v>
          </cell>
          <cell r="R219">
            <v>61.484383925914202</v>
          </cell>
          <cell r="S219">
            <v>60.273627903632807</v>
          </cell>
          <cell r="T219">
            <v>59.083405693160053</v>
          </cell>
          <cell r="U219">
            <v>57.910540728414759</v>
          </cell>
        </row>
        <row r="221">
          <cell r="B221" t="str">
            <v>Costs, insurance &amp; freight</v>
          </cell>
          <cell r="D221">
            <v>4.4820971867007762</v>
          </cell>
          <cell r="E221">
            <v>4.748910704679937</v>
          </cell>
          <cell r="F221">
            <v>4.5611146020671356</v>
          </cell>
          <cell r="G221">
            <v>4.1094984184365098</v>
          </cell>
          <cell r="H221">
            <v>4.7259869710015421</v>
          </cell>
          <cell r="I221">
            <v>5.0640696286937565</v>
          </cell>
          <cell r="J221">
            <v>5.5953244781327101</v>
          </cell>
          <cell r="K221">
            <v>4.0889870994808328</v>
          </cell>
          <cell r="L221">
            <v>4.2042812509383385</v>
          </cell>
          <cell r="M221">
            <v>4.1859432399838719</v>
          </cell>
          <cell r="N221">
            <v>4.2961890442538593</v>
          </cell>
          <cell r="O221">
            <v>4.1740361945902844</v>
          </cell>
          <cell r="P221">
            <v>4.0881561453306325</v>
          </cell>
          <cell r="Q221">
            <v>4.0039845006470944</v>
          </cell>
          <cell r="R221">
            <v>3.9245351442072898</v>
          </cell>
          <cell r="S221">
            <v>3.8472528449127323</v>
          </cell>
          <cell r="T221">
            <v>3.7712812144570242</v>
          </cell>
          <cell r="U221">
            <v>3.6964174933030698</v>
          </cell>
        </row>
        <row r="222">
          <cell r="B222" t="str">
            <v xml:space="preserve">  Non-residents</v>
          </cell>
          <cell r="D222">
            <v>3.6700767263427192</v>
          </cell>
          <cell r="E222">
            <v>3.8014254975793458</v>
          </cell>
          <cell r="F222">
            <v>3.7052284890901692</v>
          </cell>
          <cell r="G222">
            <v>3.4236601897876162</v>
          </cell>
          <cell r="H222">
            <v>3.7434510275363477</v>
          </cell>
          <cell r="I222">
            <v>4.1017056222362607</v>
          </cell>
          <cell r="J222">
            <v>4.3867893881970765</v>
          </cell>
          <cell r="K222">
            <v>3.2410194556610206</v>
          </cell>
          <cell r="L222">
            <v>3.363425000750671</v>
          </cell>
          <cell r="M222">
            <v>3.348754591987098</v>
          </cell>
          <cell r="N222">
            <v>3.4369512354030878</v>
          </cell>
          <cell r="O222">
            <v>3.3392289556722279</v>
          </cell>
          <cell r="P222">
            <v>3.2705249162645065</v>
          </cell>
          <cell r="Q222">
            <v>3.2031876005176754</v>
          </cell>
          <cell r="R222">
            <v>3.1396281153658321</v>
          </cell>
          <cell r="S222">
            <v>3.077802275930186</v>
          </cell>
          <cell r="T222">
            <v>3.0170249715656197</v>
          </cell>
          <cell r="U222">
            <v>2.9571339946424557</v>
          </cell>
        </row>
        <row r="223">
          <cell r="B223" t="str">
            <v xml:space="preserve">  Residents</v>
          </cell>
          <cell r="D223">
            <v>0.81202046035805631</v>
          </cell>
          <cell r="E223">
            <v>0.94748520710059148</v>
          </cell>
          <cell r="F223">
            <v>0.85588611297696682</v>
          </cell>
          <cell r="G223">
            <v>0.68583822864889299</v>
          </cell>
          <cell r="H223">
            <v>0.98253594346519368</v>
          </cell>
          <cell r="I223">
            <v>1.0520927914648699</v>
          </cell>
          <cell r="J223">
            <v>1.2085350899356335</v>
          </cell>
          <cell r="K223">
            <v>0.84796764381981238</v>
          </cell>
          <cell r="L223">
            <v>0.84085625018766719</v>
          </cell>
          <cell r="M223">
            <v>0.83718864799677406</v>
          </cell>
          <cell r="N223">
            <v>0.8592378088507715</v>
          </cell>
          <cell r="O223">
            <v>0.83480723891805697</v>
          </cell>
          <cell r="P223">
            <v>0.81763122906612618</v>
          </cell>
          <cell r="Q223">
            <v>0.80079690012941851</v>
          </cell>
          <cell r="R223">
            <v>0.78490702884145769</v>
          </cell>
          <cell r="S223">
            <v>0.76945056898254638</v>
          </cell>
          <cell r="T223">
            <v>0.75425624289140458</v>
          </cell>
          <cell r="U223">
            <v>0.73928349866061394</v>
          </cell>
        </row>
        <row r="225">
          <cell r="B225" t="str">
            <v>(In millions of U.S. dollars)</v>
          </cell>
        </row>
        <row r="227">
          <cell r="B227" t="str">
            <v>Consumer goods</v>
          </cell>
          <cell r="D227">
            <v>158.70000000000002</v>
          </cell>
          <cell r="E227">
            <v>223.5</v>
          </cell>
          <cell r="F227">
            <v>292.8</v>
          </cell>
          <cell r="G227">
            <v>211.1</v>
          </cell>
          <cell r="H227">
            <v>225.31220000000002</v>
          </cell>
          <cell r="I227">
            <v>243.4</v>
          </cell>
          <cell r="J227">
            <v>292.39210000000003</v>
          </cell>
          <cell r="K227">
            <v>332</v>
          </cell>
          <cell r="L227">
            <v>380.678</v>
          </cell>
          <cell r="M227">
            <v>394.95310000000001</v>
          </cell>
          <cell r="N227">
            <v>404.74160000000001</v>
          </cell>
          <cell r="O227">
            <v>423.12334450559996</v>
          </cell>
          <cell r="P227">
            <v>444.11026239307768</v>
          </cell>
          <cell r="Q227">
            <v>465.6296251573342</v>
          </cell>
          <cell r="R227">
            <v>488.19170864433278</v>
          </cell>
          <cell r="S227">
            <v>511.8470378866939</v>
          </cell>
          <cell r="T227">
            <v>536.64858610749366</v>
          </cell>
          <cell r="U227">
            <v>562.65189334733225</v>
          </cell>
        </row>
        <row r="228">
          <cell r="B228" t="str">
            <v>Non-consumer goods</v>
          </cell>
          <cell r="D228">
            <v>478.80000000000007</v>
          </cell>
          <cell r="E228">
            <v>527.90000000000009</v>
          </cell>
          <cell r="F228">
            <v>562.30000000000018</v>
          </cell>
          <cell r="G228">
            <v>532.9</v>
          </cell>
          <cell r="H228">
            <v>644.96759999999995</v>
          </cell>
          <cell r="I228">
            <v>749.26</v>
          </cell>
          <cell r="J228">
            <v>867.51060000000007</v>
          </cell>
          <cell r="K228">
            <v>1121.8864000000001</v>
          </cell>
          <cell r="L228">
            <v>1101.5497</v>
          </cell>
          <cell r="M228">
            <v>1211.1892</v>
          </cell>
          <cell r="N228">
            <v>1350.5756999999999</v>
          </cell>
          <cell r="O228">
            <v>1399.1661395388719</v>
          </cell>
          <cell r="P228">
            <v>1478.3918920309266</v>
          </cell>
          <cell r="Q228">
            <v>1562.5665034882988</v>
          </cell>
          <cell r="R228">
            <v>1653.1401872335673</v>
          </cell>
          <cell r="S228">
            <v>1749.2786019250927</v>
          </cell>
          <cell r="T228">
            <v>1850.8387943657651</v>
          </cell>
          <cell r="U228">
            <v>1957.9913668667473</v>
          </cell>
        </row>
        <row r="231">
          <cell r="B231" t="str">
            <v>Sources: Data provided by the Nicaraguan authorities; and staff estimates.</v>
          </cell>
        </row>
        <row r="232">
          <cell r="B232" t="str">
            <v>1/ Assuming that residents services are equally distributed across types of commodities.</v>
          </cell>
        </row>
      </sheetData>
      <sheetData sheetId="4" refreshError="1">
        <row r="3">
          <cell r="J3" t="str">
            <v>Projected</v>
          </cell>
        </row>
        <row r="4">
          <cell r="D4">
            <v>1990</v>
          </cell>
          <cell r="E4">
            <v>1991</v>
          </cell>
          <cell r="F4">
            <v>1992</v>
          </cell>
          <cell r="G4">
            <v>1993</v>
          </cell>
          <cell r="H4">
            <v>1994</v>
          </cell>
          <cell r="I4">
            <v>1995</v>
          </cell>
          <cell r="J4">
            <v>1996</v>
          </cell>
          <cell r="K4" t="str">
            <v>I Q 97</v>
          </cell>
          <cell r="L4">
            <v>1997</v>
          </cell>
          <cell r="M4">
            <v>1997</v>
          </cell>
          <cell r="N4">
            <v>1998</v>
          </cell>
          <cell r="O4">
            <v>1999</v>
          </cell>
          <cell r="P4">
            <v>2000</v>
          </cell>
          <cell r="Q4">
            <v>2001</v>
          </cell>
          <cell r="R4">
            <v>2002</v>
          </cell>
          <cell r="S4">
            <v>2003</v>
          </cell>
          <cell r="T4">
            <v>2004</v>
          </cell>
          <cell r="U4">
            <v>2005</v>
          </cell>
          <cell r="V4">
            <v>2006</v>
          </cell>
          <cell r="W4">
            <v>2007</v>
          </cell>
          <cell r="X4">
            <v>2008</v>
          </cell>
        </row>
        <row r="5">
          <cell r="I5" t="str">
            <v>Prel.</v>
          </cell>
          <cell r="J5" t="str">
            <v>Prel.</v>
          </cell>
          <cell r="K5" t="str">
            <v>Prel.</v>
          </cell>
          <cell r="L5" t="str">
            <v>9/96</v>
          </cell>
          <cell r="M5" t="str">
            <v>12/97</v>
          </cell>
        </row>
        <row r="8">
          <cell r="B8" t="str">
            <v>(In millions of U.S. dollars)</v>
          </cell>
        </row>
        <row r="10">
          <cell r="B10" t="str">
            <v>Services and private transfers</v>
          </cell>
          <cell r="D10">
            <v>71.599999999999994</v>
          </cell>
          <cell r="E10">
            <v>111.89999999999999</v>
          </cell>
          <cell r="F10">
            <v>109.7</v>
          </cell>
          <cell r="G10">
            <v>139.4</v>
          </cell>
          <cell r="H10">
            <v>188.2</v>
          </cell>
          <cell r="I10">
            <v>244.8</v>
          </cell>
          <cell r="J10">
            <v>299.2</v>
          </cell>
          <cell r="K10">
            <v>77.599999999999994</v>
          </cell>
          <cell r="L10">
            <v>272.06</v>
          </cell>
          <cell r="M10">
            <v>357.29999999999995</v>
          </cell>
          <cell r="N10">
            <v>440.53486373999999</v>
          </cell>
          <cell r="O10">
            <v>530.02141962799999</v>
          </cell>
          <cell r="P10">
            <v>536.59570441803646</v>
          </cell>
          <cell r="Q10">
            <v>581.15417093256883</v>
          </cell>
          <cell r="R10">
            <v>608.02891168124779</v>
          </cell>
          <cell r="S10">
            <v>635.92519584675722</v>
          </cell>
          <cell r="T10">
            <v>694.31121182889376</v>
          </cell>
          <cell r="U10">
            <v>733.10642392607679</v>
          </cell>
          <cell r="V10">
            <v>786.67854619546449</v>
          </cell>
          <cell r="W10">
            <v>830.75634667372071</v>
          </cell>
          <cell r="X10">
            <v>872.85514693177038</v>
          </cell>
        </row>
        <row r="12">
          <cell r="B12" t="str">
            <v>Services</v>
          </cell>
          <cell r="D12">
            <v>71.599999999999994</v>
          </cell>
          <cell r="E12">
            <v>87.899999999999991</v>
          </cell>
          <cell r="F12">
            <v>93.7</v>
          </cell>
          <cell r="G12">
            <v>99.4</v>
          </cell>
          <cell r="H12">
            <v>108.2</v>
          </cell>
          <cell r="I12">
            <v>124.8</v>
          </cell>
          <cell r="J12">
            <v>147.19999999999999</v>
          </cell>
          <cell r="K12">
            <v>48.099999999999994</v>
          </cell>
          <cell r="L12">
            <v>165</v>
          </cell>
          <cell r="M12">
            <v>177.29999999999998</v>
          </cell>
          <cell r="N12">
            <v>208.53486373999999</v>
          </cell>
          <cell r="O12">
            <v>245.02141962799999</v>
          </cell>
          <cell r="P12">
            <v>261.59570441803646</v>
          </cell>
          <cell r="Q12">
            <v>291.15417093256889</v>
          </cell>
          <cell r="R12">
            <v>318.02891168124779</v>
          </cell>
          <cell r="S12">
            <v>345.92519584675722</v>
          </cell>
          <cell r="T12">
            <v>377.31121182889376</v>
          </cell>
          <cell r="U12">
            <v>411.10642392607684</v>
          </cell>
          <cell r="V12">
            <v>447.67854619546449</v>
          </cell>
          <cell r="W12">
            <v>488.75634667372071</v>
          </cell>
          <cell r="X12">
            <v>532.85514693177038</v>
          </cell>
        </row>
        <row r="14">
          <cell r="B14" t="str">
            <v xml:space="preserve">  Nonfactor services</v>
          </cell>
          <cell r="D14">
            <v>59.8</v>
          </cell>
          <cell r="E14">
            <v>77.8</v>
          </cell>
          <cell r="F14">
            <v>86.2</v>
          </cell>
          <cell r="G14">
            <v>94</v>
          </cell>
          <cell r="H14">
            <v>101.5</v>
          </cell>
          <cell r="I14">
            <v>117.6</v>
          </cell>
          <cell r="J14">
            <v>136.69999999999999</v>
          </cell>
          <cell r="K14">
            <v>45.399999999999991</v>
          </cell>
          <cell r="L14">
            <v>155</v>
          </cell>
          <cell r="M14">
            <v>162.6</v>
          </cell>
          <cell r="N14">
            <v>189.03486373999999</v>
          </cell>
          <cell r="O14">
            <v>223.02141962799999</v>
          </cell>
          <cell r="P14">
            <v>237.21170441803645</v>
          </cell>
          <cell r="Q14">
            <v>259.93124324026121</v>
          </cell>
          <cell r="R14">
            <v>284.80177452284011</v>
          </cell>
          <cell r="S14">
            <v>310.2626624408926</v>
          </cell>
          <cell r="T14">
            <v>339.17968917809964</v>
          </cell>
          <cell r="U14">
            <v>370.2697271651607</v>
          </cell>
          <cell r="V14">
            <v>403.69769861595984</v>
          </cell>
          <cell r="W14">
            <v>441.18936431921941</v>
          </cell>
          <cell r="X14">
            <v>481.65680657370751</v>
          </cell>
        </row>
        <row r="15">
          <cell r="B15" t="str">
            <v xml:space="preserve">    Freight and insurance 1/</v>
          </cell>
          <cell r="D15">
            <v>6.6</v>
          </cell>
          <cell r="E15">
            <v>5.4</v>
          </cell>
          <cell r="F15">
            <v>4.5</v>
          </cell>
          <cell r="G15">
            <v>5.3</v>
          </cell>
          <cell r="H15">
            <v>7</v>
          </cell>
          <cell r="I15">
            <v>10.5</v>
          </cell>
          <cell r="J15">
            <v>13.4</v>
          </cell>
          <cell r="K15">
            <v>4.9000000000000004</v>
          </cell>
          <cell r="L15">
            <v>12.8</v>
          </cell>
          <cell r="M15">
            <v>14.1</v>
          </cell>
          <cell r="N15">
            <v>12.334863740000001</v>
          </cell>
          <cell r="O15">
            <v>22.021419628000004</v>
          </cell>
          <cell r="P15">
            <v>13.934373420288003</v>
          </cell>
          <cell r="Q15">
            <v>15.255176093394866</v>
          </cell>
          <cell r="R15">
            <v>16.716482914686093</v>
          </cell>
          <cell r="S15">
            <v>18.252117823556031</v>
          </cell>
          <cell r="T15">
            <v>19.868330339864993</v>
          </cell>
          <cell r="U15">
            <v>21.578067317270225</v>
          </cell>
          <cell r="V15">
            <v>23.396643845890544</v>
          </cell>
          <cell r="W15">
            <v>25.168335872533586</v>
          </cell>
          <cell r="X15">
            <v>27.029425540276296</v>
          </cell>
        </row>
        <row r="16">
          <cell r="B16" t="str">
            <v xml:space="preserve">    Travel 2/</v>
          </cell>
          <cell r="D16">
            <v>12.2</v>
          </cell>
          <cell r="E16">
            <v>15.8</v>
          </cell>
          <cell r="F16">
            <v>23.3</v>
          </cell>
          <cell r="G16">
            <v>36.6</v>
          </cell>
          <cell r="H16">
            <v>40.200000000000003</v>
          </cell>
          <cell r="I16">
            <v>49.5</v>
          </cell>
          <cell r="J16">
            <v>58.4</v>
          </cell>
          <cell r="K16">
            <v>23.7</v>
          </cell>
          <cell r="L16">
            <v>80</v>
          </cell>
          <cell r="M16">
            <v>79.8</v>
          </cell>
          <cell r="N16">
            <v>100.1</v>
          </cell>
          <cell r="O16">
            <v>110</v>
          </cell>
          <cell r="P16">
            <v>124.41771098561884</v>
          </cell>
          <cell r="Q16">
            <v>138.44067143467092</v>
          </cell>
          <cell r="R16">
            <v>153.6445717134213</v>
          </cell>
          <cell r="S16">
            <v>168.98128846217983</v>
          </cell>
          <cell r="T16">
            <v>186.51154207714814</v>
          </cell>
          <cell r="U16">
            <v>205.39211374625191</v>
          </cell>
          <cell r="V16">
            <v>227.89644836087774</v>
          </cell>
          <cell r="W16">
            <v>250.92021377254548</v>
          </cell>
          <cell r="X16">
            <v>275.81941812220271</v>
          </cell>
        </row>
        <row r="17">
          <cell r="B17" t="str">
            <v xml:space="preserve">    Communications 2/</v>
          </cell>
          <cell r="D17">
            <v>14.2</v>
          </cell>
          <cell r="E17">
            <v>21.8</v>
          </cell>
          <cell r="F17">
            <v>15.6</v>
          </cell>
          <cell r="G17">
            <v>15.8</v>
          </cell>
          <cell r="H17">
            <v>25.3</v>
          </cell>
          <cell r="I17">
            <v>25.8</v>
          </cell>
          <cell r="J17">
            <v>25.7</v>
          </cell>
          <cell r="K17">
            <v>5.8</v>
          </cell>
          <cell r="L17">
            <v>35</v>
          </cell>
          <cell r="M17">
            <v>19.600000000000001</v>
          </cell>
          <cell r="N17">
            <v>24</v>
          </cell>
          <cell r="O17">
            <v>34</v>
          </cell>
          <cell r="P17">
            <v>38.456383395554916</v>
          </cell>
          <cell r="Q17">
            <v>42.396190495259887</v>
          </cell>
          <cell r="R17">
            <v>46.607933939324127</v>
          </cell>
          <cell r="S17">
            <v>51.260312302586684</v>
          </cell>
          <cell r="T17">
            <v>56.5780979771109</v>
          </cell>
          <cell r="U17">
            <v>62.305501342402678</v>
          </cell>
          <cell r="V17">
            <v>69.132169732766016</v>
          </cell>
          <cell r="W17">
            <v>76.116406958816796</v>
          </cell>
          <cell r="X17">
            <v>83.669556793717092</v>
          </cell>
        </row>
        <row r="18">
          <cell r="B18" t="str">
            <v xml:space="preserve">    Embassies 3/</v>
          </cell>
          <cell r="D18">
            <v>16</v>
          </cell>
          <cell r="E18">
            <v>20</v>
          </cell>
          <cell r="F18">
            <v>32</v>
          </cell>
          <cell r="G18">
            <v>32.4</v>
          </cell>
          <cell r="H18">
            <v>18.5</v>
          </cell>
          <cell r="I18">
            <v>20</v>
          </cell>
          <cell r="J18">
            <v>25.8</v>
          </cell>
          <cell r="K18">
            <v>6.8</v>
          </cell>
          <cell r="L18">
            <v>27</v>
          </cell>
          <cell r="M18">
            <v>28</v>
          </cell>
          <cell r="N18">
            <v>28</v>
          </cell>
          <cell r="O18">
            <v>30.8</v>
          </cell>
          <cell r="P18">
            <v>30.769200000000001</v>
          </cell>
          <cell r="Q18">
            <v>31.169199599999999</v>
          </cell>
          <cell r="R18">
            <v>31.917260390399999</v>
          </cell>
          <cell r="S18">
            <v>32.268350254694397</v>
          </cell>
          <cell r="T18">
            <v>32.623302107496031</v>
          </cell>
          <cell r="U18">
            <v>32.982158430678481</v>
          </cell>
          <cell r="V18">
            <v>30</v>
          </cell>
          <cell r="W18">
            <v>30.33</v>
          </cell>
          <cell r="X18">
            <v>30.663629999999994</v>
          </cell>
        </row>
        <row r="19">
          <cell r="B19" t="str">
            <v xml:space="preserve">    Other 2/</v>
          </cell>
          <cell r="D19">
            <v>10.8</v>
          </cell>
          <cell r="E19">
            <v>14.8</v>
          </cell>
          <cell r="F19">
            <v>10.8</v>
          </cell>
          <cell r="G19">
            <v>3.9000000000000004</v>
          </cell>
          <cell r="H19">
            <v>10.5</v>
          </cell>
          <cell r="I19">
            <v>11.8</v>
          </cell>
          <cell r="J19">
            <v>13.4</v>
          </cell>
          <cell r="K19">
            <v>4.1999999999999993</v>
          </cell>
          <cell r="L19">
            <v>0.20000000000000107</v>
          </cell>
          <cell r="M19">
            <v>21.1</v>
          </cell>
          <cell r="N19">
            <v>24.599999999999998</v>
          </cell>
          <cell r="O19">
            <v>26.2</v>
          </cell>
          <cell r="P19">
            <v>29.634036616574669</v>
          </cell>
          <cell r="Q19">
            <v>32.670005616935562</v>
          </cell>
          <cell r="R19">
            <v>35.915525565008593</v>
          </cell>
          <cell r="S19">
            <v>39.500593597875628</v>
          </cell>
          <cell r="T19">
            <v>43.598416676479587</v>
          </cell>
          <cell r="U19">
            <v>48.011886328557367</v>
          </cell>
          <cell r="V19">
            <v>53.272436676425585</v>
          </cell>
          <cell r="W19">
            <v>58.654407715323543</v>
          </cell>
          <cell r="X19">
            <v>64.474776117511425</v>
          </cell>
        </row>
        <row r="20">
          <cell r="B20" t="str">
            <v xml:space="preserve">  Nonfactor adjust</v>
          </cell>
          <cell r="D20">
            <v>0</v>
          </cell>
          <cell r="E20">
            <v>0</v>
          </cell>
          <cell r="F20">
            <v>0</v>
          </cell>
          <cell r="G20">
            <v>-5.1999999999999886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-13.1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B21" t="str">
            <v xml:space="preserve">  Factor services</v>
          </cell>
          <cell r="D21">
            <v>11.799999999999999</v>
          </cell>
          <cell r="E21">
            <v>10.1</v>
          </cell>
          <cell r="F21">
            <v>7.5</v>
          </cell>
          <cell r="G21">
            <v>5.4</v>
          </cell>
          <cell r="H21">
            <v>6.7</v>
          </cell>
          <cell r="I21">
            <v>7.2</v>
          </cell>
          <cell r="J21">
            <v>10.5</v>
          </cell>
          <cell r="K21">
            <v>2.7</v>
          </cell>
          <cell r="L21">
            <v>10</v>
          </cell>
          <cell r="M21">
            <v>14.7</v>
          </cell>
          <cell r="N21">
            <v>19.5</v>
          </cell>
          <cell r="O21">
            <v>22</v>
          </cell>
          <cell r="P21">
            <v>24.384</v>
          </cell>
          <cell r="Q21">
            <v>31.222927692307692</v>
          </cell>
          <cell r="R21">
            <v>33.227137158407693</v>
          </cell>
          <cell r="S21">
            <v>35.662533405864636</v>
          </cell>
          <cell r="T21">
            <v>38.131522650794125</v>
          </cell>
          <cell r="U21">
            <v>40.836696760916148</v>
          </cell>
          <cell r="V21">
            <v>43.980847579504633</v>
          </cell>
          <cell r="W21">
            <v>47.566982354501306</v>
          </cell>
          <cell r="X21">
            <v>51.198340358062858</v>
          </cell>
        </row>
        <row r="22">
          <cell r="B22" t="str">
            <v xml:space="preserve">    Central Bank 4/</v>
          </cell>
          <cell r="D22">
            <v>0.1</v>
          </cell>
          <cell r="E22">
            <v>0.1</v>
          </cell>
          <cell r="F22">
            <v>4.7</v>
          </cell>
          <cell r="G22">
            <v>2.2999999999999998</v>
          </cell>
          <cell r="H22">
            <v>2.5</v>
          </cell>
          <cell r="I22">
            <v>7.2</v>
          </cell>
          <cell r="J22">
            <v>10.5</v>
          </cell>
          <cell r="K22">
            <v>2.7</v>
          </cell>
          <cell r="L22">
            <v>10</v>
          </cell>
          <cell r="M22">
            <v>14.7</v>
          </cell>
          <cell r="N22">
            <v>19.5</v>
          </cell>
          <cell r="O22">
            <v>22</v>
          </cell>
          <cell r="P22">
            <v>24.384</v>
          </cell>
          <cell r="Q22">
            <v>25.984000000000002</v>
          </cell>
          <cell r="R22">
            <v>27.584000000000003</v>
          </cell>
          <cell r="S22">
            <v>29.584000000000003</v>
          </cell>
          <cell r="T22">
            <v>31.584000000000003</v>
          </cell>
          <cell r="U22">
            <v>33.784000000000006</v>
          </cell>
          <cell r="V22">
            <v>36.384000000000007</v>
          </cell>
          <cell r="W22">
            <v>39.384000000000007</v>
          </cell>
          <cell r="X22">
            <v>42.384000000000007</v>
          </cell>
        </row>
        <row r="23">
          <cell r="B23" t="str">
            <v xml:space="preserve">    Other investment income 5/</v>
          </cell>
          <cell r="D23">
            <v>11.7</v>
          </cell>
          <cell r="E23">
            <v>10</v>
          </cell>
          <cell r="F23">
            <v>2.8</v>
          </cell>
          <cell r="G23">
            <v>3.1000000000000005</v>
          </cell>
          <cell r="H23">
            <v>6.7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5.2389276923076924</v>
          </cell>
          <cell r="R23">
            <v>5.6431371584076917</v>
          </cell>
          <cell r="S23">
            <v>6.0785334058646363</v>
          </cell>
          <cell r="T23">
            <v>6.5475226507941215</v>
          </cell>
          <cell r="U23">
            <v>7.0526967609161408</v>
          </cell>
          <cell r="V23">
            <v>7.5968475795046242</v>
          </cell>
          <cell r="W23">
            <v>8.1829823545013021</v>
          </cell>
          <cell r="X23">
            <v>8.8143403580628501</v>
          </cell>
        </row>
        <row r="25">
          <cell r="B25" t="str">
            <v xml:space="preserve">Private transfers </v>
          </cell>
          <cell r="D25">
            <v>0</v>
          </cell>
          <cell r="E25">
            <v>24</v>
          </cell>
          <cell r="F25">
            <v>16</v>
          </cell>
          <cell r="G25">
            <v>40</v>
          </cell>
          <cell r="H25">
            <v>80</v>
          </cell>
          <cell r="I25">
            <v>120</v>
          </cell>
          <cell r="J25">
            <v>152</v>
          </cell>
          <cell r="K25">
            <v>29.5</v>
          </cell>
          <cell r="L25">
            <v>107.06</v>
          </cell>
          <cell r="M25">
            <v>180</v>
          </cell>
          <cell r="N25">
            <v>232</v>
          </cell>
          <cell r="O25">
            <v>285</v>
          </cell>
          <cell r="P25">
            <v>275</v>
          </cell>
          <cell r="Q25">
            <v>290</v>
          </cell>
          <cell r="R25">
            <v>290</v>
          </cell>
          <cell r="S25">
            <v>290</v>
          </cell>
          <cell r="T25">
            <v>317</v>
          </cell>
          <cell r="U25">
            <v>322</v>
          </cell>
          <cell r="V25">
            <v>339</v>
          </cell>
          <cell r="W25">
            <v>342</v>
          </cell>
          <cell r="X25">
            <v>340</v>
          </cell>
        </row>
        <row r="26">
          <cell r="B26" t="str">
            <v xml:space="preserve">      Percentage change</v>
          </cell>
          <cell r="M26">
            <v>18.421052631578938</v>
          </cell>
          <cell r="N26">
            <v>20.36</v>
          </cell>
          <cell r="O26">
            <v>27.624999999999989</v>
          </cell>
          <cell r="P26">
            <v>3.0200000000000005</v>
          </cell>
          <cell r="Q26">
            <v>7.2049999999999947</v>
          </cell>
          <cell r="R26">
            <v>7.2049999999999947</v>
          </cell>
          <cell r="S26">
            <v>5.1629999999999843</v>
          </cell>
          <cell r="T26">
            <v>5.1629999999999843</v>
          </cell>
          <cell r="U26">
            <v>5.1629999999999843</v>
          </cell>
          <cell r="V26">
            <v>5.1629999999999843</v>
          </cell>
          <cell r="W26">
            <v>5.1629999999999843</v>
          </cell>
          <cell r="X26">
            <v>4.1420000000000012</v>
          </cell>
        </row>
        <row r="29">
          <cell r="B29" t="str">
            <v>(Shares in percent of total)</v>
          </cell>
        </row>
        <row r="31">
          <cell r="B31" t="str">
            <v>Services</v>
          </cell>
          <cell r="D31">
            <v>100</v>
          </cell>
          <cell r="E31">
            <v>78.552278820375335</v>
          </cell>
          <cell r="F31">
            <v>85.414767547857792</v>
          </cell>
          <cell r="G31">
            <v>71.305595408895257</v>
          </cell>
          <cell r="H31">
            <v>57.492029755579175</v>
          </cell>
          <cell r="I31">
            <v>50.980392156862742</v>
          </cell>
          <cell r="J31">
            <v>49.197860962566843</v>
          </cell>
          <cell r="K31">
            <v>61.984536082474229</v>
          </cell>
          <cell r="L31">
            <v>60.648386385356169</v>
          </cell>
          <cell r="M31">
            <v>49.622166246851386</v>
          </cell>
          <cell r="N31">
            <v>47.33674469475713</v>
          </cell>
          <cell r="O31">
            <v>46.228588233277506</v>
          </cell>
          <cell r="P31">
            <v>48.75098743135662</v>
          </cell>
          <cell r="Q31">
            <v>50.099299892377694</v>
          </cell>
          <cell r="R31">
            <v>52.304899581480889</v>
          </cell>
          <cell r="S31">
            <v>54.397152071659214</v>
          </cell>
          <cell r="T31">
            <v>54.343240523945113</v>
          </cell>
          <cell r="U31">
            <v>56.077318450497025</v>
          </cell>
          <cell r="V31">
            <v>56.907430406044234</v>
          </cell>
          <cell r="W31">
            <v>58.832694884686767</v>
          </cell>
          <cell r="X31">
            <v>61.047374103806796</v>
          </cell>
        </row>
        <row r="33">
          <cell r="B33" t="str">
            <v xml:space="preserve">  Nonfactor services</v>
          </cell>
          <cell r="D33">
            <v>83.519553072625698</v>
          </cell>
          <cell r="E33">
            <v>69.526362823949967</v>
          </cell>
          <cell r="F33">
            <v>78.577939835916126</v>
          </cell>
          <cell r="G33">
            <v>67.431850789096131</v>
          </cell>
          <cell r="H33">
            <v>53.931987247608923</v>
          </cell>
          <cell r="I33">
            <v>48.039215686274503</v>
          </cell>
          <cell r="J33">
            <v>45.688502673796791</v>
          </cell>
          <cell r="K33">
            <v>58.505154639175252</v>
          </cell>
          <cell r="L33">
            <v>56.972726604425496</v>
          </cell>
          <cell r="M33">
            <v>45.507976490344255</v>
          </cell>
          <cell r="N33">
            <v>42.910307287635426</v>
          </cell>
          <cell r="O33">
            <v>42.077812588126996</v>
          </cell>
          <cell r="P33">
            <v>44.20678407690643</v>
          </cell>
          <cell r="Q33">
            <v>44.72672764666796</v>
          </cell>
          <cell r="R33">
            <v>46.840169776687226</v>
          </cell>
          <cell r="S33">
            <v>48.789175907359159</v>
          </cell>
          <cell r="T33">
            <v>48.851247596112159</v>
          </cell>
          <cell r="U33">
            <v>50.506954390362438</v>
          </cell>
          <cell r="V33">
            <v>51.316729122501556</v>
          </cell>
          <cell r="W33">
            <v>53.106950802808171</v>
          </cell>
          <cell r="X33">
            <v>55.181757049472701</v>
          </cell>
        </row>
        <row r="34">
          <cell r="B34" t="str">
            <v xml:space="preserve">    Freight and insurance 1/</v>
          </cell>
          <cell r="D34">
            <v>9.2178770949720672</v>
          </cell>
          <cell r="E34">
            <v>4.8257372654155501</v>
          </cell>
          <cell r="F34">
            <v>4.102096627164995</v>
          </cell>
          <cell r="G34">
            <v>3.8020086083213771</v>
          </cell>
          <cell r="H34">
            <v>3.7194473963868226</v>
          </cell>
          <cell r="I34">
            <v>4.2892156862745097</v>
          </cell>
          <cell r="J34">
            <v>4.47860962566845</v>
          </cell>
          <cell r="K34">
            <v>6.3144329896907232</v>
          </cell>
          <cell r="L34">
            <v>4.7048445195912674</v>
          </cell>
          <cell r="M34">
            <v>3.9462636439966419</v>
          </cell>
          <cell r="N34">
            <v>2.7999744754094955</v>
          </cell>
          <cell r="O34">
            <v>4.1548169210700809</v>
          </cell>
          <cell r="P34">
            <v>2.5968104674636732</v>
          </cell>
          <cell r="Q34">
            <v>2.6249791976740231</v>
          </cell>
          <cell r="R34">
            <v>2.7492907974496972</v>
          </cell>
          <cell r="S34">
            <v>2.8701674257854624</v>
          </cell>
          <cell r="T34">
            <v>2.8615885789211983</v>
          </cell>
          <cell r="U34">
            <v>2.9433744696590001</v>
          </cell>
          <cell r="V34">
            <v>2.9741047291859446</v>
          </cell>
          <cell r="W34">
            <v>3.0295688950563551</v>
          </cell>
          <cell r="X34">
            <v>3.0966679448805658</v>
          </cell>
        </row>
        <row r="35">
          <cell r="B35" t="str">
            <v xml:space="preserve">    Travel 2/</v>
          </cell>
          <cell r="D35">
            <v>17.039106145251399</v>
          </cell>
          <cell r="E35">
            <v>14.119749776586241</v>
          </cell>
          <cell r="F35">
            <v>21.239744758432089</v>
          </cell>
          <cell r="G35">
            <v>26.255380200860834</v>
          </cell>
          <cell r="H35">
            <v>21.360255047821468</v>
          </cell>
          <cell r="I35">
            <v>20.22058823529412</v>
          </cell>
          <cell r="J35">
            <v>19.518716577540108</v>
          </cell>
          <cell r="K35">
            <v>30.541237113402065</v>
          </cell>
          <cell r="L35">
            <v>29.405278247445416</v>
          </cell>
          <cell r="M35">
            <v>22.334172963895888</v>
          </cell>
          <cell r="N35">
            <v>22.722378689891425</v>
          </cell>
          <cell r="O35">
            <v>20.753878225752544</v>
          </cell>
          <cell r="P35">
            <v>23.186490305686615</v>
          </cell>
          <cell r="Q35">
            <v>23.821677337791002</v>
          </cell>
          <cell r="R35">
            <v>25.269287160799962</v>
          </cell>
          <cell r="S35">
            <v>26.57251034646853</v>
          </cell>
          <cell r="T35">
            <v>26.862815823736412</v>
          </cell>
          <cell r="U35">
            <v>28.016684487130171</v>
          </cell>
          <cell r="V35">
            <v>28.969450033057438</v>
          </cell>
          <cell r="W35">
            <v>30.203827485304103</v>
          </cell>
          <cell r="X35">
            <v>31.599678261823101</v>
          </cell>
        </row>
        <row r="36">
          <cell r="B36" t="str">
            <v xml:space="preserve">    Communications 2/</v>
          </cell>
          <cell r="D36">
            <v>19.832402234636874</v>
          </cell>
          <cell r="E36">
            <v>19.481680071492406</v>
          </cell>
          <cell r="F36">
            <v>14.220601640838652</v>
          </cell>
          <cell r="G36">
            <v>11.33428981348637</v>
          </cell>
          <cell r="H36">
            <v>13.443145589798089</v>
          </cell>
          <cell r="I36">
            <v>10.53921568627451</v>
          </cell>
          <cell r="J36">
            <v>8.5895721925133692</v>
          </cell>
          <cell r="K36">
            <v>7.4742268041237114</v>
          </cell>
          <cell r="L36">
            <v>12.864809233257368</v>
          </cell>
          <cell r="M36">
            <v>5.4855863420095172</v>
          </cell>
          <cell r="N36">
            <v>5.4479229626113321</v>
          </cell>
          <cell r="O36">
            <v>6.4148350879598759</v>
          </cell>
          <cell r="P36">
            <v>7.1667333672122275</v>
          </cell>
          <cell r="Q36">
            <v>7.2951709917572121</v>
          </cell>
          <cell r="R36">
            <v>7.66541410184748</v>
          </cell>
          <cell r="S36">
            <v>8.0607456092900591</v>
          </cell>
          <cell r="T36">
            <v>8.148809498276405</v>
          </cell>
          <cell r="U36">
            <v>8.4988344541754142</v>
          </cell>
          <cell r="V36">
            <v>8.7878549716530454</v>
          </cell>
          <cell r="W36">
            <v>9.162302191681178</v>
          </cell>
          <cell r="X36">
            <v>9.5857321902528003</v>
          </cell>
        </row>
        <row r="37">
          <cell r="B37" t="str">
            <v xml:space="preserve">    Embassies 3/</v>
          </cell>
          <cell r="D37">
            <v>22.346368715083802</v>
          </cell>
          <cell r="E37">
            <v>17.873100983020556</v>
          </cell>
          <cell r="F37">
            <v>29.170464904284408</v>
          </cell>
          <cell r="G37">
            <v>23.242467718794831</v>
          </cell>
          <cell r="H37">
            <v>9.8299681190223165</v>
          </cell>
          <cell r="I37">
            <v>8.1699346405228752</v>
          </cell>
          <cell r="J37">
            <v>8.6229946524064189</v>
          </cell>
          <cell r="K37">
            <v>8.7628865979381452</v>
          </cell>
          <cell r="L37">
            <v>9.9242814085128277</v>
          </cell>
          <cell r="M37">
            <v>7.8365519171564522</v>
          </cell>
          <cell r="N37">
            <v>6.3559101230465531</v>
          </cell>
          <cell r="O37">
            <v>5.8110859032107118</v>
          </cell>
          <cell r="P37">
            <v>5.734149518280371</v>
          </cell>
          <cell r="Q37">
            <v>5.3633271787386949</v>
          </cell>
          <cell r="R37">
            <v>5.2492997910487942</v>
          </cell>
          <cell r="S37">
            <v>5.0742367915974658</v>
          </cell>
          <cell r="T37">
            <v>4.6986569641533782</v>
          </cell>
          <cell r="U37">
            <v>4.4989591352979685</v>
          </cell>
          <cell r="V37">
            <v>3.8135017339783861</v>
          </cell>
          <cell r="W37">
            <v>3.6508899536475159</v>
          </cell>
          <cell r="X37">
            <v>3.5130262000273129</v>
          </cell>
        </row>
        <row r="38">
          <cell r="B38" t="str">
            <v xml:space="preserve">    Other 2/</v>
          </cell>
          <cell r="D38">
            <v>15.083798882681569</v>
          </cell>
          <cell r="E38">
            <v>13.226094727435211</v>
          </cell>
          <cell r="F38">
            <v>9.845031905195988</v>
          </cell>
          <cell r="G38">
            <v>2.7977044476327118</v>
          </cell>
          <cell r="H38">
            <v>5.579171094580234</v>
          </cell>
          <cell r="I38">
            <v>4.8202614379084974</v>
          </cell>
          <cell r="J38">
            <v>4.47860962566845</v>
          </cell>
          <cell r="K38">
            <v>5.412371134020618</v>
          </cell>
          <cell r="L38">
            <v>7.3513195618613941E-2</v>
          </cell>
          <cell r="M38">
            <v>5.9054016232857549</v>
          </cell>
          <cell r="N38">
            <v>5.5841210366766143</v>
          </cell>
          <cell r="O38">
            <v>4.9431964501337866</v>
          </cell>
          <cell r="P38">
            <v>5.5226004182635391</v>
          </cell>
          <cell r="Q38">
            <v>5.6215729407070283</v>
          </cell>
          <cell r="R38">
            <v>5.906877925541294</v>
          </cell>
          <cell r="S38">
            <v>6.2115157342176337</v>
          </cell>
          <cell r="T38">
            <v>6.2793767310247608</v>
          </cell>
          <cell r="U38">
            <v>6.5491018440998774</v>
          </cell>
          <cell r="V38">
            <v>6.7718176546267594</v>
          </cell>
          <cell r="W38">
            <v>7.0603622771190269</v>
          </cell>
          <cell r="X38">
            <v>7.3866524524889243</v>
          </cell>
        </row>
        <row r="40">
          <cell r="B40" t="str">
            <v xml:space="preserve">  Factor services</v>
          </cell>
          <cell r="D40">
            <v>16.480446927374302</v>
          </cell>
          <cell r="E40">
            <v>9.0259159964253808</v>
          </cell>
          <cell r="F40">
            <v>6.8368277119416589</v>
          </cell>
          <cell r="G40">
            <v>3.8737446197991394</v>
          </cell>
          <cell r="H40">
            <v>3.5600425079702442</v>
          </cell>
          <cell r="I40">
            <v>2.9411764705882351</v>
          </cell>
          <cell r="J40">
            <v>3.5093582887700538</v>
          </cell>
          <cell r="K40">
            <v>3.47938144329897</v>
          </cell>
          <cell r="L40">
            <v>3.675659780930677</v>
          </cell>
          <cell r="M40">
            <v>4.1141897565071375</v>
          </cell>
          <cell r="N40">
            <v>4.426437407121707</v>
          </cell>
          <cell r="O40">
            <v>4.1507756451505085</v>
          </cell>
          <cell r="P40">
            <v>4.5442033544501825</v>
          </cell>
          <cell r="Q40">
            <v>5.3725722457097325</v>
          </cell>
          <cell r="R40">
            <v>5.4647298047936648</v>
          </cell>
          <cell r="S40">
            <v>5.6079761643000623</v>
          </cell>
          <cell r="T40">
            <v>5.4919929278329542</v>
          </cell>
          <cell r="U40">
            <v>5.5703640601345947</v>
          </cell>
          <cell r="V40">
            <v>5.5907012835426677</v>
          </cell>
          <cell r="W40">
            <v>5.7257440818785854</v>
          </cell>
          <cell r="X40">
            <v>5.8656170543340966</v>
          </cell>
        </row>
        <row r="41">
          <cell r="B41" t="str">
            <v xml:space="preserve">    Banco Central 4/</v>
          </cell>
          <cell r="D41">
            <v>0.13966480446927376</v>
          </cell>
          <cell r="E41">
            <v>8.9365504915102784E-2</v>
          </cell>
          <cell r="F41">
            <v>4.284412032816773</v>
          </cell>
          <cell r="G41">
            <v>1.6499282639885222</v>
          </cell>
          <cell r="H41">
            <v>1.328374070138151</v>
          </cell>
          <cell r="I41">
            <v>2.9411764705882351</v>
          </cell>
          <cell r="J41">
            <v>3.5093582887700538</v>
          </cell>
          <cell r="K41">
            <v>3.47938144329897</v>
          </cell>
          <cell r="L41">
            <v>3.675659780930677</v>
          </cell>
          <cell r="M41">
            <v>4.1141897565071375</v>
          </cell>
          <cell r="N41">
            <v>4.426437407121707</v>
          </cell>
          <cell r="O41">
            <v>4.1507756451505085</v>
          </cell>
          <cell r="P41">
            <v>4.5442033544501825</v>
          </cell>
          <cell r="Q41">
            <v>4.4711027296429604</v>
          </cell>
          <cell r="R41">
            <v>4.5366263791187285</v>
          </cell>
          <cell r="S41">
            <v>4.6521194934897725</v>
          </cell>
          <cell r="T41">
            <v>4.5489687422451661</v>
          </cell>
          <cell r="U41">
            <v>4.608335010771456</v>
          </cell>
          <cell r="V41">
            <v>4.6250149029689878</v>
          </cell>
          <cell r="W41">
            <v>4.7407401890687044</v>
          </cell>
          <cell r="X41">
            <v>4.855788517600744</v>
          </cell>
        </row>
        <row r="42">
          <cell r="B42" t="str">
            <v xml:space="preserve">    Other investment income 5/</v>
          </cell>
          <cell r="D42">
            <v>16.340782122905029</v>
          </cell>
          <cell r="E42">
            <v>8.9365504915102782</v>
          </cell>
          <cell r="F42">
            <v>2.5524156791248855</v>
          </cell>
          <cell r="G42">
            <v>2.2238163558106172</v>
          </cell>
          <cell r="H42">
            <v>3.5600425079702442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0.9014695160667725</v>
          </cell>
          <cell r="R42">
            <v>0.92810342567493598</v>
          </cell>
          <cell r="S42">
            <v>0.95585667081029091</v>
          </cell>
          <cell r="T42">
            <v>0.94302418558778722</v>
          </cell>
          <cell r="U42">
            <v>0.96202904936313915</v>
          </cell>
          <cell r="V42">
            <v>0.96568638057367961</v>
          </cell>
          <cell r="W42">
            <v>0.98500389280988132</v>
          </cell>
          <cell r="X42">
            <v>1.0098285367333526</v>
          </cell>
        </row>
        <row r="44">
          <cell r="B44" t="str">
            <v xml:space="preserve">Private transfers </v>
          </cell>
          <cell r="D44">
            <v>0</v>
          </cell>
          <cell r="E44">
            <v>21.447721179624665</v>
          </cell>
          <cell r="F44">
            <v>14.585232452142204</v>
          </cell>
          <cell r="G44">
            <v>28.694404591104732</v>
          </cell>
          <cell r="H44">
            <v>42.507970244420832</v>
          </cell>
          <cell r="I44">
            <v>49.019607843137251</v>
          </cell>
          <cell r="J44">
            <v>50.802139037433157</v>
          </cell>
          <cell r="K44">
            <v>38.015463917525778</v>
          </cell>
          <cell r="L44">
            <v>39.351613614643824</v>
          </cell>
          <cell r="M44">
            <v>50.377833753148629</v>
          </cell>
          <cell r="N44">
            <v>52.66325530524287</v>
          </cell>
          <cell r="O44">
            <v>53.771411766722501</v>
          </cell>
          <cell r="P44">
            <v>51.24901256864338</v>
          </cell>
          <cell r="Q44">
            <v>49.900700107622328</v>
          </cell>
          <cell r="R44">
            <v>47.695100418519111</v>
          </cell>
          <cell r="S44">
            <v>45.602847928340786</v>
          </cell>
          <cell r="T44">
            <v>45.656759476054894</v>
          </cell>
          <cell r="U44">
            <v>43.922681549502975</v>
          </cell>
          <cell r="V44">
            <v>43.092569593955766</v>
          </cell>
          <cell r="W44">
            <v>41.167305115313233</v>
          </cell>
          <cell r="X44">
            <v>38.952625896193197</v>
          </cell>
        </row>
        <row r="47">
          <cell r="B47" t="str">
            <v>Memorandum items:</v>
          </cell>
        </row>
        <row r="48">
          <cell r="B48" t="str">
            <v>(In percent of GDP)</v>
          </cell>
        </row>
        <row r="50">
          <cell r="B50" t="str">
            <v>Services and private transfers</v>
          </cell>
          <cell r="D50">
            <v>4.578005115089514</v>
          </cell>
          <cell r="E50">
            <v>6.425672404518556</v>
          </cell>
          <cell r="F50">
            <v>5.9424497844033715</v>
          </cell>
          <cell r="G50">
            <v>7.7101491188431996</v>
          </cell>
          <cell r="H50">
            <v>10.272959142230524</v>
          </cell>
          <cell r="I50">
            <v>12.131522366144003</v>
          </cell>
          <cell r="J50">
            <v>15.191289177645432</v>
          </cell>
          <cell r="K50">
            <v>3.8456132990717915</v>
          </cell>
          <cell r="L50">
            <v>13.017224880382775</v>
          </cell>
          <cell r="M50">
            <v>17.706670512349884</v>
          </cell>
          <cell r="N50">
            <v>20.82600026080965</v>
          </cell>
          <cell r="O50">
            <v>23.022447207183756</v>
          </cell>
          <cell r="P50">
            <v>21.888887615119032</v>
          </cell>
          <cell r="Q50">
            <v>22.185997023241089</v>
          </cell>
          <cell r="R50">
            <v>21.549322464202291</v>
          </cell>
          <cell r="S50">
            <v>20.923639088113248</v>
          </cell>
          <cell r="T50">
            <v>21.208363799846762</v>
          </cell>
          <cell r="U50">
            <v>20.789393015980078</v>
          </cell>
          <cell r="V50">
            <v>20.710657623770892</v>
          </cell>
          <cell r="W50">
            <v>20.304488282728304</v>
          </cell>
          <cell r="X50">
            <v>19.805342464075217</v>
          </cell>
        </row>
        <row r="51">
          <cell r="B51" t="str">
            <v xml:space="preserve">  Services</v>
          </cell>
          <cell r="D51">
            <v>4.578005115089514</v>
          </cell>
          <cell r="E51">
            <v>5.047512103281333</v>
          </cell>
          <cell r="F51">
            <v>5.0757296699963161</v>
          </cell>
          <cell r="G51">
            <v>5.4977677361048354</v>
          </cell>
          <cell r="H51">
            <v>5.9061327268296644</v>
          </cell>
          <cell r="I51">
            <v>6.1846976768577271</v>
          </cell>
          <cell r="J51">
            <v>7.4737893280394623</v>
          </cell>
          <cell r="K51">
            <v>2.383685562955582</v>
          </cell>
          <cell r="L51">
            <v>7.8947368421052628</v>
          </cell>
          <cell r="M51">
            <v>8.7864334784204718</v>
          </cell>
          <cell r="N51">
            <v>9.8583505735889183</v>
          </cell>
          <cell r="O51">
            <v>10.642952320632675</v>
          </cell>
          <cell r="P51">
            <v>10.671048850110454</v>
          </cell>
          <cell r="Q51">
            <v>11.11502918278754</v>
          </cell>
          <cell r="R51">
            <v>11.271351475390514</v>
          </cell>
          <cell r="S51">
            <v>11.381863773686094</v>
          </cell>
          <cell r="T51">
            <v>11.52531215094403</v>
          </cell>
          <cell r="U51">
            <v>11.658134125496538</v>
          </cell>
          <cell r="V51">
            <v>11.785903073881515</v>
          </cell>
          <cell r="W51">
            <v>11.945677639274518</v>
          </cell>
          <cell r="X51">
            <v>12.090641506584104</v>
          </cell>
        </row>
        <row r="52">
          <cell r="B52" t="str">
            <v xml:space="preserve">    Nonfactor services</v>
          </cell>
          <cell r="D52">
            <v>3.8235294117647056</v>
          </cell>
          <cell r="E52">
            <v>4.467536309844002</v>
          </cell>
          <cell r="F52">
            <v>4.6694546163680091</v>
          </cell>
          <cell r="G52">
            <v>5.199096249435156</v>
          </cell>
          <cell r="H52">
            <v>5.540411014539842</v>
          </cell>
          <cell r="I52">
            <v>5.8278881955005506</v>
          </cell>
          <cell r="J52">
            <v>6.9406725621127343</v>
          </cell>
          <cell r="K52">
            <v>2.2498820074466406</v>
          </cell>
          <cell r="L52">
            <v>7.4162679425837315</v>
          </cell>
          <cell r="M52">
            <v>8.0579474539829032</v>
          </cell>
          <cell r="N52">
            <v>8.9365007076371761</v>
          </cell>
          <cell r="O52">
            <v>9.6873421890392581</v>
          </cell>
          <cell r="P52">
            <v>9.6763732848523833</v>
          </cell>
          <cell r="Q52">
            <v>9.9230704642829011</v>
          </cell>
          <cell r="R52">
            <v>10.093739227958153</v>
          </cell>
          <cell r="S52">
            <v>10.208471080920532</v>
          </cell>
          <cell r="T52">
            <v>10.360550310947362</v>
          </cell>
          <cell r="U52">
            <v>10.500089248614252</v>
          </cell>
          <cell r="V52">
            <v>10.628032072279229</v>
          </cell>
          <cell r="W52">
            <v>10.78309460307047</v>
          </cell>
          <cell r="X52">
            <v>10.928935961342034</v>
          </cell>
        </row>
        <row r="53">
          <cell r="B53" t="str">
            <v xml:space="preserve">    Factor services</v>
          </cell>
          <cell r="D53">
            <v>0.75447570332480818</v>
          </cell>
          <cell r="E53">
            <v>0.57997579343733185</v>
          </cell>
          <cell r="F53">
            <v>0.40627505362830707</v>
          </cell>
          <cell r="G53">
            <v>0.29867148666967924</v>
          </cell>
          <cell r="H53">
            <v>0.36572171228982209</v>
          </cell>
          <cell r="I53">
            <v>0.35680948135717655</v>
          </cell>
          <cell r="J53">
            <v>0.53311676592672796</v>
          </cell>
          <cell r="K53">
            <v>0.13380355550894121</v>
          </cell>
          <cell r="L53">
            <v>0.4784688995215311</v>
          </cell>
          <cell r="M53">
            <v>0.72848602443756882</v>
          </cell>
          <cell r="N53">
            <v>0.92184986595174268</v>
          </cell>
          <cell r="O53">
            <v>0.95561013159341668</v>
          </cell>
          <cell r="P53">
            <v>0.99467556525806955</v>
          </cell>
          <cell r="Q53">
            <v>1.1919587185046381</v>
          </cell>
          <cell r="R53">
            <v>1.1776122474323591</v>
          </cell>
          <cell r="S53">
            <v>1.173392692765562</v>
          </cell>
          <cell r="T53">
            <v>1.1647618399966686</v>
          </cell>
          <cell r="U53">
            <v>1.158044876882286</v>
          </cell>
          <cell r="V53">
            <v>1.1578710016022868</v>
          </cell>
          <cell r="W53">
            <v>1.1625830362040466</v>
          </cell>
          <cell r="X53">
            <v>1.1617055452420686</v>
          </cell>
        </row>
        <row r="54">
          <cell r="B54" t="str">
            <v xml:space="preserve">  Private transfers </v>
          </cell>
          <cell r="D54">
            <v>0</v>
          </cell>
          <cell r="E54">
            <v>1.3781603012372241</v>
          </cell>
          <cell r="F54">
            <v>0.86672011440705499</v>
          </cell>
          <cell r="G54">
            <v>2.2123813827383643</v>
          </cell>
          <cell r="H54">
            <v>4.3668264154008609</v>
          </cell>
          <cell r="I54">
            <v>5.9468246892862755</v>
          </cell>
          <cell r="J54">
            <v>7.717499849605967</v>
          </cell>
          <cell r="K54">
            <v>1.4619277361162095</v>
          </cell>
          <cell r="L54">
            <v>5.1224880382775115</v>
          </cell>
          <cell r="M54">
            <v>8.9202370339294141</v>
          </cell>
          <cell r="N54">
            <v>10.967649687220733</v>
          </cell>
          <cell r="O54">
            <v>12.379494886551081</v>
          </cell>
          <cell r="P54">
            <v>11.217838765008576</v>
          </cell>
          <cell r="Q54">
            <v>11.070967840453552</v>
          </cell>
          <cell r="R54">
            <v>10.277970988811781</v>
          </cell>
          <cell r="S54">
            <v>9.541775314427154</v>
          </cell>
          <cell r="T54">
            <v>9.6830516489027314</v>
          </cell>
          <cell r="U54">
            <v>9.1312588904835437</v>
          </cell>
          <cell r="V54">
            <v>8.9247545498893768</v>
          </cell>
          <cell r="W54">
            <v>8.3588106434537846</v>
          </cell>
          <cell r="X54">
            <v>7.714700957491111</v>
          </cell>
        </row>
        <row r="56">
          <cell r="B56" t="str">
            <v>Sources: Data provided by the Nicaraguan authorities; and staff estimates.</v>
          </cell>
        </row>
        <row r="57">
          <cell r="B57" t="str">
            <v>1/ 2% of exports.</v>
          </cell>
        </row>
        <row r="58">
          <cell r="B58" t="str">
            <v>2/ Increase in line with increase in volume of merchandise exports * changes in unit price</v>
          </cell>
        </row>
        <row r="59">
          <cell r="B59" t="str">
            <v xml:space="preserve"> of nonfuel commodity exports of partner countries.</v>
          </cell>
        </row>
        <row r="60">
          <cell r="B60" t="str">
            <v>3/ Constant in real terms.</v>
          </cell>
          <cell r="C60">
            <v>0.04</v>
          </cell>
        </row>
        <row r="61">
          <cell r="B61" t="str">
            <v>4/ 4 % of increase in gross reserves after 1996.</v>
          </cell>
        </row>
        <row r="62">
          <cell r="B62" t="str">
            <v>5/ 1/5% of GDP.</v>
          </cell>
        </row>
        <row r="65">
          <cell r="B65" t="str">
            <v>Table 15.  Nicaragua: Service and Private Transfer Receipts--Value Indices</v>
          </cell>
        </row>
        <row r="67">
          <cell r="J67" t="str">
            <v>Projected</v>
          </cell>
        </row>
        <row r="68">
          <cell r="D68">
            <v>1990</v>
          </cell>
          <cell r="E68">
            <v>1991</v>
          </cell>
          <cell r="F68">
            <v>1992</v>
          </cell>
          <cell r="G68">
            <v>1993</v>
          </cell>
          <cell r="H68">
            <v>1994</v>
          </cell>
          <cell r="I68">
            <v>1995</v>
          </cell>
          <cell r="J68">
            <v>1996</v>
          </cell>
          <cell r="K68" t="str">
            <v>I Q 97</v>
          </cell>
          <cell r="L68">
            <v>1997</v>
          </cell>
          <cell r="M68">
            <v>1997</v>
          </cell>
          <cell r="N68">
            <v>1998</v>
          </cell>
          <cell r="O68">
            <v>1999</v>
          </cell>
          <cell r="P68">
            <v>2000</v>
          </cell>
          <cell r="Q68">
            <v>2001</v>
          </cell>
          <cell r="R68">
            <v>2002</v>
          </cell>
          <cell r="S68">
            <v>2003</v>
          </cell>
          <cell r="T68">
            <v>2004</v>
          </cell>
          <cell r="U68">
            <v>2005</v>
          </cell>
          <cell r="V68">
            <v>2006</v>
          </cell>
          <cell r="W68">
            <v>2007</v>
          </cell>
          <cell r="X68">
            <v>2008</v>
          </cell>
        </row>
        <row r="69">
          <cell r="I69" t="str">
            <v>Prel.</v>
          </cell>
          <cell r="J69" t="str">
            <v>Prel.</v>
          </cell>
        </row>
        <row r="72">
          <cell r="B72" t="str">
            <v>(1990 = 100)</v>
          </cell>
        </row>
        <row r="74">
          <cell r="B74" t="str">
            <v>Services and private transfers</v>
          </cell>
          <cell r="D74">
            <v>100</v>
          </cell>
          <cell r="E74">
            <v>156.28491620111734</v>
          </cell>
          <cell r="F74">
            <v>153.21229050279331</v>
          </cell>
          <cell r="G74">
            <v>194.69273743016763</v>
          </cell>
          <cell r="H74">
            <v>262.84916201117323</v>
          </cell>
          <cell r="I74">
            <v>341.89944134078218</v>
          </cell>
          <cell r="J74">
            <v>417.87709497206703</v>
          </cell>
          <cell r="K74">
            <v>108.37988826815644</v>
          </cell>
          <cell r="L74">
            <v>379.97206703910621</v>
          </cell>
          <cell r="M74">
            <v>499.02234636871503</v>
          </cell>
          <cell r="N74">
            <v>615.27215606145251</v>
          </cell>
          <cell r="O74">
            <v>740.25337936871517</v>
          </cell>
          <cell r="P74">
            <v>749.43534136597282</v>
          </cell>
          <cell r="Q74">
            <v>811.66783649800129</v>
          </cell>
          <cell r="R74">
            <v>849.20239061626785</v>
          </cell>
          <cell r="S74">
            <v>888.16368135021958</v>
          </cell>
          <cell r="T74">
            <v>969.70839640906968</v>
          </cell>
          <cell r="U74">
            <v>1023.8916535280403</v>
          </cell>
          <cell r="V74">
            <v>1098.7130533456209</v>
          </cell>
          <cell r="W74">
            <v>1160.2742271979341</v>
          </cell>
          <cell r="X74">
            <v>1219.0714342622491</v>
          </cell>
        </row>
        <row r="76">
          <cell r="B76" t="str">
            <v>Services</v>
          </cell>
          <cell r="D76">
            <v>100</v>
          </cell>
          <cell r="E76">
            <v>122.76536312849163</v>
          </cell>
          <cell r="F76">
            <v>130.86592178770951</v>
          </cell>
          <cell r="G76">
            <v>138.82681564245812</v>
          </cell>
          <cell r="H76">
            <v>151.11731843575421</v>
          </cell>
          <cell r="I76">
            <v>174.30167597765364</v>
          </cell>
          <cell r="J76">
            <v>205.58659217877096</v>
          </cell>
          <cell r="K76">
            <v>67.178770949720672</v>
          </cell>
          <cell r="L76">
            <v>230.44692737430168</v>
          </cell>
          <cell r="M76">
            <v>247.62569832402232</v>
          </cell>
          <cell r="N76">
            <v>291.24980969273741</v>
          </cell>
          <cell r="O76">
            <v>342.20868663128493</v>
          </cell>
          <cell r="P76">
            <v>365.35712907546991</v>
          </cell>
          <cell r="Q76">
            <v>406.63990353710744</v>
          </cell>
          <cell r="R76">
            <v>444.17445765537406</v>
          </cell>
          <cell r="S76">
            <v>483.13574838932578</v>
          </cell>
          <cell r="T76">
            <v>526.97096624147173</v>
          </cell>
          <cell r="U76">
            <v>574.17098313697898</v>
          </cell>
          <cell r="V76">
            <v>625.24936619478285</v>
          </cell>
          <cell r="W76">
            <v>682.62059591301772</v>
          </cell>
          <cell r="X76">
            <v>744.21109906671848</v>
          </cell>
        </row>
        <row r="78">
          <cell r="B78" t="str">
            <v xml:space="preserve">  Nonfactor services</v>
          </cell>
          <cell r="D78">
            <v>100</v>
          </cell>
          <cell r="E78">
            <v>130.10033444816054</v>
          </cell>
          <cell r="F78">
            <v>144.14715719063545</v>
          </cell>
          <cell r="G78">
            <v>157.19063545150502</v>
          </cell>
          <cell r="H78">
            <v>169.73244147157192</v>
          </cell>
          <cell r="I78">
            <v>196.65551839464882</v>
          </cell>
          <cell r="J78">
            <v>228.59531772575247</v>
          </cell>
          <cell r="K78">
            <v>75.919732441471567</v>
          </cell>
          <cell r="L78">
            <v>259.19732441471575</v>
          </cell>
          <cell r="M78">
            <v>271.90635451505017</v>
          </cell>
          <cell r="N78">
            <v>316.11181227424748</v>
          </cell>
          <cell r="O78">
            <v>372.94551777257527</v>
          </cell>
          <cell r="P78">
            <v>396.675091000061</v>
          </cell>
          <cell r="Q78">
            <v>434.66763083655724</v>
          </cell>
          <cell r="R78">
            <v>476.25714803150521</v>
          </cell>
          <cell r="S78">
            <v>518.83388368042245</v>
          </cell>
          <cell r="T78">
            <v>567.19011568244082</v>
          </cell>
          <cell r="U78">
            <v>619.18014576113831</v>
          </cell>
          <cell r="V78">
            <v>675.07976357183918</v>
          </cell>
          <cell r="W78">
            <v>737.77485672110265</v>
          </cell>
          <cell r="X78">
            <v>805.44616483897573</v>
          </cell>
        </row>
        <row r="79">
          <cell r="B79" t="str">
            <v xml:space="preserve">    Freight and insurance </v>
          </cell>
          <cell r="D79">
            <v>100</v>
          </cell>
          <cell r="E79">
            <v>81.818181818181827</v>
          </cell>
          <cell r="F79">
            <v>68.181818181818187</v>
          </cell>
          <cell r="G79">
            <v>80.303030303030312</v>
          </cell>
          <cell r="H79">
            <v>106.06060606060606</v>
          </cell>
          <cell r="I79">
            <v>159.09090909090909</v>
          </cell>
          <cell r="J79">
            <v>203.03030303030303</v>
          </cell>
          <cell r="K79">
            <v>74.242424242424249</v>
          </cell>
          <cell r="L79">
            <v>193.93939393939397</v>
          </cell>
          <cell r="M79">
            <v>213.63636363636363</v>
          </cell>
          <cell r="N79">
            <v>186.89187484848489</v>
          </cell>
          <cell r="O79">
            <v>333.65787315151522</v>
          </cell>
          <cell r="P79">
            <v>211.12687000436367</v>
          </cell>
          <cell r="Q79">
            <v>231.13903171810404</v>
          </cell>
          <cell r="R79">
            <v>253.28004416191052</v>
          </cell>
          <cell r="S79">
            <v>276.54723975084897</v>
          </cell>
          <cell r="T79">
            <v>301.03530817977264</v>
          </cell>
          <cell r="U79">
            <v>326.94041389803374</v>
          </cell>
          <cell r="V79">
            <v>354.49460372561435</v>
          </cell>
          <cell r="W79">
            <v>381.33842231111498</v>
          </cell>
          <cell r="X79">
            <v>409.53675061024694</v>
          </cell>
        </row>
        <row r="80">
          <cell r="B80" t="str">
            <v xml:space="preserve">    Travel </v>
          </cell>
          <cell r="D80">
            <v>100</v>
          </cell>
          <cell r="E80">
            <v>129.50819672131149</v>
          </cell>
          <cell r="F80">
            <v>190.98360655737707</v>
          </cell>
          <cell r="G80">
            <v>300.00000000000006</v>
          </cell>
          <cell r="H80">
            <v>329.50819672131149</v>
          </cell>
          <cell r="I80">
            <v>405.73770491803282</v>
          </cell>
          <cell r="J80">
            <v>478.68852459016392</v>
          </cell>
          <cell r="K80">
            <v>194.26229508196721</v>
          </cell>
          <cell r="L80">
            <v>655.73770491803282</v>
          </cell>
          <cell r="M80">
            <v>654.09836065573779</v>
          </cell>
          <cell r="N80">
            <v>820.49180327868851</v>
          </cell>
          <cell r="O80">
            <v>901.63934426229503</v>
          </cell>
          <cell r="P80">
            <v>1019.8173031608102</v>
          </cell>
          <cell r="Q80">
            <v>1134.7596019235323</v>
          </cell>
          <cell r="R80">
            <v>1259.3817353559123</v>
          </cell>
          <cell r="S80">
            <v>1385.0925283785234</v>
          </cell>
          <cell r="T80">
            <v>1528.7831317799028</v>
          </cell>
          <cell r="U80">
            <v>1683.5419159528847</v>
          </cell>
          <cell r="V80">
            <v>1868.003675089162</v>
          </cell>
          <cell r="W80">
            <v>2056.7230637093894</v>
          </cell>
          <cell r="X80">
            <v>2260.814902641006</v>
          </cell>
        </row>
        <row r="81">
          <cell r="B81" t="str">
            <v xml:space="preserve">    Communications </v>
          </cell>
          <cell r="D81">
            <v>100</v>
          </cell>
          <cell r="E81">
            <v>153.52112676056339</v>
          </cell>
          <cell r="F81">
            <v>109.85915492957747</v>
          </cell>
          <cell r="G81">
            <v>111.26760563380283</v>
          </cell>
          <cell r="H81">
            <v>178.16901408450704</v>
          </cell>
          <cell r="I81">
            <v>181.69014084507046</v>
          </cell>
          <cell r="J81">
            <v>180.98591549295776</v>
          </cell>
          <cell r="K81">
            <v>40.845070422535215</v>
          </cell>
          <cell r="L81">
            <v>246.47887323943664</v>
          </cell>
          <cell r="M81">
            <v>138.02816901408451</v>
          </cell>
          <cell r="N81">
            <v>169.01408450704227</v>
          </cell>
          <cell r="O81">
            <v>239.43661971830986</v>
          </cell>
          <cell r="P81">
            <v>270.81960137714731</v>
          </cell>
          <cell r="Q81">
            <v>298.56472179760488</v>
          </cell>
          <cell r="R81">
            <v>328.2248868966488</v>
          </cell>
          <cell r="S81">
            <v>360.98811480694849</v>
          </cell>
          <cell r="T81">
            <v>398.43730969796411</v>
          </cell>
          <cell r="U81">
            <v>438.77113621410342</v>
          </cell>
          <cell r="V81">
            <v>486.84626572370433</v>
          </cell>
          <cell r="W81">
            <v>536.03103492124512</v>
          </cell>
          <cell r="X81">
            <v>589.22223094166975</v>
          </cell>
        </row>
        <row r="82">
          <cell r="B82" t="str">
            <v xml:space="preserve">    Embassies </v>
          </cell>
          <cell r="D82">
            <v>100</v>
          </cell>
          <cell r="E82">
            <v>125</v>
          </cell>
          <cell r="F82">
            <v>200</v>
          </cell>
          <cell r="G82">
            <v>202.5</v>
          </cell>
          <cell r="H82">
            <v>115.625</v>
          </cell>
          <cell r="I82">
            <v>125</v>
          </cell>
          <cell r="J82">
            <v>161.25</v>
          </cell>
          <cell r="K82">
            <v>42.5</v>
          </cell>
          <cell r="L82">
            <v>168.75</v>
          </cell>
          <cell r="M82">
            <v>175</v>
          </cell>
          <cell r="N82">
            <v>175</v>
          </cell>
          <cell r="O82">
            <v>192.5</v>
          </cell>
          <cell r="P82">
            <v>192.3075</v>
          </cell>
          <cell r="Q82">
            <v>194.80749749999998</v>
          </cell>
          <cell r="R82">
            <v>199.48287743999998</v>
          </cell>
          <cell r="S82">
            <v>201.67718909183998</v>
          </cell>
          <cell r="T82">
            <v>203.89563817185018</v>
          </cell>
          <cell r="U82">
            <v>206.13849019174052</v>
          </cell>
          <cell r="V82">
            <v>187.5</v>
          </cell>
          <cell r="W82">
            <v>189.5625</v>
          </cell>
          <cell r="X82">
            <v>191.64768749999996</v>
          </cell>
        </row>
        <row r="83">
          <cell r="B83" t="str">
            <v xml:space="preserve">    Other </v>
          </cell>
          <cell r="D83">
            <v>100</v>
          </cell>
          <cell r="E83">
            <v>137.03703703703701</v>
          </cell>
          <cell r="F83">
            <v>100</v>
          </cell>
          <cell r="G83">
            <v>36.111111111111107</v>
          </cell>
          <cell r="H83">
            <v>97.222222222222214</v>
          </cell>
          <cell r="I83">
            <v>109.25925925925925</v>
          </cell>
          <cell r="J83">
            <v>124.07407407407408</v>
          </cell>
          <cell r="K83">
            <v>38.888888888888879</v>
          </cell>
          <cell r="L83">
            <v>1.8518518518518614</v>
          </cell>
          <cell r="M83">
            <v>195.37037037037038</v>
          </cell>
          <cell r="N83">
            <v>227.77777777777771</v>
          </cell>
          <cell r="O83">
            <v>242.59259259259255</v>
          </cell>
          <cell r="P83">
            <v>274.38922793124686</v>
          </cell>
          <cell r="Q83">
            <v>302.50005200866264</v>
          </cell>
          <cell r="R83">
            <v>332.55116263896844</v>
          </cell>
          <cell r="S83">
            <v>365.74623701736692</v>
          </cell>
          <cell r="T83">
            <v>403.6890433007369</v>
          </cell>
          <cell r="U83">
            <v>444.55450304219778</v>
          </cell>
          <cell r="V83">
            <v>493.26330255949608</v>
          </cell>
          <cell r="W83">
            <v>543.09636773447721</v>
          </cell>
          <cell r="X83">
            <v>596.98866775473539</v>
          </cell>
        </row>
        <row r="85">
          <cell r="B85" t="str">
            <v xml:space="preserve">  Factor services</v>
          </cell>
          <cell r="D85">
            <v>100</v>
          </cell>
          <cell r="E85">
            <v>85.593220338983059</v>
          </cell>
          <cell r="F85">
            <v>63.559322033898312</v>
          </cell>
          <cell r="G85">
            <v>45.762711864406782</v>
          </cell>
          <cell r="H85">
            <v>56.779661016949156</v>
          </cell>
          <cell r="I85">
            <v>61.016949152542374</v>
          </cell>
          <cell r="J85">
            <v>88.983050847457633</v>
          </cell>
          <cell r="K85">
            <v>22.881355932203391</v>
          </cell>
          <cell r="L85">
            <v>84.745762711864415</v>
          </cell>
          <cell r="M85">
            <v>124.57627118644068</v>
          </cell>
          <cell r="N85">
            <v>165.25423728813561</v>
          </cell>
          <cell r="O85">
            <v>186.4406779661017</v>
          </cell>
          <cell r="P85">
            <v>206.64406779661019</v>
          </cell>
          <cell r="Q85">
            <v>264.60108213820081</v>
          </cell>
          <cell r="R85">
            <v>281.58590812209911</v>
          </cell>
          <cell r="S85">
            <v>302.22485937173423</v>
          </cell>
          <cell r="T85">
            <v>323.14849704062823</v>
          </cell>
          <cell r="U85">
            <v>346.07370136369622</v>
          </cell>
          <cell r="V85">
            <v>372.71904728393758</v>
          </cell>
          <cell r="W85">
            <v>403.11001995340092</v>
          </cell>
          <cell r="X85">
            <v>433.88424032256665</v>
          </cell>
        </row>
        <row r="86">
          <cell r="B86" t="str">
            <v xml:space="preserve">    Banco Central </v>
          </cell>
          <cell r="D86">
            <v>100</v>
          </cell>
          <cell r="E86">
            <v>100</v>
          </cell>
          <cell r="F86">
            <v>4700</v>
          </cell>
          <cell r="G86">
            <v>2299.9999999999995</v>
          </cell>
          <cell r="H86">
            <v>2500</v>
          </cell>
          <cell r="I86">
            <v>7200</v>
          </cell>
          <cell r="J86">
            <v>10500</v>
          </cell>
          <cell r="K86">
            <v>2700</v>
          </cell>
          <cell r="L86">
            <v>10000</v>
          </cell>
          <cell r="M86">
            <v>14699.999999999996</v>
          </cell>
          <cell r="N86">
            <v>19500</v>
          </cell>
          <cell r="O86">
            <v>22000</v>
          </cell>
          <cell r="P86">
            <v>24384</v>
          </cell>
          <cell r="Q86">
            <v>25983.999999999996</v>
          </cell>
          <cell r="R86">
            <v>27584.000000000004</v>
          </cell>
          <cell r="S86">
            <v>29584.000000000004</v>
          </cell>
          <cell r="T86">
            <v>31584.000000000004</v>
          </cell>
          <cell r="U86">
            <v>33784</v>
          </cell>
          <cell r="V86">
            <v>36384</v>
          </cell>
          <cell r="W86">
            <v>39384</v>
          </cell>
          <cell r="X86">
            <v>42384</v>
          </cell>
        </row>
        <row r="87">
          <cell r="B87" t="str">
            <v xml:space="preserve">    Other investment income </v>
          </cell>
          <cell r="D87">
            <v>100</v>
          </cell>
          <cell r="E87">
            <v>85.470085470085479</v>
          </cell>
          <cell r="F87">
            <v>23.931623931623932</v>
          </cell>
          <cell r="G87">
            <v>26.495726495726501</v>
          </cell>
          <cell r="H87">
            <v>57.264957264957275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44.777159763313612</v>
          </cell>
          <cell r="R87">
            <v>48.231941524852068</v>
          </cell>
          <cell r="S87">
            <v>51.953276973202023</v>
          </cell>
          <cell r="T87">
            <v>55.961732058069416</v>
          </cell>
          <cell r="U87">
            <v>60.27945949500976</v>
          </cell>
          <cell r="V87">
            <v>64.930321192347222</v>
          </cell>
          <cell r="W87">
            <v>69.940020123942759</v>
          </cell>
          <cell r="X87">
            <v>75.336242376605554</v>
          </cell>
        </row>
        <row r="89">
          <cell r="B89" t="str">
            <v>(Percent change)</v>
          </cell>
        </row>
        <row r="91">
          <cell r="B91" t="str">
            <v>Services and private transfers</v>
          </cell>
          <cell r="E91">
            <v>56.284916201117326</v>
          </cell>
          <cell r="F91">
            <v>-1.966041108132266</v>
          </cell>
          <cell r="G91">
            <v>27.073837739288976</v>
          </cell>
          <cell r="H91">
            <v>35.007173601147777</v>
          </cell>
          <cell r="I91">
            <v>30.074388947927734</v>
          </cell>
          <cell r="J91">
            <v>22.222222222222211</v>
          </cell>
          <cell r="K91">
            <v>-74.064171122994651</v>
          </cell>
          <cell r="L91">
            <v>250.59278350515467</v>
          </cell>
          <cell r="M91">
            <v>19.418449197860955</v>
          </cell>
          <cell r="N91">
            <v>23.295511821998339</v>
          </cell>
          <cell r="O91">
            <v>20.313160944468244</v>
          </cell>
          <cell r="P91">
            <v>1.2403809632166807</v>
          </cell>
          <cell r="Q91">
            <v>8.3039178561554294</v>
          </cell>
          <cell r="R91">
            <v>4.6243737192066314</v>
          </cell>
          <cell r="S91">
            <v>4.5879864640604007</v>
          </cell>
          <cell r="T91">
            <v>9.1812710619829438</v>
          </cell>
          <cell r="U91">
            <v>5.5875825474561935</v>
          </cell>
          <cell r="V91">
            <v>7.307550516675021</v>
          </cell>
          <cell r="W91">
            <v>5.6030256184594451</v>
          </cell>
          <cell r="X91">
            <v>5.0675267696250081</v>
          </cell>
        </row>
        <row r="93">
          <cell r="B93" t="str">
            <v>Services</v>
          </cell>
          <cell r="E93">
            <v>22.765363128491622</v>
          </cell>
          <cell r="F93">
            <v>6.5984072810011396</v>
          </cell>
          <cell r="G93">
            <v>6.0832443970117334</v>
          </cell>
          <cell r="H93">
            <v>8.8531187122736554</v>
          </cell>
          <cell r="I93">
            <v>15.341959334565614</v>
          </cell>
          <cell r="J93">
            <v>17.948717948717952</v>
          </cell>
          <cell r="K93">
            <v>-67.323369565217376</v>
          </cell>
          <cell r="L93">
            <v>243.03534303534303</v>
          </cell>
          <cell r="M93">
            <v>20.448369565217384</v>
          </cell>
          <cell r="N93">
            <v>17.616956424139872</v>
          </cell>
          <cell r="O93">
            <v>17.496621540219405</v>
          </cell>
          <cell r="P93">
            <v>6.764422806463255</v>
          </cell>
          <cell r="Q93">
            <v>11.299293534001343</v>
          </cell>
          <cell r="R93">
            <v>9.2304158523983659</v>
          </cell>
          <cell r="S93">
            <v>8.7716189128959279</v>
          </cell>
          <cell r="T93">
            <v>9.073064454096702</v>
          </cell>
          <cell r="U93">
            <v>8.9568533978547471</v>
          </cell>
          <cell r="V93">
            <v>8.8960230589740785</v>
          </cell>
          <cell r="W93">
            <v>9.1757357656180538</v>
          </cell>
          <cell r="X93">
            <v>9.0226552674289362</v>
          </cell>
        </row>
        <row r="95">
          <cell r="B95" t="str">
            <v xml:space="preserve">  Nonfactor services</v>
          </cell>
          <cell r="E95">
            <v>30.100334448160538</v>
          </cell>
          <cell r="F95">
            <v>10.796915167095111</v>
          </cell>
          <cell r="G95">
            <v>9.0487238979118256</v>
          </cell>
          <cell r="H95">
            <v>7.9787234042553168</v>
          </cell>
          <cell r="I95">
            <v>15.862068965517228</v>
          </cell>
          <cell r="J95">
            <v>16.241496598639451</v>
          </cell>
          <cell r="K95">
            <v>-66.788588149231899</v>
          </cell>
          <cell r="L95">
            <v>241.409691629956</v>
          </cell>
          <cell r="M95">
            <v>18.94659839063646</v>
          </cell>
          <cell r="N95">
            <v>16.257603776137763</v>
          </cell>
          <cell r="O95">
            <v>17.978988222376469</v>
          </cell>
          <cell r="P95">
            <v>6.3627452527680317</v>
          </cell>
          <cell r="Q95">
            <v>9.5777478088459933</v>
          </cell>
          <cell r="R95">
            <v>9.5681192351280373</v>
          </cell>
          <cell r="S95">
            <v>8.9398628083374732</v>
          </cell>
          <cell r="T95">
            <v>9.3201761725731025</v>
          </cell>
          <cell r="U95">
            <v>9.1662440231602638</v>
          </cell>
          <cell r="V95">
            <v>9.0280055317318428</v>
          </cell>
          <cell r="W95">
            <v>9.2870645118355188</v>
          </cell>
          <cell r="X95">
            <v>9.1723521751100545</v>
          </cell>
        </row>
        <row r="96">
          <cell r="B96" t="str">
            <v xml:space="preserve">    Freight and insurance </v>
          </cell>
          <cell r="E96">
            <v>-18.181818181818176</v>
          </cell>
          <cell r="F96">
            <v>-16.666666666666675</v>
          </cell>
          <cell r="G96">
            <v>17.777777777777782</v>
          </cell>
          <cell r="H96">
            <v>32.075471698113198</v>
          </cell>
          <cell r="I96">
            <v>50</v>
          </cell>
          <cell r="J96">
            <v>27.61904761904761</v>
          </cell>
          <cell r="K96">
            <v>-63.432835820895519</v>
          </cell>
          <cell r="L96">
            <v>161.2244897959184</v>
          </cell>
          <cell r="M96">
            <v>5.2238805970149294</v>
          </cell>
          <cell r="N96">
            <v>-12.5186968794326</v>
          </cell>
          <cell r="O96">
            <v>78.529897793585192</v>
          </cell>
          <cell r="P96">
            <v>-36.72354618513971</v>
          </cell>
          <cell r="Q96">
            <v>9.4787374592948623</v>
          </cell>
          <cell r="R96">
            <v>9.5790885162180484</v>
          </cell>
          <cell r="S96">
            <v>9.1863516788021293</v>
          </cell>
          <cell r="T96">
            <v>8.8549314218380193</v>
          </cell>
          <cell r="U96">
            <v>8.6053379834072565</v>
          </cell>
          <cell r="V96">
            <v>8.4278934803619023</v>
          </cell>
          <cell r="W96">
            <v>7.5724195244106562</v>
          </cell>
          <cell r="X96">
            <v>7.3945678298648732</v>
          </cell>
        </row>
        <row r="97">
          <cell r="B97" t="str">
            <v xml:space="preserve">    Travel </v>
          </cell>
          <cell r="E97">
            <v>29.508196721311485</v>
          </cell>
          <cell r="F97">
            <v>47.468354430379755</v>
          </cell>
          <cell r="G97">
            <v>57.081545064377707</v>
          </cell>
          <cell r="H97">
            <v>9.8360655737704796</v>
          </cell>
          <cell r="I97">
            <v>23.134328358208968</v>
          </cell>
          <cell r="J97">
            <v>17.979797979797961</v>
          </cell>
          <cell r="K97">
            <v>-59.417808219178085</v>
          </cell>
          <cell r="L97">
            <v>237.55274261603375</v>
          </cell>
          <cell r="M97">
            <v>36.64383561643838</v>
          </cell>
          <cell r="N97">
            <v>25.438596491228061</v>
          </cell>
          <cell r="O97">
            <v>9.8901098901098763</v>
          </cell>
          <cell r="P97">
            <v>13.107009986926222</v>
          </cell>
          <cell r="Q97">
            <v>11.270871596948906</v>
          </cell>
          <cell r="R97">
            <v>10.982249740044757</v>
          </cell>
          <cell r="S97">
            <v>9.9819450682349533</v>
          </cell>
          <cell r="T97">
            <v>10.374079742498687</v>
          </cell>
          <cell r="U97">
            <v>10.123004431164961</v>
          </cell>
          <cell r="V97">
            <v>10.956766647052675</v>
          </cell>
          <cell r="W97">
            <v>10.102731120762897</v>
          </cell>
          <cell r="X97">
            <v>9.9231560404407624</v>
          </cell>
        </row>
        <row r="98">
          <cell r="B98" t="str">
            <v xml:space="preserve">    Communications </v>
          </cell>
          <cell r="E98">
            <v>53.521126760563398</v>
          </cell>
          <cell r="F98">
            <v>-28.440366972477062</v>
          </cell>
          <cell r="G98">
            <v>1.2820512820512775</v>
          </cell>
          <cell r="H98">
            <v>60.126582278481003</v>
          </cell>
          <cell r="I98">
            <v>1.9762845849802479</v>
          </cell>
          <cell r="J98">
            <v>-0.38759689922481799</v>
          </cell>
          <cell r="K98">
            <v>-77.431906614786001</v>
          </cell>
          <cell r="L98">
            <v>503.44827586206895</v>
          </cell>
          <cell r="M98">
            <v>-23.735408560311289</v>
          </cell>
          <cell r="N98">
            <v>22.448979591836739</v>
          </cell>
          <cell r="O98">
            <v>41.66666666666665</v>
          </cell>
          <cell r="P98">
            <v>13.107009986926222</v>
          </cell>
          <cell r="Q98">
            <v>10.24487159694889</v>
          </cell>
          <cell r="R98">
            <v>9.9342497400447538</v>
          </cell>
          <cell r="S98">
            <v>9.981945068234932</v>
          </cell>
          <cell r="T98">
            <v>10.37407974249871</v>
          </cell>
          <cell r="U98">
            <v>10.12300443116494</v>
          </cell>
          <cell r="V98">
            <v>10.956766647052675</v>
          </cell>
          <cell r="W98">
            <v>10.10273112076292</v>
          </cell>
          <cell r="X98">
            <v>9.9231560404407624</v>
          </cell>
        </row>
        <row r="99">
          <cell r="B99" t="str">
            <v xml:space="preserve">    Embassies </v>
          </cell>
          <cell r="E99">
            <v>25</v>
          </cell>
          <cell r="F99">
            <v>60.000000000000007</v>
          </cell>
          <cell r="G99">
            <v>1.2499999999999956</v>
          </cell>
          <cell r="H99">
            <v>-42.901234567901234</v>
          </cell>
          <cell r="I99">
            <v>8.1081081081081141</v>
          </cell>
          <cell r="J99">
            <v>29.000000000000004</v>
          </cell>
          <cell r="K99">
            <v>-73.643410852713174</v>
          </cell>
          <cell r="L99">
            <v>297.05882352941177</v>
          </cell>
          <cell r="M99">
            <v>8.5271317829457303</v>
          </cell>
          <cell r="N99">
            <v>0</v>
          </cell>
          <cell r="O99">
            <v>10.000000000000009</v>
          </cell>
          <cell r="P99">
            <v>-0.10000000000000009</v>
          </cell>
          <cell r="Q99">
            <v>1.2999999999999901</v>
          </cell>
          <cell r="R99">
            <v>2.4000000000000021</v>
          </cell>
          <cell r="S99">
            <v>1.0999999999999899</v>
          </cell>
          <cell r="T99">
            <v>1.0999999999999899</v>
          </cell>
          <cell r="U99">
            <v>1.0999999999999899</v>
          </cell>
          <cell r="V99">
            <v>-9.0417321745220214</v>
          </cell>
          <cell r="W99">
            <v>1.0999999999999899</v>
          </cell>
          <cell r="X99">
            <v>1.0999999999999899</v>
          </cell>
        </row>
        <row r="100">
          <cell r="B100" t="str">
            <v xml:space="preserve">    Other </v>
          </cell>
          <cell r="E100">
            <v>37.037037037037003</v>
          </cell>
          <cell r="F100">
            <v>-27.027027027027017</v>
          </cell>
          <cell r="G100">
            <v>-63.888888888888893</v>
          </cell>
          <cell r="H100">
            <v>169.23076923076925</v>
          </cell>
          <cell r="I100">
            <v>12.380952380952381</v>
          </cell>
          <cell r="J100">
            <v>13.559322033898313</v>
          </cell>
          <cell r="K100">
            <v>-68.656716417910459</v>
          </cell>
          <cell r="L100">
            <v>-95.238095238095212</v>
          </cell>
          <cell r="M100">
            <v>57.462686567164177</v>
          </cell>
          <cell r="N100">
            <v>16.587677725118443</v>
          </cell>
          <cell r="O100">
            <v>6.5040650406504197</v>
          </cell>
          <cell r="P100">
            <v>13.107009986926199</v>
          </cell>
          <cell r="Q100">
            <v>10.244871596948935</v>
          </cell>
          <cell r="R100">
            <v>9.9342497400447538</v>
          </cell>
          <cell r="S100">
            <v>9.9819450682349533</v>
          </cell>
          <cell r="T100">
            <v>10.37407974249871</v>
          </cell>
          <cell r="U100">
            <v>10.123004431164917</v>
          </cell>
          <cell r="V100">
            <v>10.956766647052675</v>
          </cell>
          <cell r="W100">
            <v>10.10273112076292</v>
          </cell>
          <cell r="X100">
            <v>9.9231560404407624</v>
          </cell>
        </row>
        <row r="102">
          <cell r="B102" t="str">
            <v xml:space="preserve">  Factor services</v>
          </cell>
          <cell r="E102">
            <v>-14.406779661016945</v>
          </cell>
          <cell r="F102">
            <v>-25.742574257425744</v>
          </cell>
          <cell r="G102">
            <v>-28.000000000000004</v>
          </cell>
          <cell r="H102">
            <v>24.074074074074069</v>
          </cell>
          <cell r="I102">
            <v>7.4626865671641784</v>
          </cell>
          <cell r="J102">
            <v>45.83333333333335</v>
          </cell>
          <cell r="K102">
            <v>-74.285714285714292</v>
          </cell>
          <cell r="L102">
            <v>270.37037037037038</v>
          </cell>
          <cell r="M102">
            <v>39.999999999999993</v>
          </cell>
          <cell r="N102">
            <v>32.653061224489811</v>
          </cell>
          <cell r="O102">
            <v>12.820512820512819</v>
          </cell>
          <cell r="P102">
            <v>10.836363636363643</v>
          </cell>
          <cell r="Q102">
            <v>28.046783515041398</v>
          </cell>
          <cell r="R102">
            <v>6.4190311871162864</v>
          </cell>
          <cell r="S102">
            <v>7.3295398151408175</v>
          </cell>
          <cell r="T102">
            <v>6.9232020530640925</v>
          </cell>
          <cell r="U102">
            <v>7.094324910378802</v>
          </cell>
          <cell r="V102">
            <v>7.6993269974707568</v>
          </cell>
          <cell r="W102">
            <v>8.1538555356714717</v>
          </cell>
          <cell r="X102">
            <v>7.6341988156789498</v>
          </cell>
        </row>
        <row r="103">
          <cell r="B103" t="str">
            <v xml:space="preserve">    Banco Central </v>
          </cell>
          <cell r="E103">
            <v>0</v>
          </cell>
          <cell r="F103">
            <v>4600</v>
          </cell>
          <cell r="G103">
            <v>-51.063829787234049</v>
          </cell>
          <cell r="H103">
            <v>8.6956521739130608</v>
          </cell>
          <cell r="I103">
            <v>188</v>
          </cell>
          <cell r="J103">
            <v>45.833333333333329</v>
          </cell>
          <cell r="K103">
            <v>-74.285714285714292</v>
          </cell>
          <cell r="L103">
            <v>270.37037037037038</v>
          </cell>
          <cell r="M103">
            <v>39.999999999999972</v>
          </cell>
          <cell r="N103">
            <v>32.653061224489832</v>
          </cell>
          <cell r="O103">
            <v>12.820512820512819</v>
          </cell>
          <cell r="P103">
            <v>10.836363636363643</v>
          </cell>
          <cell r="Q103">
            <v>6.5616797900262425</v>
          </cell>
          <cell r="R103">
            <v>6.1576354679803158</v>
          </cell>
          <cell r="S103">
            <v>7.2505800464037096</v>
          </cell>
          <cell r="T103">
            <v>6.7604110329908096</v>
          </cell>
          <cell r="U103">
            <v>6.9655521783181129</v>
          </cell>
          <cell r="V103">
            <v>7.6959507459152254</v>
          </cell>
          <cell r="W103">
            <v>8.2453825857519814</v>
          </cell>
          <cell r="X103">
            <v>7.6173065204143908</v>
          </cell>
        </row>
        <row r="104">
          <cell r="B104" t="str">
            <v xml:space="preserve">    Other investment income </v>
          </cell>
          <cell r="E104">
            <v>-14.529914529914523</v>
          </cell>
          <cell r="F104">
            <v>-72</v>
          </cell>
          <cell r="G104">
            <v>10.714285714285744</v>
          </cell>
          <cell r="H104">
            <v>116.1290322580645</v>
          </cell>
          <cell r="I104">
            <v>-100</v>
          </cell>
          <cell r="J104" t="e">
            <v>#DIV/0!</v>
          </cell>
          <cell r="K104" t="e">
            <v>#DIV/0!</v>
          </cell>
          <cell r="L104" t="e">
            <v>#DIV/0!</v>
          </cell>
          <cell r="M104" t="e">
            <v>#DIV/0!</v>
          </cell>
          <cell r="N104" t="e">
            <v>#DIV/0!</v>
          </cell>
          <cell r="O104" t="e">
            <v>#DIV/0!</v>
          </cell>
          <cell r="P104" t="e">
            <v>#DIV/0!</v>
          </cell>
          <cell r="Q104" t="e">
            <v>#DIV/0!</v>
          </cell>
          <cell r="R104">
            <v>7.7154999999999863</v>
          </cell>
          <cell r="S104">
            <v>7.7154999999999863</v>
          </cell>
          <cell r="T104">
            <v>7.7154999999999863</v>
          </cell>
          <cell r="U104">
            <v>7.7155000000000085</v>
          </cell>
          <cell r="V104">
            <v>7.7154999999999641</v>
          </cell>
          <cell r="W104">
            <v>7.7154999999999863</v>
          </cell>
          <cell r="X104">
            <v>7.7154999999999863</v>
          </cell>
        </row>
        <row r="106">
          <cell r="B106" t="str">
            <v>Sources: Data provided by the Nicaraguan authorities; and staff estimates.</v>
          </cell>
        </row>
        <row r="112">
          <cell r="B112" t="str">
            <v>Table 16.  Nicaragua: Service Payments 1/</v>
          </cell>
        </row>
        <row r="115">
          <cell r="J115" t="str">
            <v>Projected</v>
          </cell>
        </row>
        <row r="116">
          <cell r="D116">
            <v>1990</v>
          </cell>
          <cell r="E116">
            <v>1991</v>
          </cell>
          <cell r="F116">
            <v>1992</v>
          </cell>
          <cell r="G116">
            <v>1993</v>
          </cell>
          <cell r="H116">
            <v>1994</v>
          </cell>
          <cell r="I116">
            <v>1995</v>
          </cell>
          <cell r="J116">
            <v>1996</v>
          </cell>
          <cell r="K116" t="str">
            <v>I Q 97</v>
          </cell>
          <cell r="L116">
            <v>1997</v>
          </cell>
          <cell r="M116">
            <v>1997</v>
          </cell>
          <cell r="N116">
            <v>1998</v>
          </cell>
          <cell r="O116">
            <v>1999</v>
          </cell>
          <cell r="P116">
            <v>2000</v>
          </cell>
          <cell r="Q116">
            <v>2001</v>
          </cell>
          <cell r="R116">
            <v>2002</v>
          </cell>
          <cell r="S116">
            <v>2003</v>
          </cell>
          <cell r="T116">
            <v>2004</v>
          </cell>
          <cell r="U116">
            <v>2005</v>
          </cell>
          <cell r="V116">
            <v>2006</v>
          </cell>
          <cell r="W116">
            <v>2007</v>
          </cell>
          <cell r="X116">
            <v>2008</v>
          </cell>
        </row>
        <row r="117">
          <cell r="I117" t="str">
            <v>Prel.</v>
          </cell>
          <cell r="J117" t="str">
            <v>Prel.</v>
          </cell>
          <cell r="L117" t="str">
            <v>9/96</v>
          </cell>
          <cell r="M117" t="str">
            <v>12/97</v>
          </cell>
        </row>
        <row r="119">
          <cell r="B119" t="str">
            <v>(In millions of U.S. dollars)</v>
          </cell>
        </row>
        <row r="121">
          <cell r="B121" t="str">
            <v>Services</v>
          </cell>
          <cell r="D121">
            <v>391.00000000000011</v>
          </cell>
          <cell r="E121">
            <v>558.90000000000009</v>
          </cell>
          <cell r="F121">
            <v>651.10000000000014</v>
          </cell>
          <cell r="G121">
            <v>613.59999999999991</v>
          </cell>
          <cell r="H121">
            <v>717.10352999999986</v>
          </cell>
          <cell r="I121">
            <v>569.4</v>
          </cell>
          <cell r="J121">
            <v>558.20000000000005</v>
          </cell>
          <cell r="K121">
            <v>109.4</v>
          </cell>
          <cell r="L121">
            <v>600.19552716367969</v>
          </cell>
          <cell r="M121">
            <v>471.40500000000003</v>
          </cell>
          <cell r="N121">
            <v>464.34692960000001</v>
          </cell>
          <cell r="O121">
            <v>480.1948304</v>
          </cell>
          <cell r="P121">
            <v>489.71173040000008</v>
          </cell>
          <cell r="Q121">
            <v>494.05055973413471</v>
          </cell>
          <cell r="R121">
            <v>508.6737784603522</v>
          </cell>
          <cell r="S121">
            <v>509.99288009551839</v>
          </cell>
          <cell r="T121">
            <v>528.3199294402317</v>
          </cell>
          <cell r="U121">
            <v>538.10728410172794</v>
          </cell>
          <cell r="V121">
            <v>547.11131335283915</v>
          </cell>
          <cell r="W121">
            <v>554.88786048845077</v>
          </cell>
          <cell r="X121">
            <v>573.11375123614039</v>
          </cell>
        </row>
        <row r="123">
          <cell r="B123" t="str">
            <v xml:space="preserve">  Nonfactor services</v>
          </cell>
          <cell r="D123">
            <v>157.70000000000013</v>
          </cell>
          <cell r="E123">
            <v>173.90000000000006</v>
          </cell>
          <cell r="F123">
            <v>149.40000000000015</v>
          </cell>
          <cell r="G123">
            <v>191.59999999999997</v>
          </cell>
          <cell r="H123">
            <v>168.77979999999997</v>
          </cell>
          <cell r="I123">
            <v>218</v>
          </cell>
          <cell r="J123">
            <v>247.4</v>
          </cell>
          <cell r="K123">
            <v>72.2</v>
          </cell>
          <cell r="L123">
            <v>240</v>
          </cell>
          <cell r="M123">
            <v>237.10000000000002</v>
          </cell>
          <cell r="N123">
            <v>256.34692960000001</v>
          </cell>
          <cell r="O123">
            <v>273.39483040000005</v>
          </cell>
          <cell r="P123">
            <v>285.83673040000008</v>
          </cell>
          <cell r="Q123">
            <v>283.95088473413466</v>
          </cell>
          <cell r="R123">
            <v>292.26691126035223</v>
          </cell>
          <cell r="S123">
            <v>303.10103735631839</v>
          </cell>
          <cell r="T123">
            <v>314.57663150781178</v>
          </cell>
          <cell r="U123">
            <v>326.67024206501827</v>
          </cell>
          <cell r="V123">
            <v>339.3924296416219</v>
          </cell>
          <cell r="W123">
            <v>352.76967224330554</v>
          </cell>
          <cell r="X123">
            <v>366.0390375123086</v>
          </cell>
        </row>
        <row r="124">
          <cell r="B124" t="str">
            <v xml:space="preserve">    Freight and insurance 2/</v>
          </cell>
          <cell r="D124">
            <v>57.400000000000134</v>
          </cell>
          <cell r="E124">
            <v>66.200000000000045</v>
          </cell>
          <cell r="F124">
            <v>68.400000000000162</v>
          </cell>
          <cell r="G124">
            <v>61.899999999999956</v>
          </cell>
          <cell r="H124">
            <v>68.579799999999977</v>
          </cell>
          <cell r="I124">
            <v>77.400000000000006</v>
          </cell>
          <cell r="J124">
            <v>86.4</v>
          </cell>
          <cell r="K124">
            <v>18.899999999999999</v>
          </cell>
          <cell r="L124">
            <v>85.4</v>
          </cell>
          <cell r="M124">
            <v>65.400000000000006</v>
          </cell>
          <cell r="N124">
            <v>71.146929600000007</v>
          </cell>
          <cell r="O124">
            <v>77.094830400000006</v>
          </cell>
          <cell r="P124">
            <v>84.255230400000002</v>
          </cell>
          <cell r="Q124">
            <v>87.469895234134654</v>
          </cell>
          <cell r="R124">
            <v>92.280103412352204</v>
          </cell>
          <cell r="S124">
            <v>97.353414174990391</v>
          </cell>
          <cell r="T124">
            <v>102.78393100213921</v>
          </cell>
          <cell r="U124">
            <v>108.53403071096575</v>
          </cell>
          <cell r="V124">
            <v>114.59939426271643</v>
          </cell>
          <cell r="W124">
            <v>120.99087649027581</v>
          </cell>
          <cell r="X124">
            <v>127.70814117179141</v>
          </cell>
        </row>
        <row r="125">
          <cell r="B125" t="str">
            <v xml:space="preserve">    Travel 3/</v>
          </cell>
          <cell r="D125">
            <v>14.7</v>
          </cell>
          <cell r="E125">
            <v>28.1</v>
          </cell>
          <cell r="F125">
            <v>30.2</v>
          </cell>
          <cell r="G125">
            <v>28.1</v>
          </cell>
          <cell r="H125">
            <v>30.1</v>
          </cell>
          <cell r="I125">
            <v>40</v>
          </cell>
          <cell r="J125">
            <v>60</v>
          </cell>
          <cell r="K125">
            <v>17.100000000000001</v>
          </cell>
          <cell r="L125">
            <v>50</v>
          </cell>
          <cell r="M125">
            <v>65</v>
          </cell>
          <cell r="N125">
            <v>70</v>
          </cell>
          <cell r="O125">
            <v>75</v>
          </cell>
          <cell r="P125">
            <v>78.75</v>
          </cell>
          <cell r="Q125">
            <v>77.962500000000006</v>
          </cell>
          <cell r="R125">
            <v>80.301375000000007</v>
          </cell>
          <cell r="S125">
            <v>84.316443750000005</v>
          </cell>
          <cell r="T125">
            <v>88.532265937500014</v>
          </cell>
          <cell r="U125">
            <v>92.958879234375019</v>
          </cell>
          <cell r="V125">
            <v>97.606823196093771</v>
          </cell>
          <cell r="W125">
            <v>102.48716435589846</v>
          </cell>
          <cell r="X125">
            <v>107.61152257369338</v>
          </cell>
        </row>
        <row r="126">
          <cell r="B126" t="str">
            <v xml:space="preserve">    Communications 3/</v>
          </cell>
          <cell r="D126">
            <v>3.3</v>
          </cell>
          <cell r="E126">
            <v>1.6</v>
          </cell>
          <cell r="F126">
            <v>2.6</v>
          </cell>
          <cell r="G126">
            <v>6</v>
          </cell>
          <cell r="H126">
            <v>4.3</v>
          </cell>
          <cell r="I126">
            <v>5.0999999999999996</v>
          </cell>
          <cell r="J126">
            <v>3.8</v>
          </cell>
          <cell r="K126">
            <v>1.2</v>
          </cell>
          <cell r="L126">
            <v>10</v>
          </cell>
          <cell r="M126">
            <v>3.3</v>
          </cell>
          <cell r="N126">
            <v>3.3</v>
          </cell>
          <cell r="O126">
            <v>3.8</v>
          </cell>
          <cell r="P126">
            <v>3.9899999999999998</v>
          </cell>
          <cell r="Q126">
            <v>3.9500999999999999</v>
          </cell>
          <cell r="R126">
            <v>4.0686030000000004</v>
          </cell>
          <cell r="S126">
            <v>4.2720331500000004</v>
          </cell>
          <cell r="T126">
            <v>4.4856348075000003</v>
          </cell>
          <cell r="U126">
            <v>4.7099165478750002</v>
          </cell>
          <cell r="V126">
            <v>4.9454123752687504</v>
          </cell>
          <cell r="W126">
            <v>5.1926829940321886</v>
          </cell>
          <cell r="X126">
            <v>5.4523171437337981</v>
          </cell>
        </row>
        <row r="127">
          <cell r="B127" t="str">
            <v xml:space="preserve">    Embassies</v>
          </cell>
          <cell r="D127">
            <v>9.6</v>
          </cell>
          <cell r="E127">
            <v>11.4</v>
          </cell>
          <cell r="F127">
            <v>10.8</v>
          </cell>
          <cell r="G127">
            <v>10.9</v>
          </cell>
          <cell r="H127">
            <v>10</v>
          </cell>
          <cell r="I127">
            <v>9.8000000000000007</v>
          </cell>
          <cell r="J127">
            <v>10.1</v>
          </cell>
          <cell r="K127">
            <v>2.7</v>
          </cell>
          <cell r="L127">
            <v>10.5</v>
          </cell>
          <cell r="M127">
            <v>8.5</v>
          </cell>
          <cell r="N127">
            <v>8.1</v>
          </cell>
          <cell r="O127">
            <v>8.5</v>
          </cell>
          <cell r="P127">
            <v>8.4915000000000003</v>
          </cell>
          <cell r="Q127">
            <v>8.6018894999999986</v>
          </cell>
          <cell r="R127">
            <v>8.8083348479999994</v>
          </cell>
          <cell r="S127">
            <v>8.9052265313279992</v>
          </cell>
          <cell r="T127">
            <v>9.0031840231726061</v>
          </cell>
          <cell r="U127">
            <v>9.1022190474275035</v>
          </cell>
          <cell r="V127">
            <v>9.2023434569492046</v>
          </cell>
          <cell r="W127">
            <v>9.3035692349756456</v>
          </cell>
          <cell r="X127">
            <v>9.405908496560377</v>
          </cell>
        </row>
        <row r="128">
          <cell r="B128" t="str">
            <v xml:space="preserve">    Technical assistance 4/</v>
          </cell>
          <cell r="D128">
            <v>24.2</v>
          </cell>
          <cell r="E128">
            <v>42.2</v>
          </cell>
          <cell r="F128">
            <v>15.9</v>
          </cell>
          <cell r="G128">
            <v>30</v>
          </cell>
          <cell r="H128">
            <v>40.299999999999997</v>
          </cell>
          <cell r="I128">
            <v>69.7</v>
          </cell>
          <cell r="J128">
            <v>68.099999999999994</v>
          </cell>
          <cell r="K128">
            <v>13.3</v>
          </cell>
          <cell r="L128">
            <v>45</v>
          </cell>
          <cell r="M128">
            <v>74</v>
          </cell>
          <cell r="N128">
            <v>80</v>
          </cell>
          <cell r="O128">
            <v>82</v>
          </cell>
          <cell r="P128">
            <v>82</v>
          </cell>
          <cell r="Q128">
            <v>77.899999999999991</v>
          </cell>
          <cell r="R128">
            <v>77.899999999999991</v>
          </cell>
          <cell r="S128">
            <v>77.899999999999991</v>
          </cell>
          <cell r="T128">
            <v>77.899999999999991</v>
          </cell>
          <cell r="U128">
            <v>77.899999999999991</v>
          </cell>
          <cell r="V128">
            <v>77.899999999999991</v>
          </cell>
          <cell r="W128">
            <v>77.899999999999991</v>
          </cell>
          <cell r="X128">
            <v>77.120999999999995</v>
          </cell>
        </row>
        <row r="129">
          <cell r="B129" t="str">
            <v xml:space="preserve">    Other 3/</v>
          </cell>
          <cell r="D129">
            <v>48.5</v>
          </cell>
          <cell r="E129">
            <v>24.4</v>
          </cell>
          <cell r="F129">
            <v>21.5</v>
          </cell>
          <cell r="G129">
            <v>54.7</v>
          </cell>
          <cell r="H129">
            <v>15.5</v>
          </cell>
          <cell r="I129">
            <v>16</v>
          </cell>
          <cell r="J129">
            <v>19</v>
          </cell>
          <cell r="K129">
            <v>19</v>
          </cell>
          <cell r="L129">
            <v>33.1</v>
          </cell>
          <cell r="M129">
            <v>20.9</v>
          </cell>
          <cell r="N129">
            <v>23.8</v>
          </cell>
          <cell r="O129">
            <v>27</v>
          </cell>
          <cell r="P129">
            <v>28.35</v>
          </cell>
          <cell r="Q129">
            <v>28.066500000000001</v>
          </cell>
          <cell r="R129">
            <v>28.908495000000002</v>
          </cell>
          <cell r="S129">
            <v>30.353919750000003</v>
          </cell>
          <cell r="T129">
            <v>31.871615737500004</v>
          </cell>
          <cell r="U129">
            <v>33.465196524375003</v>
          </cell>
          <cell r="V129">
            <v>35.138456350593756</v>
          </cell>
          <cell r="W129">
            <v>36.895379168123448</v>
          </cell>
          <cell r="X129">
            <v>38.740148126529618</v>
          </cell>
        </row>
        <row r="130">
          <cell r="B130" t="str">
            <v xml:space="preserve">  Nonfactor adjust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14.1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 xml:space="preserve">  Factor services</v>
          </cell>
          <cell r="D131">
            <v>233.3</v>
          </cell>
          <cell r="E131">
            <v>385</v>
          </cell>
          <cell r="F131">
            <v>501.7</v>
          </cell>
          <cell r="G131">
            <v>422</v>
          </cell>
          <cell r="H131">
            <v>548.32372999999995</v>
          </cell>
          <cell r="I131">
            <v>351.4</v>
          </cell>
          <cell r="J131">
            <v>310.8</v>
          </cell>
          <cell r="K131">
            <v>37.199999999999996</v>
          </cell>
          <cell r="L131">
            <v>360.19552716367969</v>
          </cell>
          <cell r="M131">
            <v>234.30500000000001</v>
          </cell>
          <cell r="N131">
            <v>208</v>
          </cell>
          <cell r="O131">
            <v>206.79999999999998</v>
          </cell>
          <cell r="P131">
            <v>203.875</v>
          </cell>
          <cell r="Q131">
            <v>210.09967500000002</v>
          </cell>
          <cell r="R131">
            <v>216.40686719999999</v>
          </cell>
          <cell r="S131">
            <v>206.8918427392</v>
          </cell>
          <cell r="T131">
            <v>213.74329793241992</v>
          </cell>
          <cell r="U131">
            <v>211.43704203670967</v>
          </cell>
          <cell r="V131">
            <v>207.71888371121725</v>
          </cell>
          <cell r="W131">
            <v>202.11818824514521</v>
          </cell>
          <cell r="X131">
            <v>207.07471372383185</v>
          </cell>
        </row>
        <row r="132">
          <cell r="B132" t="str">
            <v xml:space="preserve">    Public sector's interest payments</v>
          </cell>
          <cell r="D132">
            <v>233.3</v>
          </cell>
          <cell r="E132">
            <v>373</v>
          </cell>
          <cell r="F132">
            <v>489.7</v>
          </cell>
          <cell r="G132">
            <v>412</v>
          </cell>
          <cell r="H132">
            <v>538.32372999999995</v>
          </cell>
          <cell r="I132">
            <v>336.4</v>
          </cell>
          <cell r="J132">
            <v>288.8</v>
          </cell>
          <cell r="K132">
            <v>31.4</v>
          </cell>
          <cell r="L132">
            <v>338.04152716367969</v>
          </cell>
          <cell r="M132">
            <v>211.20500000000001</v>
          </cell>
          <cell r="N132">
            <v>184.3</v>
          </cell>
          <cell r="O132">
            <v>181.79999999999998</v>
          </cell>
          <cell r="P132">
            <v>178.9</v>
          </cell>
          <cell r="Q132">
            <v>184.8</v>
          </cell>
          <cell r="R132">
            <v>190.5</v>
          </cell>
          <cell r="S132">
            <v>180.7</v>
          </cell>
          <cell r="T132">
            <v>187.26334492308874</v>
          </cell>
          <cell r="U132">
            <v>184.66580954427585</v>
          </cell>
          <cell r="V132">
            <v>180.65316766136664</v>
          </cell>
          <cell r="W132">
            <v>174.75474931874624</v>
          </cell>
          <cell r="X132">
            <v>179.41027696924249</v>
          </cell>
        </row>
        <row r="133">
          <cell r="B133" t="str">
            <v xml:space="preserve">    Other</v>
          </cell>
          <cell r="D133">
            <v>0</v>
          </cell>
          <cell r="E133">
            <v>12</v>
          </cell>
          <cell r="F133">
            <v>12</v>
          </cell>
          <cell r="G133">
            <v>10</v>
          </cell>
          <cell r="H133">
            <v>10</v>
          </cell>
          <cell r="I133">
            <v>15</v>
          </cell>
          <cell r="J133">
            <v>22</v>
          </cell>
          <cell r="K133">
            <v>5.8</v>
          </cell>
          <cell r="L133">
            <v>22.153999999999996</v>
          </cell>
          <cell r="M133">
            <v>23.1</v>
          </cell>
          <cell r="N133">
            <v>23.7</v>
          </cell>
          <cell r="O133">
            <v>25</v>
          </cell>
          <cell r="P133">
            <v>24.975000000000001</v>
          </cell>
          <cell r="Q133">
            <v>25.299675000000001</v>
          </cell>
          <cell r="R133">
            <v>25.906867200000001</v>
          </cell>
          <cell r="S133">
            <v>26.191842739199998</v>
          </cell>
          <cell r="T133">
            <v>26.479953009331197</v>
          </cell>
          <cell r="U133">
            <v>26.771232492433839</v>
          </cell>
          <cell r="V133">
            <v>27.065716049850607</v>
          </cell>
          <cell r="W133">
            <v>27.36343892639896</v>
          </cell>
          <cell r="X133">
            <v>27.664436754589346</v>
          </cell>
        </row>
        <row r="135">
          <cell r="B135" t="str">
            <v>(Shares in percent of total)</v>
          </cell>
        </row>
        <row r="137">
          <cell r="B137" t="str">
            <v xml:space="preserve">  Nonfactor services</v>
          </cell>
          <cell r="D137">
            <v>40.332480818414346</v>
          </cell>
          <cell r="E137">
            <v>31.114689568795857</v>
          </cell>
          <cell r="F137">
            <v>22.945784057748444</v>
          </cell>
          <cell r="G137">
            <v>31.225554106910035</v>
          </cell>
          <cell r="H137">
            <v>23.536322572557967</v>
          </cell>
          <cell r="I137">
            <v>38.285914998243769</v>
          </cell>
          <cell r="J137">
            <v>44.321031888212111</v>
          </cell>
          <cell r="K137">
            <v>65.996343692870198</v>
          </cell>
          <cell r="L137">
            <v>39.986969102245482</v>
          </cell>
          <cell r="M137">
            <v>50.296454216650233</v>
          </cell>
          <cell r="N137">
            <v>55.205906028241344</v>
          </cell>
          <cell r="O137">
            <v>56.93414695286566</v>
          </cell>
          <cell r="P137">
            <v>58.3683650311024</v>
          </cell>
          <cell r="Q137">
            <v>57.474053847229371</v>
          </cell>
          <cell r="R137">
            <v>57.456649750058332</v>
          </cell>
          <cell r="S137">
            <v>59.432405664084861</v>
          </cell>
          <cell r="T137">
            <v>59.542828876645572</v>
          </cell>
          <cell r="U137">
            <v>60.707270040087771</v>
          </cell>
          <cell r="V137">
            <v>62.03352432281789</v>
          </cell>
          <cell r="W137">
            <v>63.574948627056507</v>
          </cell>
          <cell r="X137">
            <v>63.868479289286725</v>
          </cell>
        </row>
        <row r="138">
          <cell r="B138" t="str">
            <v xml:space="preserve">    Freight and insurance 2/</v>
          </cell>
          <cell r="D138">
            <v>14.680306905370873</v>
          </cell>
          <cell r="E138">
            <v>11.844694936482382</v>
          </cell>
          <cell r="F138">
            <v>10.50529872523424</v>
          </cell>
          <cell r="G138">
            <v>10.088005215123854</v>
          </cell>
          <cell r="H138">
            <v>9.5634447650815488</v>
          </cell>
          <cell r="I138">
            <v>13.593256059009484</v>
          </cell>
          <cell r="J138">
            <v>15.478323181655322</v>
          </cell>
          <cell r="K138">
            <v>17.276051188299814</v>
          </cell>
          <cell r="L138">
            <v>14.228696505549019</v>
          </cell>
          <cell r="M138">
            <v>13.873420943774462</v>
          </cell>
          <cell r="N138">
            <v>15.3219338956947</v>
          </cell>
          <cell r="O138">
            <v>16.054906367021982</v>
          </cell>
          <cell r="P138">
            <v>17.205066811689342</v>
          </cell>
          <cell r="Q138">
            <v>17.70464449654812</v>
          </cell>
          <cell r="R138">
            <v>18.141313218791137</v>
          </cell>
          <cell r="S138">
            <v>19.089171236421322</v>
          </cell>
          <cell r="T138">
            <v>19.454865371261192</v>
          </cell>
          <cell r="U138">
            <v>20.169589581405415</v>
          </cell>
          <cell r="V138">
            <v>20.946266594346554</v>
          </cell>
          <cell r="W138">
            <v>21.804563607459578</v>
          </cell>
          <cell r="X138">
            <v>22.283210077639847</v>
          </cell>
        </row>
        <row r="139">
          <cell r="B139" t="str">
            <v xml:space="preserve">    Travel 3/</v>
          </cell>
          <cell r="D139">
            <v>3.759590792838873</v>
          </cell>
          <cell r="E139">
            <v>5.0277330470567181</v>
          </cell>
          <cell r="F139">
            <v>4.6383044079250491</v>
          </cell>
          <cell r="G139">
            <v>4.579530638852674</v>
          </cell>
          <cell r="H139">
            <v>4.1974413373756514</v>
          </cell>
          <cell r="I139">
            <v>7.0249385317878472</v>
          </cell>
          <cell r="J139">
            <v>10.748835542816195</v>
          </cell>
          <cell r="K139">
            <v>15.63071297989031</v>
          </cell>
          <cell r="L139">
            <v>8.3306185629678087</v>
          </cell>
          <cell r="M139">
            <v>13.788568216289601</v>
          </cell>
          <cell r="N139">
            <v>15.074935471264931</v>
          </cell>
          <cell r="O139">
            <v>15.618660437790503</v>
          </cell>
          <cell r="P139">
            <v>16.080889043780193</v>
          </cell>
          <cell r="Q139">
            <v>15.780267517954897</v>
          </cell>
          <cell r="R139">
            <v>15.786419194450177</v>
          </cell>
          <cell r="S139">
            <v>16.532866838103324</v>
          </cell>
          <cell r="T139">
            <v>16.757320896696474</v>
          </cell>
          <cell r="U139">
            <v>17.275157200213879</v>
          </cell>
          <cell r="V139">
            <v>17.840395695335562</v>
          </cell>
          <cell r="W139">
            <v>18.46988763922176</v>
          </cell>
          <cell r="X139">
            <v>18.776642916277563</v>
          </cell>
        </row>
        <row r="140">
          <cell r="B140" t="str">
            <v xml:space="preserve">    Communications 3/</v>
          </cell>
          <cell r="D140">
            <v>0.84398976982097162</v>
          </cell>
          <cell r="E140">
            <v>0.28627661477903021</v>
          </cell>
          <cell r="F140">
            <v>0.39932422054983868</v>
          </cell>
          <cell r="G140">
            <v>0.97783572359843562</v>
          </cell>
          <cell r="H140">
            <v>0.59963447676795012</v>
          </cell>
          <cell r="I140">
            <v>0.89567966280295042</v>
          </cell>
          <cell r="J140">
            <v>0.68075958437835893</v>
          </cell>
          <cell r="K140">
            <v>1.0968921389396709</v>
          </cell>
          <cell r="L140">
            <v>1.6661237125935617</v>
          </cell>
          <cell r="M140">
            <v>0.70003500175008737</v>
          </cell>
          <cell r="N140">
            <v>0.71067552935963241</v>
          </cell>
          <cell r="O140">
            <v>0.79134546218138546</v>
          </cell>
          <cell r="P140">
            <v>0.8147650448848629</v>
          </cell>
          <cell r="Q140">
            <v>0.79953355424304795</v>
          </cell>
          <cell r="R140">
            <v>0.79984523918547568</v>
          </cell>
          <cell r="S140">
            <v>0.83766525313056839</v>
          </cell>
          <cell r="T140">
            <v>0.84903759209928786</v>
          </cell>
          <cell r="U140">
            <v>0.87527463147750306</v>
          </cell>
          <cell r="V140">
            <v>0.90391338189700166</v>
          </cell>
          <cell r="W140">
            <v>0.93580764038723596</v>
          </cell>
          <cell r="X140">
            <v>0.95134990775806327</v>
          </cell>
        </row>
        <row r="141">
          <cell r="B141" t="str">
            <v xml:space="preserve">    Embassies 4/</v>
          </cell>
          <cell r="D141">
            <v>2.4552429667519173</v>
          </cell>
          <cell r="E141">
            <v>2.0397208803005902</v>
          </cell>
          <cell r="F141">
            <v>1.6587313776685608</v>
          </cell>
          <cell r="G141">
            <v>1.776401564537158</v>
          </cell>
          <cell r="H141">
            <v>1.3944987831812794</v>
          </cell>
          <cell r="I141">
            <v>1.7211099402880226</v>
          </cell>
          <cell r="J141">
            <v>1.8093873163740595</v>
          </cell>
          <cell r="K141">
            <v>2.4680073126142599</v>
          </cell>
          <cell r="L141">
            <v>1.7494298982232399</v>
          </cell>
          <cell r="M141">
            <v>1.8031204590532555</v>
          </cell>
          <cell r="N141">
            <v>1.7443853902463706</v>
          </cell>
          <cell r="O141">
            <v>1.7701148496162569</v>
          </cell>
          <cell r="P141">
            <v>1.7339792928921842</v>
          </cell>
          <cell r="Q141">
            <v>1.7410949811754017</v>
          </cell>
          <cell r="R141">
            <v>1.7316274636095776</v>
          </cell>
          <cell r="S141">
            <v>1.7461472265377718</v>
          </cell>
          <cell r="T141">
            <v>1.7041159194414086</v>
          </cell>
          <cell r="U141">
            <v>1.691524964695841</v>
          </cell>
          <cell r="V141">
            <v>1.6819874187128159</v>
          </cell>
          <cell r="W141">
            <v>1.6766575550573406</v>
          </cell>
          <cell r="X141">
            <v>1.6411939996681137</v>
          </cell>
        </row>
        <row r="142">
          <cell r="B142" t="str">
            <v xml:space="preserve">    Technical assistance 4/</v>
          </cell>
          <cell r="D142">
            <v>6.1892583120204581</v>
          </cell>
          <cell r="E142">
            <v>7.5505457147969217</v>
          </cell>
          <cell r="F142">
            <v>2.4420211949009363</v>
          </cell>
          <cell r="G142">
            <v>4.8891786179921777</v>
          </cell>
          <cell r="H142">
            <v>5.6198300962205563</v>
          </cell>
          <cell r="I142">
            <v>12.240955391640323</v>
          </cell>
          <cell r="J142">
            <v>12.199928341096379</v>
          </cell>
          <cell r="K142">
            <v>12.157221206581353</v>
          </cell>
          <cell r="L142">
            <v>7.4975567066710287</v>
          </cell>
          <cell r="M142">
            <v>15.697754584698931</v>
          </cell>
          <cell r="N142">
            <v>17.228497681445639</v>
          </cell>
          <cell r="O142">
            <v>17.076402078650947</v>
          </cell>
          <cell r="P142">
            <v>16.744544782094927</v>
          </cell>
          <cell r="Q142">
            <v>15.767616990844138</v>
          </cell>
          <cell r="R142">
            <v>15.3143337240199</v>
          </cell>
          <cell r="S142">
            <v>15.274723048174677</v>
          </cell>
          <cell r="T142">
            <v>14.744853574336483</v>
          </cell>
          <cell r="U142">
            <v>14.476667070218136</v>
          </cell>
          <cell r="V142">
            <v>14.238418782205162</v>
          </cell>
          <cell r="W142">
            <v>14.038872634810753</v>
          </cell>
          <cell r="X142">
            <v>13.456490938083213</v>
          </cell>
        </row>
        <row r="143">
          <cell r="B143" t="str">
            <v xml:space="preserve">    Other 3/</v>
          </cell>
          <cell r="D143">
            <v>12.404092071611251</v>
          </cell>
          <cell r="E143">
            <v>4.3657183753802098</v>
          </cell>
          <cell r="F143">
            <v>3.3021041314698198</v>
          </cell>
          <cell r="G143">
            <v>8.9146023468057383</v>
          </cell>
          <cell r="H143">
            <v>2.1614731139309833</v>
          </cell>
          <cell r="I143">
            <v>2.8099754127151386</v>
          </cell>
          <cell r="J143">
            <v>3.4037979218917949</v>
          </cell>
          <cell r="K143">
            <v>17.367458866544787</v>
          </cell>
          <cell r="L143">
            <v>6.5145437162408264</v>
          </cell>
          <cell r="M143">
            <v>4.4335550110838868</v>
          </cell>
          <cell r="N143">
            <v>5.1254780602300762</v>
          </cell>
          <cell r="O143">
            <v>5.6227177576045815</v>
          </cell>
          <cell r="P143">
            <v>5.7891200557608693</v>
          </cell>
          <cell r="Q143">
            <v>5.6808963064637616</v>
          </cell>
          <cell r="R143">
            <v>5.6831109100020631</v>
          </cell>
          <cell r="S143">
            <v>5.9518320617171963</v>
          </cell>
          <cell r="T143">
            <v>6.0326355228107298</v>
          </cell>
          <cell r="U143">
            <v>6.2190565920769965</v>
          </cell>
          <cell r="V143">
            <v>6.422542450320802</v>
          </cell>
          <cell r="W143">
            <v>6.6491595501198351</v>
          </cell>
          <cell r="X143">
            <v>6.7595914498599239</v>
          </cell>
        </row>
        <row r="145">
          <cell r="B145" t="str">
            <v xml:space="preserve">  Factor services</v>
          </cell>
          <cell r="D145">
            <v>59.667519181585661</v>
          </cell>
          <cell r="E145">
            <v>68.885310431204132</v>
          </cell>
          <cell r="F145">
            <v>77.05421594225156</v>
          </cell>
          <cell r="G145">
            <v>68.774445893089975</v>
          </cell>
          <cell r="H145">
            <v>76.46367742744205</v>
          </cell>
          <cell r="I145">
            <v>61.714085001756239</v>
          </cell>
          <cell r="J145">
            <v>55.678968111787889</v>
          </cell>
          <cell r="K145">
            <v>34.003656307129795</v>
          </cell>
          <cell r="L145">
            <v>60.013030897754518</v>
          </cell>
          <cell r="M145">
            <v>49.703545783349774</v>
          </cell>
          <cell r="N145">
            <v>44.794093971758656</v>
          </cell>
          <cell r="O145">
            <v>43.06585304713434</v>
          </cell>
          <cell r="P145">
            <v>41.631634968897608</v>
          </cell>
          <cell r="Q145">
            <v>42.525946152770629</v>
          </cell>
          <cell r="R145">
            <v>42.543350249941668</v>
          </cell>
          <cell r="S145">
            <v>40.567594335915139</v>
          </cell>
          <cell r="T145">
            <v>40.457171123354428</v>
          </cell>
          <cell r="U145">
            <v>39.292729959912229</v>
          </cell>
          <cell r="V145">
            <v>37.966475677182103</v>
          </cell>
          <cell r="W145">
            <v>36.425051372943493</v>
          </cell>
          <cell r="X145">
            <v>36.131520710713275</v>
          </cell>
        </row>
        <row r="146">
          <cell r="B146" t="str">
            <v xml:space="preserve">    Public sector's interest payments</v>
          </cell>
          <cell r="D146">
            <v>59.667519181585661</v>
          </cell>
          <cell r="E146">
            <v>66.73823582036141</v>
          </cell>
          <cell r="F146">
            <v>75.211181078175386</v>
          </cell>
          <cell r="G146">
            <v>67.144719687092575</v>
          </cell>
          <cell r="H146">
            <v>75.069178644260759</v>
          </cell>
          <cell r="I146">
            <v>59.07973305233579</v>
          </cell>
          <cell r="J146">
            <v>51.737728412755281</v>
          </cell>
          <cell r="K146">
            <v>28.702010968921389</v>
          </cell>
          <cell r="L146">
            <v>56.321900424874741</v>
          </cell>
          <cell r="M146">
            <v>44.80330077109916</v>
          </cell>
          <cell r="N146">
            <v>39.690151533630385</v>
          </cell>
          <cell r="O146">
            <v>37.859632901204179</v>
          </cell>
          <cell r="P146">
            <v>36.531695872155886</v>
          </cell>
          <cell r="Q146">
            <v>37.40507856107827</v>
          </cell>
          <cell r="R146">
            <v>37.450328298148797</v>
          </cell>
          <cell r="S146">
            <v>35.431867199039338</v>
          </cell>
          <cell r="T146">
            <v>35.445065477938527</v>
          </cell>
          <cell r="U146">
            <v>34.31765653433623</v>
          </cell>
          <cell r="V146">
            <v>33.019453857438528</v>
          </cell>
          <cell r="W146">
            <v>31.493705622774844</v>
          </cell>
          <cell r="X146">
            <v>31.304479535218828</v>
          </cell>
        </row>
        <row r="147">
          <cell r="B147" t="str">
            <v xml:space="preserve">    Other </v>
          </cell>
          <cell r="D147">
            <v>0</v>
          </cell>
          <cell r="E147">
            <v>2.1470746108427265</v>
          </cell>
          <cell r="F147">
            <v>1.8430348640761782</v>
          </cell>
          <cell r="G147">
            <v>1.6297262059973929</v>
          </cell>
          <cell r="H147">
            <v>1.3944987831812794</v>
          </cell>
          <cell r="I147">
            <v>2.6343519494204428</v>
          </cell>
          <cell r="J147">
            <v>3.9412396990326046</v>
          </cell>
          <cell r="K147">
            <v>5.3016453382084094</v>
          </cell>
          <cell r="L147">
            <v>3.6911304728797765</v>
          </cell>
          <cell r="M147">
            <v>4.9002450122506129</v>
          </cell>
          <cell r="N147">
            <v>5.1039424381282696</v>
          </cell>
          <cell r="O147">
            <v>5.2062201459301676</v>
          </cell>
          <cell r="P147">
            <v>5.0999390967417177</v>
          </cell>
          <cell r="Q147">
            <v>5.1208675916923578</v>
          </cell>
          <cell r="R147">
            <v>5.0930219517928759</v>
          </cell>
          <cell r="S147">
            <v>5.1357271368757997</v>
          </cell>
          <cell r="T147">
            <v>5.0121056454159083</v>
          </cell>
          <cell r="U147">
            <v>4.9750734255760047</v>
          </cell>
          <cell r="V147">
            <v>4.9470218197435774</v>
          </cell>
          <cell r="W147">
            <v>4.9313457501686493</v>
          </cell>
          <cell r="X147">
            <v>4.8270411754944531</v>
          </cell>
        </row>
        <row r="150">
          <cell r="B150" t="str">
            <v>Memorandum items:</v>
          </cell>
        </row>
        <row r="152">
          <cell r="B152" t="str">
            <v>(In percent of GDP)</v>
          </cell>
        </row>
        <row r="154">
          <cell r="B154" t="str">
            <v xml:space="preserve">  Services</v>
          </cell>
          <cell r="D154">
            <v>25.000000000000007</v>
          </cell>
          <cell r="E154">
            <v>32.093908015061864</v>
          </cell>
          <cell r="F154">
            <v>35.270091655652102</v>
          </cell>
          <cell r="G154">
            <v>33.937930411206501</v>
          </cell>
          <cell r="H154">
            <v>39.143332967265039</v>
          </cell>
          <cell r="I154">
            <v>30.174563065908611</v>
          </cell>
          <cell r="J154">
            <v>28.341502737171393</v>
          </cell>
          <cell r="M154">
            <v>23.361357438774977</v>
          </cell>
          <cell r="N154">
            <v>21.951700246505808</v>
          </cell>
          <cell r="O154">
            <v>20.858138412228293</v>
          </cell>
          <cell r="P154">
            <v>19.976389938038363</v>
          </cell>
          <cell r="Q154">
            <v>18.860751235774764</v>
          </cell>
          <cell r="R154">
            <v>18.02804944063714</v>
          </cell>
          <cell r="S154">
            <v>16.780129220100086</v>
          </cell>
          <cell r="T154">
            <v>16.138009980802558</v>
          </cell>
          <cell r="U154">
            <v>15.259617770148623</v>
          </cell>
          <cell r="V154">
            <v>14.403640658235114</v>
          </cell>
          <cell r="W154">
            <v>13.561995772439067</v>
          </cell>
          <cell r="X154">
            <v>13.004121192390514</v>
          </cell>
        </row>
        <row r="155">
          <cell r="B155" t="str">
            <v xml:space="preserve">    Nonfactor services</v>
          </cell>
          <cell r="D155">
            <v>10.083120204603588</v>
          </cell>
          <cell r="E155">
            <v>9.985919849381391</v>
          </cell>
          <cell r="F155">
            <v>8.0929990682758834</v>
          </cell>
          <cell r="G155">
            <v>10.597306823316762</v>
          </cell>
          <cell r="H155">
            <v>9.2129011128259268</v>
          </cell>
          <cell r="I155">
            <v>11.552607566505229</v>
          </cell>
          <cell r="J155">
            <v>12.56124646574024</v>
          </cell>
          <cell r="M155">
            <v>11.749934448581467</v>
          </cell>
          <cell r="N155">
            <v>12.118635009687221</v>
          </cell>
          <cell r="O155">
            <v>11.875403175250177</v>
          </cell>
          <cell r="P155">
            <v>11.659892199070642</v>
          </cell>
          <cell r="Q155">
            <v>10.840038321241167</v>
          </cell>
          <cell r="R155">
            <v>10.358313223874232</v>
          </cell>
          <cell r="S155">
            <v>9.9728344690475232</v>
          </cell>
          <cell r="T155">
            <v>9.6090276669652486</v>
          </cell>
          <cell r="U155">
            <v>9.2636973668093461</v>
          </cell>
          <cell r="V155">
            <v>8.9350859310975679</v>
          </cell>
          <cell r="W155">
            <v>8.6220318451317119</v>
          </cell>
          <cell r="X155">
            <v>8.3055344505156814</v>
          </cell>
        </row>
        <row r="156">
          <cell r="B156" t="str">
            <v xml:space="preserve">    Factor services</v>
          </cell>
          <cell r="D156">
            <v>14.916879795396421</v>
          </cell>
          <cell r="E156">
            <v>22.107988165680471</v>
          </cell>
          <cell r="F156">
            <v>27.177092587376215</v>
          </cell>
          <cell r="G156">
            <v>23.340623587889745</v>
          </cell>
          <cell r="H156">
            <v>29.930431854439117</v>
          </cell>
          <cell r="I156">
            <v>18.621955499403381</v>
          </cell>
          <cell r="J156">
            <v>15.780256271431151</v>
          </cell>
          <cell r="M156">
            <v>11.611422990193509</v>
          </cell>
          <cell r="N156">
            <v>9.8330652368185891</v>
          </cell>
          <cell r="O156">
            <v>8.982735236978117</v>
          </cell>
          <cell r="P156">
            <v>8.3164977389677226</v>
          </cell>
          <cell r="Q156">
            <v>8.0207129145335969</v>
          </cell>
          <cell r="R156">
            <v>7.6697362167629084</v>
          </cell>
          <cell r="S156">
            <v>6.8072947510525648</v>
          </cell>
          <cell r="T156">
            <v>6.5289823138373073</v>
          </cell>
          <cell r="U156">
            <v>5.9959204033392792</v>
          </cell>
          <cell r="V156">
            <v>5.4685547271375476</v>
          </cell>
          <cell r="W156">
            <v>4.939963927307355</v>
          </cell>
          <cell r="X156">
            <v>4.6985867418748324</v>
          </cell>
        </row>
        <row r="158">
          <cell r="B158" t="str">
            <v>Sources: Data provided by the Nicaraguan authorities; and staff estimates.</v>
          </cell>
        </row>
        <row r="159">
          <cell r="B159" t="str">
            <v>1/ Excluding private transfers to abroad for which no information is available.</v>
          </cell>
        </row>
        <row r="160">
          <cell r="B160" t="str">
            <v>2/ 8% of imports, c.i.f.</v>
          </cell>
        </row>
        <row r="161">
          <cell r="B161" t="str">
            <v>3/ Increase in line with increase in real volume merchandise imports * unit price change.</v>
          </cell>
        </row>
        <row r="162">
          <cell r="B162" t="str">
            <v>4/ Increase in line with increase in official transfers.</v>
          </cell>
        </row>
        <row r="172">
          <cell r="B172" t="str">
            <v>Table 17.  Nicaragua: Service and Private Transfer Payments--Value Indices</v>
          </cell>
        </row>
        <row r="174">
          <cell r="J174" t="str">
            <v>Projected</v>
          </cell>
        </row>
        <row r="175">
          <cell r="D175">
            <v>1990</v>
          </cell>
          <cell r="E175">
            <v>1991</v>
          </cell>
          <cell r="F175">
            <v>1992</v>
          </cell>
          <cell r="G175">
            <v>1993</v>
          </cell>
          <cell r="H175">
            <v>1994</v>
          </cell>
          <cell r="I175">
            <v>1995</v>
          </cell>
          <cell r="J175">
            <v>1996</v>
          </cell>
          <cell r="M175">
            <v>1997</v>
          </cell>
          <cell r="N175">
            <v>1998</v>
          </cell>
          <cell r="O175">
            <v>1999</v>
          </cell>
          <cell r="P175">
            <v>2000</v>
          </cell>
          <cell r="Q175">
            <v>2001</v>
          </cell>
          <cell r="R175">
            <v>2002</v>
          </cell>
          <cell r="S175">
            <v>2003</v>
          </cell>
          <cell r="T175">
            <v>2004</v>
          </cell>
          <cell r="U175">
            <v>2005</v>
          </cell>
          <cell r="V175">
            <v>2006</v>
          </cell>
          <cell r="W175">
            <v>2007</v>
          </cell>
          <cell r="X175">
            <v>2008</v>
          </cell>
        </row>
        <row r="176">
          <cell r="I176" t="str">
            <v>Prel.</v>
          </cell>
        </row>
        <row r="179">
          <cell r="B179" t="str">
            <v>(1990 = 100)</v>
          </cell>
        </row>
        <row r="181">
          <cell r="B181" t="str">
            <v>Services</v>
          </cell>
          <cell r="D181">
            <v>100</v>
          </cell>
          <cell r="E181">
            <v>142.9411764705882</v>
          </cell>
          <cell r="F181">
            <v>166.52173913043478</v>
          </cell>
          <cell r="G181">
            <v>156.93094629156005</v>
          </cell>
          <cell r="H181">
            <v>183.40243734015337</v>
          </cell>
          <cell r="I181">
            <v>145.62659846547311</v>
          </cell>
          <cell r="J181">
            <v>142.76214833759587</v>
          </cell>
          <cell r="M181">
            <v>120.5639386189258</v>
          </cell>
          <cell r="N181">
            <v>118.75880552429665</v>
          </cell>
          <cell r="O181">
            <v>122.81197708439895</v>
          </cell>
          <cell r="P181">
            <v>125.24596685421994</v>
          </cell>
          <cell r="Q181">
            <v>126.35564187573773</v>
          </cell>
          <cell r="R181">
            <v>130.09559551415651</v>
          </cell>
          <cell r="S181">
            <v>130.43296166125785</v>
          </cell>
          <cell r="T181">
            <v>135.12018655760397</v>
          </cell>
          <cell r="U181">
            <v>137.62334631757744</v>
          </cell>
          <cell r="V181">
            <v>139.92616709791278</v>
          </cell>
          <cell r="W181">
            <v>141.91505383336334</v>
          </cell>
          <cell r="X181">
            <v>146.57640696576476</v>
          </cell>
        </row>
        <row r="183">
          <cell r="B183" t="str">
            <v xml:space="preserve">  Nonfactor services</v>
          </cell>
          <cell r="D183">
            <v>100</v>
          </cell>
          <cell r="E183">
            <v>110.27266962587186</v>
          </cell>
          <cell r="F183">
            <v>94.736842105263179</v>
          </cell>
          <cell r="G183">
            <v>121.49651236525037</v>
          </cell>
          <cell r="H183">
            <v>107.02587190868726</v>
          </cell>
          <cell r="I183">
            <v>138.23715916296754</v>
          </cell>
          <cell r="J183">
            <v>156.88015218769803</v>
          </cell>
          <cell r="M183">
            <v>150.34876347495234</v>
          </cell>
          <cell r="N183">
            <v>162.55353811033595</v>
          </cell>
          <cell r="O183">
            <v>173.36387469879506</v>
          </cell>
          <cell r="P183">
            <v>181.25347520608742</v>
          </cell>
          <cell r="Q183">
            <v>180.05763141035791</v>
          </cell>
          <cell r="R183">
            <v>185.33095197232211</v>
          </cell>
          <cell r="S183">
            <v>192.20103827287136</v>
          </cell>
          <cell r="T183">
            <v>199.47788935181455</v>
          </cell>
          <cell r="U183">
            <v>207.14663415663793</v>
          </cell>
          <cell r="V183">
            <v>215.21396933520714</v>
          </cell>
          <cell r="W183">
            <v>223.69668499892535</v>
          </cell>
          <cell r="X183">
            <v>232.11099398370848</v>
          </cell>
        </row>
        <row r="184">
          <cell r="B184" t="str">
            <v xml:space="preserve">    Freight and insurance </v>
          </cell>
          <cell r="D184">
            <v>100</v>
          </cell>
          <cell r="E184">
            <v>115.33101045296148</v>
          </cell>
          <cell r="F184">
            <v>119.16376306620209</v>
          </cell>
          <cell r="G184">
            <v>107.83972125435508</v>
          </cell>
          <cell r="H184">
            <v>119.47700348432025</v>
          </cell>
          <cell r="I184">
            <v>134.84320557491259</v>
          </cell>
          <cell r="J184">
            <v>150.52264808362335</v>
          </cell>
          <cell r="M184">
            <v>113.93728222996491</v>
          </cell>
          <cell r="N184">
            <v>123.94935470383248</v>
          </cell>
          <cell r="O184">
            <v>134.3115512195119</v>
          </cell>
          <cell r="P184">
            <v>146.78611567944216</v>
          </cell>
          <cell r="Q184">
            <v>152.386577062952</v>
          </cell>
          <cell r="R184">
            <v>160.76673068354006</v>
          </cell>
          <cell r="S184">
            <v>169.60525117594105</v>
          </cell>
          <cell r="T184">
            <v>179.06608188525954</v>
          </cell>
          <cell r="U184">
            <v>189.08367719680402</v>
          </cell>
          <cell r="V184">
            <v>199.65051265281562</v>
          </cell>
          <cell r="W184">
            <v>210.78549911197828</v>
          </cell>
          <cell r="X184">
            <v>222.48805082193576</v>
          </cell>
        </row>
        <row r="185">
          <cell r="B185" t="str">
            <v xml:space="preserve">    Travel </v>
          </cell>
          <cell r="D185">
            <v>100</v>
          </cell>
          <cell r="E185">
            <v>191.15646258503403</v>
          </cell>
          <cell r="F185">
            <v>205.44217687074831</v>
          </cell>
          <cell r="G185">
            <v>191.15646258503403</v>
          </cell>
          <cell r="H185">
            <v>204.76190476190479</v>
          </cell>
          <cell r="I185">
            <v>272.10884353741494</v>
          </cell>
          <cell r="J185">
            <v>408.16326530612247</v>
          </cell>
          <cell r="M185">
            <v>442.17687074829934</v>
          </cell>
          <cell r="N185">
            <v>476.1904761904762</v>
          </cell>
          <cell r="O185">
            <v>510.20408163265307</v>
          </cell>
          <cell r="P185">
            <v>535.71428571428578</v>
          </cell>
          <cell r="Q185">
            <v>530.35714285714289</v>
          </cell>
          <cell r="R185">
            <v>546.26785714285722</v>
          </cell>
          <cell r="S185">
            <v>573.58125000000007</v>
          </cell>
          <cell r="T185">
            <v>602.26031250000017</v>
          </cell>
          <cell r="U185">
            <v>632.37332812500017</v>
          </cell>
          <cell r="V185">
            <v>663.99199453125016</v>
          </cell>
          <cell r="W185">
            <v>697.19159425781265</v>
          </cell>
          <cell r="X185">
            <v>732.0511739707033</v>
          </cell>
        </row>
        <row r="186">
          <cell r="B186" t="str">
            <v xml:space="preserve">    Communications </v>
          </cell>
          <cell r="D186">
            <v>100</v>
          </cell>
          <cell r="E186">
            <v>48.484848484848492</v>
          </cell>
          <cell r="F186">
            <v>78.787878787878796</v>
          </cell>
          <cell r="G186">
            <v>181.81818181818184</v>
          </cell>
          <cell r="H186">
            <v>130.30303030303031</v>
          </cell>
          <cell r="I186">
            <v>154.54545454545453</v>
          </cell>
          <cell r="J186">
            <v>115.15151515151516</v>
          </cell>
          <cell r="M186">
            <v>100</v>
          </cell>
          <cell r="N186">
            <v>100</v>
          </cell>
          <cell r="O186">
            <v>115.15151515151516</v>
          </cell>
          <cell r="P186">
            <v>120.90909090909091</v>
          </cell>
          <cell r="Q186">
            <v>119.7</v>
          </cell>
          <cell r="R186">
            <v>123.29100000000001</v>
          </cell>
          <cell r="S186">
            <v>129.45555000000002</v>
          </cell>
          <cell r="T186">
            <v>135.92832750000002</v>
          </cell>
          <cell r="U186">
            <v>142.724743875</v>
          </cell>
          <cell r="V186">
            <v>149.86098106875002</v>
          </cell>
          <cell r="W186">
            <v>157.35403012218754</v>
          </cell>
          <cell r="X186">
            <v>165.22173162829691</v>
          </cell>
        </row>
        <row r="187">
          <cell r="B187" t="str">
            <v xml:space="preserve">    Embassies </v>
          </cell>
          <cell r="D187">
            <v>100</v>
          </cell>
          <cell r="E187">
            <v>118.75</v>
          </cell>
          <cell r="F187">
            <v>112.50000000000003</v>
          </cell>
          <cell r="G187">
            <v>113.54166666666667</v>
          </cell>
          <cell r="H187">
            <v>104.16666666666667</v>
          </cell>
          <cell r="I187">
            <v>102.08333333333334</v>
          </cell>
          <cell r="J187">
            <v>105.20833333333333</v>
          </cell>
          <cell r="M187">
            <v>88.541666666666671</v>
          </cell>
          <cell r="N187">
            <v>84.375</v>
          </cell>
          <cell r="O187">
            <v>88.541666666666671</v>
          </cell>
          <cell r="P187">
            <v>88.453125000000014</v>
          </cell>
          <cell r="Q187">
            <v>89.603015624999998</v>
          </cell>
          <cell r="R187">
            <v>91.75348799999999</v>
          </cell>
          <cell r="S187">
            <v>92.762776368000004</v>
          </cell>
          <cell r="T187">
            <v>93.783166908047988</v>
          </cell>
          <cell r="U187">
            <v>94.814781744036509</v>
          </cell>
          <cell r="V187">
            <v>95.857744343220887</v>
          </cell>
          <cell r="W187">
            <v>96.912179530996312</v>
          </cell>
          <cell r="X187">
            <v>97.97821350583726</v>
          </cell>
        </row>
        <row r="188">
          <cell r="B188" t="str">
            <v xml:space="preserve">    Technical assistance </v>
          </cell>
          <cell r="D188">
            <v>100</v>
          </cell>
          <cell r="E188">
            <v>174.38016528925621</v>
          </cell>
          <cell r="F188">
            <v>65.702479338842977</v>
          </cell>
          <cell r="G188">
            <v>123.96694214876034</v>
          </cell>
          <cell r="H188">
            <v>166.52892561983469</v>
          </cell>
          <cell r="I188">
            <v>288.01652892561987</v>
          </cell>
          <cell r="J188">
            <v>281.40495867768595</v>
          </cell>
          <cell r="M188">
            <v>305.78512396694214</v>
          </cell>
          <cell r="N188">
            <v>330.57851239669424</v>
          </cell>
          <cell r="O188">
            <v>338.84297520661158</v>
          </cell>
          <cell r="P188">
            <v>338.84297520661158</v>
          </cell>
          <cell r="Q188">
            <v>321.90082644628097</v>
          </cell>
          <cell r="R188">
            <v>321.90082644628097</v>
          </cell>
          <cell r="S188">
            <v>321.90082644628097</v>
          </cell>
          <cell r="T188">
            <v>321.90082644628097</v>
          </cell>
          <cell r="U188">
            <v>321.90082644628097</v>
          </cell>
          <cell r="V188">
            <v>321.90082644628097</v>
          </cell>
          <cell r="W188">
            <v>321.90082644628097</v>
          </cell>
          <cell r="X188">
            <v>318.68181818181813</v>
          </cell>
        </row>
        <row r="189">
          <cell r="B189" t="str">
            <v xml:space="preserve">    Other </v>
          </cell>
          <cell r="D189">
            <v>100</v>
          </cell>
          <cell r="E189">
            <v>50.309278350515463</v>
          </cell>
          <cell r="F189">
            <v>44.329896907216494</v>
          </cell>
          <cell r="G189">
            <v>112.78350515463917</v>
          </cell>
          <cell r="H189">
            <v>31.958762886597935</v>
          </cell>
          <cell r="I189">
            <v>32.989690721649481</v>
          </cell>
          <cell r="J189">
            <v>39.175257731958766</v>
          </cell>
          <cell r="M189">
            <v>43.092783505154635</v>
          </cell>
          <cell r="N189">
            <v>49.072164948453612</v>
          </cell>
          <cell r="O189">
            <v>55.670103092783506</v>
          </cell>
          <cell r="P189">
            <v>58.453608247422686</v>
          </cell>
          <cell r="Q189">
            <v>57.869072164948456</v>
          </cell>
          <cell r="R189">
            <v>59.605144329896909</v>
          </cell>
          <cell r="S189">
            <v>62.585401546391765</v>
          </cell>
          <cell r="T189">
            <v>65.714671623711354</v>
          </cell>
          <cell r="U189">
            <v>69.000405204896907</v>
          </cell>
          <cell r="V189">
            <v>72.450425465141763</v>
          </cell>
          <cell r="W189">
            <v>76.072946738398855</v>
          </cell>
          <cell r="X189">
            <v>79.876594075318792</v>
          </cell>
        </row>
        <row r="191">
          <cell r="B191" t="str">
            <v xml:space="preserve">  Factor services</v>
          </cell>
          <cell r="D191">
            <v>100</v>
          </cell>
          <cell r="E191">
            <v>165.02357479639949</v>
          </cell>
          <cell r="F191">
            <v>215.04500642948989</v>
          </cell>
          <cell r="G191">
            <v>180.88298328332618</v>
          </cell>
          <cell r="H191">
            <v>235.02945992284609</v>
          </cell>
          <cell r="I191">
            <v>150.6215173596228</v>
          </cell>
          <cell r="J191">
            <v>133.21903129018432</v>
          </cell>
          <cell r="M191">
            <v>100.43077582511788</v>
          </cell>
          <cell r="N191">
            <v>89.155593656236604</v>
          </cell>
          <cell r="O191">
            <v>88.641234462065995</v>
          </cell>
          <cell r="P191">
            <v>87.387483926275181</v>
          </cell>
          <cell r="Q191">
            <v>90.055582940420067</v>
          </cell>
          <cell r="R191">
            <v>92.759051521645944</v>
          </cell>
          <cell r="S191">
            <v>88.680601259837104</v>
          </cell>
          <cell r="T191">
            <v>91.617358736570893</v>
          </cell>
          <cell r="U191">
            <v>90.628822133180307</v>
          </cell>
          <cell r="V191">
            <v>89.035098033097825</v>
          </cell>
          <cell r="W191">
            <v>86.634457027494733</v>
          </cell>
          <cell r="X191">
            <v>88.758985736747462</v>
          </cell>
        </row>
        <row r="193">
          <cell r="B193" t="str">
            <v>(Percent change)</v>
          </cell>
        </row>
        <row r="195">
          <cell r="B195" t="str">
            <v>Services</v>
          </cell>
          <cell r="E195">
            <v>42.941176470588196</v>
          </cell>
          <cell r="F195">
            <v>16.49668992664164</v>
          </cell>
          <cell r="G195">
            <v>-5.7594839502380868</v>
          </cell>
          <cell r="H195">
            <v>16.86824152542372</v>
          </cell>
          <cell r="I195">
            <v>-20.597239285657942</v>
          </cell>
          <cell r="J195">
            <v>-1.9669827889005953</v>
          </cell>
          <cell r="M195">
            <v>-15.549086348978857</v>
          </cell>
          <cell r="N195">
            <v>-1.497241310550379</v>
          </cell>
          <cell r="O195">
            <v>3.4129440273572564</v>
          </cell>
          <cell r="P195">
            <v>1.9818830602721382</v>
          </cell>
          <cell r="Q195">
            <v>0.88599661082051639</v>
          </cell>
          <cell r="R195">
            <v>2.9598627990800486</v>
          </cell>
          <cell r="S195">
            <v>0.25932172858582625</v>
          </cell>
          <cell r="T195">
            <v>3.5935892558501603</v>
          </cell>
          <cell r="U195">
            <v>1.8525431497286471</v>
          </cell>
          <cell r="V195">
            <v>1.6732777119235154</v>
          </cell>
          <cell r="W195">
            <v>1.421382988400488</v>
          </cell>
          <cell r="X195">
            <v>3.2846079443233478</v>
          </cell>
        </row>
        <row r="197">
          <cell r="B197" t="str">
            <v xml:space="preserve">  Nonfactor services</v>
          </cell>
          <cell r="E197">
            <v>10.272669625871856</v>
          </cell>
          <cell r="F197">
            <v>-14.088556641748074</v>
          </cell>
          <cell r="G197">
            <v>28.246318607764252</v>
          </cell>
          <cell r="H197">
            <v>-11.910334029227576</v>
          </cell>
          <cell r="I197">
            <v>29.162376066330253</v>
          </cell>
          <cell r="J197">
            <v>13.486238532110084</v>
          </cell>
          <cell r="M197">
            <v>-4.1632983023443648</v>
          </cell>
          <cell r="N197">
            <v>8.1176421762969131</v>
          </cell>
          <cell r="O197">
            <v>6.6503237727876474</v>
          </cell>
          <cell r="P197">
            <v>4.5508907325703563</v>
          </cell>
          <cell r="Q197">
            <v>-0.65976323729507458</v>
          </cell>
          <cell r="R197">
            <v>2.9286848442130697</v>
          </cell>
          <cell r="S197">
            <v>3.7069287280061314</v>
          </cell>
          <cell r="T197">
            <v>3.7860623149247097</v>
          </cell>
          <cell r="U197">
            <v>3.8444084353119301</v>
          </cell>
          <cell r="V197">
            <v>3.8945045915971477</v>
          </cell>
          <cell r="W197">
            <v>3.9415265142505262</v>
          </cell>
          <cell r="X197">
            <v>3.7614813043937323</v>
          </cell>
        </row>
        <row r="198">
          <cell r="B198" t="str">
            <v xml:space="preserve">    Freight and insurance </v>
          </cell>
          <cell r="E198">
            <v>15.331010452961479</v>
          </cell>
          <cell r="F198">
            <v>3.3232628398793373</v>
          </cell>
          <cell r="G198">
            <v>-9.5029239766084572</v>
          </cell>
          <cell r="H198">
            <v>10.791276252019433</v>
          </cell>
          <cell r="I198">
            <v>12.861221525872079</v>
          </cell>
          <cell r="J198">
            <v>11.627906976744185</v>
          </cell>
          <cell r="M198">
            <v>-24.305555555555546</v>
          </cell>
          <cell r="N198">
            <v>8.7873541284403611</v>
          </cell>
          <cell r="O198">
            <v>8.3600245765208534</v>
          </cell>
          <cell r="P198">
            <v>9.2877822842969628</v>
          </cell>
          <cell r="Q198">
            <v>3.8153890492887976</v>
          </cell>
          <cell r="R198">
            <v>5.4992728244864786</v>
          </cell>
          <cell r="S198">
            <v>5.4977298193611412</v>
          </cell>
          <cell r="T198">
            <v>5.5781472824236067</v>
          </cell>
          <cell r="U198">
            <v>5.594356678873158</v>
          </cell>
          <cell r="V198">
            <v>5.5884440225971055</v>
          </cell>
          <cell r="W198">
            <v>5.5772391020733059</v>
          </cell>
          <cell r="X198">
            <v>5.5518770310383436</v>
          </cell>
        </row>
        <row r="199">
          <cell r="B199" t="str">
            <v xml:space="preserve">    Travel </v>
          </cell>
          <cell r="E199">
            <v>91.156462585034021</v>
          </cell>
          <cell r="F199">
            <v>7.4733096085409123</v>
          </cell>
          <cell r="G199">
            <v>-6.9536423841059509</v>
          </cell>
          <cell r="H199">
            <v>7.1174377224199281</v>
          </cell>
          <cell r="I199">
            <v>32.890365448504966</v>
          </cell>
          <cell r="J199">
            <v>50.000000000000021</v>
          </cell>
          <cell r="M199">
            <v>8.333333333333325</v>
          </cell>
          <cell r="N199">
            <v>7.6923076923076872</v>
          </cell>
          <cell r="O199">
            <v>7.1428571428571397</v>
          </cell>
          <cell r="P199">
            <v>5.0000000000000044</v>
          </cell>
          <cell r="Q199">
            <v>-1.0000000000000009</v>
          </cell>
          <cell r="R199">
            <v>3.0000000000000027</v>
          </cell>
          <cell r="S199">
            <v>5.0000000000000044</v>
          </cell>
          <cell r="T199">
            <v>5.0000000000000266</v>
          </cell>
          <cell r="U199">
            <v>5.0000000000000044</v>
          </cell>
          <cell r="V199">
            <v>5.0000000000000044</v>
          </cell>
          <cell r="W199">
            <v>5.0000000000000044</v>
          </cell>
          <cell r="X199">
            <v>5.0000000000000044</v>
          </cell>
        </row>
        <row r="200">
          <cell r="B200" t="str">
            <v xml:space="preserve">    Communications </v>
          </cell>
          <cell r="E200">
            <v>-51.515151515151516</v>
          </cell>
          <cell r="F200">
            <v>62.5</v>
          </cell>
          <cell r="G200">
            <v>130.7692307692308</v>
          </cell>
          <cell r="H200">
            <v>-28.333333333333332</v>
          </cell>
          <cell r="I200">
            <v>18.604651162790688</v>
          </cell>
          <cell r="J200">
            <v>-25.49019607843136</v>
          </cell>
          <cell r="M200">
            <v>-13.157894736842113</v>
          </cell>
          <cell r="N200">
            <v>0</v>
          </cell>
          <cell r="O200">
            <v>15.151515151515159</v>
          </cell>
          <cell r="P200">
            <v>5.0000000000000044</v>
          </cell>
          <cell r="Q200">
            <v>-1.0000000000000009</v>
          </cell>
          <cell r="R200">
            <v>3.0000000000000027</v>
          </cell>
          <cell r="S200">
            <v>5.0000000000000044</v>
          </cell>
          <cell r="T200">
            <v>5.0000000000000044</v>
          </cell>
          <cell r="U200">
            <v>4.9999999999999822</v>
          </cell>
          <cell r="V200">
            <v>5.0000000000000044</v>
          </cell>
          <cell r="W200">
            <v>5.0000000000000044</v>
          </cell>
          <cell r="X200">
            <v>5.0000000000000044</v>
          </cell>
        </row>
        <row r="201">
          <cell r="B201" t="str">
            <v xml:space="preserve">    Embassies </v>
          </cell>
          <cell r="E201">
            <v>18.75</v>
          </cell>
          <cell r="F201">
            <v>-5.2631578947368141</v>
          </cell>
          <cell r="G201">
            <v>0.92592592592590783</v>
          </cell>
          <cell r="H201">
            <v>-8.2568807339449499</v>
          </cell>
          <cell r="I201">
            <v>-1.9999999999999907</v>
          </cell>
          <cell r="J201">
            <v>3.0612244897959107</v>
          </cell>
          <cell r="M201">
            <v>-15.841584158415834</v>
          </cell>
          <cell r="N201">
            <v>-4.705882352941182</v>
          </cell>
          <cell r="O201">
            <v>4.9382716049382713</v>
          </cell>
          <cell r="P201">
            <v>-9.9999999999988987E-2</v>
          </cell>
          <cell r="Q201">
            <v>1.2999999999999901</v>
          </cell>
          <cell r="R201">
            <v>2.4000000000000021</v>
          </cell>
          <cell r="S201">
            <v>1.1000000000000121</v>
          </cell>
          <cell r="T201">
            <v>1.0999999999999899</v>
          </cell>
          <cell r="U201">
            <v>1.0999999999999899</v>
          </cell>
          <cell r="V201">
            <v>1.0999999999999677</v>
          </cell>
          <cell r="W201">
            <v>1.0999999999999899</v>
          </cell>
          <cell r="X201">
            <v>1.0999999999999899</v>
          </cell>
        </row>
        <row r="202">
          <cell r="B202" t="str">
            <v xml:space="preserve">    Technical assistance </v>
          </cell>
          <cell r="E202">
            <v>74.380165289256212</v>
          </cell>
          <cell r="F202">
            <v>-62.322274881516584</v>
          </cell>
          <cell r="G202">
            <v>88.679245283018872</v>
          </cell>
          <cell r="H202">
            <v>34.333333333333307</v>
          </cell>
          <cell r="I202">
            <v>72.95285359801494</v>
          </cell>
          <cell r="J202">
            <v>-2.2955523672883893</v>
          </cell>
          <cell r="M202">
            <v>8.6637298091042592</v>
          </cell>
          <cell r="N202">
            <v>8.1081081081081141</v>
          </cell>
          <cell r="O202">
            <v>2.4999999999999911</v>
          </cell>
          <cell r="P202">
            <v>0</v>
          </cell>
          <cell r="Q202">
            <v>-5.0000000000000044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-1.000000000000012</v>
          </cell>
        </row>
        <row r="203">
          <cell r="B203" t="str">
            <v xml:space="preserve">    Other </v>
          </cell>
          <cell r="E203">
            <v>-49.690721649484537</v>
          </cell>
          <cell r="F203">
            <v>-11.88524590163934</v>
          </cell>
          <cell r="G203">
            <v>154.41860465116278</v>
          </cell>
          <cell r="H203">
            <v>-71.663619744058508</v>
          </cell>
          <cell r="I203">
            <v>3.2258064516129004</v>
          </cell>
          <cell r="J203">
            <v>18.750000000000021</v>
          </cell>
          <cell r="M203">
            <v>9.9999999999999858</v>
          </cell>
          <cell r="N203">
            <v>13.87559808612442</v>
          </cell>
          <cell r="O203">
            <v>13.445378151260501</v>
          </cell>
          <cell r="P203">
            <v>5.0000000000000044</v>
          </cell>
          <cell r="Q203">
            <v>-1.0000000000000009</v>
          </cell>
          <cell r="R203">
            <v>3.0000000000000027</v>
          </cell>
          <cell r="S203">
            <v>5.0000000000000266</v>
          </cell>
          <cell r="T203">
            <v>5.0000000000000044</v>
          </cell>
          <cell r="U203">
            <v>4.9999999999999822</v>
          </cell>
          <cell r="V203">
            <v>5.0000000000000044</v>
          </cell>
          <cell r="W203">
            <v>5.0000000000000044</v>
          </cell>
          <cell r="X203">
            <v>4.9999999999999822</v>
          </cell>
        </row>
        <row r="205">
          <cell r="B205" t="str">
            <v xml:space="preserve">  Factor services</v>
          </cell>
          <cell r="E205">
            <v>65.023574796399487</v>
          </cell>
          <cell r="F205">
            <v>30.31168831168829</v>
          </cell>
          <cell r="G205">
            <v>-15.885987642017129</v>
          </cell>
          <cell r="H205">
            <v>29.934533175355437</v>
          </cell>
          <cell r="I205">
            <v>-35.913771231458455</v>
          </cell>
          <cell r="J205">
            <v>-11.553784860557759</v>
          </cell>
          <cell r="M205">
            <v>-24.612290862290862</v>
          </cell>
          <cell r="N205">
            <v>-11.22681974349673</v>
          </cell>
          <cell r="O205">
            <v>-0.57692307692309708</v>
          </cell>
          <cell r="P205">
            <v>-1.4144100580270602</v>
          </cell>
          <cell r="Q205">
            <v>3.0531820968730861</v>
          </cell>
          <cell r="R205">
            <v>3.0019999792955332</v>
          </cell>
          <cell r="S205">
            <v>-4.3968218679522719</v>
          </cell>
          <cell r="T205">
            <v>3.3116120493240642</v>
          </cell>
          <cell r="U205">
            <v>-1.0789839578686622</v>
          </cell>
          <cell r="V205">
            <v>-1.7585179444796095</v>
          </cell>
          <cell r="W205">
            <v>-2.6962861373058478</v>
          </cell>
          <cell r="X205">
            <v>2.4522906729576244</v>
          </cell>
        </row>
        <row r="207">
          <cell r="B207" t="str">
            <v>Sources: Data provided by the Nicaraguan authorities; and staff estimates.</v>
          </cell>
        </row>
        <row r="212">
          <cell r="B212" t="str">
            <v>Table 18.  Nicaragua: Official Interest Payments Due</v>
          </cell>
        </row>
        <row r="214">
          <cell r="J214" t="str">
            <v>Projected</v>
          </cell>
        </row>
        <row r="215">
          <cell r="D215">
            <v>1990</v>
          </cell>
          <cell r="E215">
            <v>1991</v>
          </cell>
          <cell r="F215">
            <v>1992</v>
          </cell>
          <cell r="G215">
            <v>1993</v>
          </cell>
          <cell r="H215">
            <v>1994</v>
          </cell>
          <cell r="I215">
            <v>1995</v>
          </cell>
          <cell r="J215">
            <v>1996</v>
          </cell>
          <cell r="K215" t="str">
            <v>I Q 97</v>
          </cell>
          <cell r="L215">
            <v>1997</v>
          </cell>
          <cell r="M215">
            <v>1997</v>
          </cell>
          <cell r="N215">
            <v>1998</v>
          </cell>
          <cell r="O215">
            <v>1999</v>
          </cell>
          <cell r="P215">
            <v>2000</v>
          </cell>
          <cell r="Q215">
            <v>2001</v>
          </cell>
          <cell r="R215">
            <v>2002</v>
          </cell>
          <cell r="S215">
            <v>2003</v>
          </cell>
          <cell r="T215">
            <v>2004</v>
          </cell>
          <cell r="U215">
            <v>2005</v>
          </cell>
          <cell r="V215">
            <v>2006</v>
          </cell>
          <cell r="W215">
            <v>2007</v>
          </cell>
          <cell r="X215">
            <v>2008</v>
          </cell>
        </row>
        <row r="219">
          <cell r="B219" t="str">
            <v>(In millions of U.S. dollars)</v>
          </cell>
        </row>
        <row r="221">
          <cell r="B221" t="str">
            <v>Total interest payments</v>
          </cell>
          <cell r="D221">
            <v>233.3</v>
          </cell>
          <cell r="E221">
            <v>373</v>
          </cell>
          <cell r="F221">
            <v>489.7</v>
          </cell>
          <cell r="G221">
            <v>412</v>
          </cell>
          <cell r="H221">
            <v>538.32372999999995</v>
          </cell>
        </row>
        <row r="223">
          <cell r="B223" t="str">
            <v xml:space="preserve">  Interest obligations in period</v>
          </cell>
          <cell r="D223">
            <v>233.3</v>
          </cell>
          <cell r="E223">
            <v>246.1</v>
          </cell>
          <cell r="F223">
            <v>297.7</v>
          </cell>
          <cell r="G223">
            <v>282.89999999999998</v>
          </cell>
          <cell r="H223">
            <v>320.56272799999999</v>
          </cell>
        </row>
        <row r="224">
          <cell r="B224" t="str">
            <v xml:space="preserve">    Multilaterals (incl. Fund)</v>
          </cell>
          <cell r="D224" t="str">
            <v>...</v>
          </cell>
          <cell r="E224" t="str">
            <v>...</v>
          </cell>
          <cell r="F224">
            <v>25.13992</v>
          </cell>
          <cell r="G224">
            <v>91.514759999999995</v>
          </cell>
          <cell r="H224">
            <v>65.632728</v>
          </cell>
        </row>
        <row r="225">
          <cell r="B225" t="str">
            <v xml:space="preserve">    Bilaterals</v>
          </cell>
          <cell r="D225" t="str">
            <v>...</v>
          </cell>
          <cell r="E225" t="str">
            <v>...</v>
          </cell>
          <cell r="F225">
            <v>34.660080000000001</v>
          </cell>
          <cell r="G225">
            <v>191.38524000000001</v>
          </cell>
          <cell r="H225">
            <v>254.93</v>
          </cell>
        </row>
        <row r="227">
          <cell r="B227" t="str">
            <v xml:space="preserve">    Paid</v>
          </cell>
          <cell r="D227">
            <v>12</v>
          </cell>
          <cell r="E227">
            <v>22.5</v>
          </cell>
          <cell r="F227">
            <v>59.8</v>
          </cell>
          <cell r="G227">
            <v>104.89999999999999</v>
          </cell>
          <cell r="H227">
            <v>110.432728</v>
          </cell>
        </row>
        <row r="228">
          <cell r="B228" t="str">
            <v xml:space="preserve">      Multilaterals (incl. Fund)</v>
          </cell>
          <cell r="D228" t="str">
            <v>...</v>
          </cell>
          <cell r="E228" t="str">
            <v>...</v>
          </cell>
          <cell r="F228">
            <v>25.13992</v>
          </cell>
          <cell r="G228">
            <v>91.514759999999995</v>
          </cell>
          <cell r="H228">
            <v>65.632728</v>
          </cell>
        </row>
        <row r="229">
          <cell r="B229" t="str">
            <v xml:space="preserve">      Bilaterals</v>
          </cell>
          <cell r="D229" t="str">
            <v>...</v>
          </cell>
          <cell r="E229" t="str">
            <v>...</v>
          </cell>
          <cell r="F229">
            <v>34.660080000000001</v>
          </cell>
          <cell r="G229">
            <v>13.38524</v>
          </cell>
          <cell r="H229">
            <v>44.8</v>
          </cell>
        </row>
        <row r="231">
          <cell r="B231" t="str">
            <v xml:space="preserve">    Unpaid</v>
          </cell>
          <cell r="D231">
            <v>221.3</v>
          </cell>
          <cell r="E231">
            <v>223.6</v>
          </cell>
          <cell r="F231">
            <v>237.89999999999998</v>
          </cell>
          <cell r="G231">
            <v>144.80000000000001</v>
          </cell>
          <cell r="H231">
            <v>60.400000000000006</v>
          </cell>
        </row>
        <row r="232">
          <cell r="B232" t="str">
            <v xml:space="preserve">      Multilaterals </v>
          </cell>
          <cell r="D232" t="str">
            <v>...</v>
          </cell>
          <cell r="E232" t="str">
            <v>...</v>
          </cell>
          <cell r="F232" t="str">
            <v>...</v>
          </cell>
          <cell r="G232">
            <v>0</v>
          </cell>
          <cell r="H232">
            <v>0</v>
          </cell>
        </row>
        <row r="233">
          <cell r="B233" t="str">
            <v xml:space="preserve">      Bilaterals</v>
          </cell>
          <cell r="D233" t="str">
            <v>...</v>
          </cell>
          <cell r="E233" t="str">
            <v>...</v>
          </cell>
          <cell r="F233" t="str">
            <v>...</v>
          </cell>
          <cell r="G233">
            <v>144.80000000000001</v>
          </cell>
          <cell r="H233">
            <v>60.400000000000006</v>
          </cell>
        </row>
        <row r="235">
          <cell r="B235" t="str">
            <v xml:space="preserve">    Rescheduled/canceled</v>
          </cell>
          <cell r="D235" t="str">
            <v>...</v>
          </cell>
          <cell r="E235" t="str">
            <v>...</v>
          </cell>
          <cell r="F235" t="str">
            <v>...</v>
          </cell>
          <cell r="G235">
            <v>33.200000000000003</v>
          </cell>
          <cell r="H235">
            <v>149.72999999999999</v>
          </cell>
        </row>
        <row r="236">
          <cell r="B236" t="str">
            <v xml:space="preserve">      Multilaterals </v>
          </cell>
          <cell r="D236" t="str">
            <v>...</v>
          </cell>
          <cell r="E236" t="str">
            <v>...</v>
          </cell>
          <cell r="F236" t="str">
            <v>...</v>
          </cell>
          <cell r="G236" t="str">
            <v>...</v>
          </cell>
          <cell r="H236" t="str">
            <v xml:space="preserve"> --</v>
          </cell>
        </row>
        <row r="237">
          <cell r="B237" t="str">
            <v xml:space="preserve">      Bilaterals</v>
          </cell>
          <cell r="D237" t="str">
            <v>...</v>
          </cell>
          <cell r="E237" t="str">
            <v>...</v>
          </cell>
          <cell r="F237" t="str">
            <v>...</v>
          </cell>
          <cell r="G237">
            <v>33.200000000000003</v>
          </cell>
          <cell r="H237">
            <v>149.72999999999999</v>
          </cell>
        </row>
        <row r="238">
          <cell r="B238" t="str">
            <v xml:space="preserve">             Paris Club</v>
          </cell>
        </row>
        <row r="239">
          <cell r="B239" t="str">
            <v xml:space="preserve">             Non-Paris Club</v>
          </cell>
        </row>
        <row r="241">
          <cell r="B241" t="str">
            <v xml:space="preserve">  Late interest/moratorium interest</v>
          </cell>
          <cell r="D241" t="str">
            <v>...</v>
          </cell>
          <cell r="E241">
            <v>126.9</v>
          </cell>
          <cell r="F241">
            <v>192</v>
          </cell>
          <cell r="G241">
            <v>154</v>
          </cell>
          <cell r="H241">
            <v>222.4</v>
          </cell>
        </row>
        <row r="243">
          <cell r="B243" t="str">
            <v>Sources: Data provided by the Nicaraguan authorities; and staff estimates.</v>
          </cell>
        </row>
      </sheetData>
      <sheetData sheetId="5" refreshError="1">
        <row r="3">
          <cell r="J3" t="str">
            <v>Projections</v>
          </cell>
        </row>
        <row r="4">
          <cell r="D4">
            <v>1990</v>
          </cell>
          <cell r="E4">
            <v>1991</v>
          </cell>
          <cell r="F4">
            <v>1992</v>
          </cell>
          <cell r="G4">
            <v>1993</v>
          </cell>
          <cell r="H4">
            <v>1994</v>
          </cell>
          <cell r="I4">
            <v>1995</v>
          </cell>
          <cell r="J4">
            <v>1996</v>
          </cell>
          <cell r="L4">
            <v>1997</v>
          </cell>
          <cell r="M4">
            <v>1998</v>
          </cell>
          <cell r="N4">
            <v>1999</v>
          </cell>
          <cell r="O4">
            <v>2000</v>
          </cell>
          <cell r="P4">
            <v>2001</v>
          </cell>
          <cell r="Q4">
            <v>2002</v>
          </cell>
          <cell r="R4">
            <v>2003</v>
          </cell>
          <cell r="S4">
            <v>2004</v>
          </cell>
          <cell r="T4">
            <v>2005</v>
          </cell>
          <cell r="U4">
            <v>2006</v>
          </cell>
          <cell r="V4">
            <v>2007</v>
          </cell>
          <cell r="W4">
            <v>2008</v>
          </cell>
          <cell r="X4">
            <v>2009</v>
          </cell>
        </row>
        <row r="5">
          <cell r="I5" t="str">
            <v>Prel.</v>
          </cell>
          <cell r="J5" t="str">
            <v>Prel.</v>
          </cell>
        </row>
        <row r="8">
          <cell r="C8" t="str">
            <v>(In millions of U.S. dollars)</v>
          </cell>
        </row>
        <row r="10">
          <cell r="B10" t="str">
            <v>Total</v>
          </cell>
          <cell r="D10">
            <v>201.6</v>
          </cell>
          <cell r="E10">
            <v>482.5</v>
          </cell>
          <cell r="F10">
            <v>310.89999999999998</v>
          </cell>
          <cell r="G10">
            <v>242.7</v>
          </cell>
          <cell r="H10">
            <v>245.4</v>
          </cell>
          <cell r="I10">
            <v>177</v>
          </cell>
          <cell r="J10">
            <v>167.89999999999998</v>
          </cell>
          <cell r="L10">
            <v>105.9</v>
          </cell>
          <cell r="M10">
            <v>102.4</v>
          </cell>
          <cell r="N10">
            <v>104.2</v>
          </cell>
          <cell r="O10">
            <v>107</v>
          </cell>
          <cell r="P10">
            <v>120</v>
          </cell>
          <cell r="Q10">
            <v>110</v>
          </cell>
          <cell r="R10">
            <v>110</v>
          </cell>
          <cell r="S10">
            <v>110</v>
          </cell>
          <cell r="T10">
            <v>110</v>
          </cell>
          <cell r="U10">
            <v>110</v>
          </cell>
          <cell r="V10">
            <v>110</v>
          </cell>
          <cell r="W10">
            <v>100</v>
          </cell>
          <cell r="X10">
            <v>100</v>
          </cell>
        </row>
        <row r="11">
          <cell r="B11" t="str">
            <v>Official Transfers Adjust</v>
          </cell>
          <cell r="D11">
            <v>0</v>
          </cell>
          <cell r="E11">
            <v>0</v>
          </cell>
          <cell r="F11">
            <v>-54</v>
          </cell>
          <cell r="G11">
            <v>-0.20000000000001705</v>
          </cell>
          <cell r="H11">
            <v>0</v>
          </cell>
          <cell r="I11">
            <v>-18.399999999999999</v>
          </cell>
          <cell r="J11">
            <v>10</v>
          </cell>
          <cell r="L11">
            <v>50</v>
          </cell>
          <cell r="M11">
            <v>45</v>
          </cell>
          <cell r="N11">
            <v>35</v>
          </cell>
          <cell r="O11">
            <v>34.9</v>
          </cell>
          <cell r="P11">
            <v>34.5</v>
          </cell>
          <cell r="Q11">
            <v>34.9</v>
          </cell>
          <cell r="R11">
            <v>24.7</v>
          </cell>
          <cell r="S11">
            <v>-5.0999999999999943</v>
          </cell>
          <cell r="T11">
            <v>-25.4</v>
          </cell>
          <cell r="U11">
            <v>-25.3</v>
          </cell>
          <cell r="V11">
            <v>-34.700000000000003</v>
          </cell>
          <cell r="W11">
            <v>-34.9</v>
          </cell>
          <cell r="X11">
            <v>-35</v>
          </cell>
        </row>
        <row r="12">
          <cell r="B12" t="str">
            <v xml:space="preserve">  Bilaterals</v>
          </cell>
          <cell r="D12">
            <v>185.7</v>
          </cell>
          <cell r="E12">
            <v>430.7</v>
          </cell>
          <cell r="F12">
            <v>244.78579999999999</v>
          </cell>
          <cell r="G12">
            <v>204.23169999999999</v>
          </cell>
          <cell r="H12">
            <v>189.8</v>
          </cell>
          <cell r="I12">
            <v>103.53691999999999</v>
          </cell>
          <cell r="J12">
            <v>138.6</v>
          </cell>
          <cell r="L12">
            <v>92.500000000000014</v>
          </cell>
          <cell r="M12">
            <v>86.5</v>
          </cell>
          <cell r="N12">
            <v>70.599999999999994</v>
          </cell>
          <cell r="O12">
            <v>101.7</v>
          </cell>
          <cell r="P12">
            <v>101.7</v>
          </cell>
          <cell r="Q12">
            <v>101.7</v>
          </cell>
          <cell r="R12">
            <v>101.7</v>
          </cell>
          <cell r="S12">
            <v>101.7</v>
          </cell>
          <cell r="T12">
            <v>101.7</v>
          </cell>
          <cell r="U12">
            <v>101.7</v>
          </cell>
          <cell r="V12">
            <v>101.7</v>
          </cell>
          <cell r="W12">
            <v>101.7</v>
          </cell>
          <cell r="X12">
            <v>101.7</v>
          </cell>
        </row>
        <row r="13">
          <cell r="B13" t="str">
            <v xml:space="preserve">  Multilaterals</v>
          </cell>
          <cell r="D13">
            <v>15.9</v>
          </cell>
          <cell r="E13">
            <v>51.8</v>
          </cell>
          <cell r="F13">
            <v>66.114199999999997</v>
          </cell>
          <cell r="G13">
            <v>38.468299999999999</v>
          </cell>
          <cell r="H13">
            <v>55.6</v>
          </cell>
          <cell r="I13">
            <v>73.463079999999991</v>
          </cell>
          <cell r="J13">
            <v>29.299999999999997</v>
          </cell>
          <cell r="L13">
            <v>13.399999999999991</v>
          </cell>
          <cell r="M13">
            <v>15.900000000000006</v>
          </cell>
          <cell r="N13">
            <v>33.600000000000009</v>
          </cell>
          <cell r="O13">
            <v>5.2999999999999972</v>
          </cell>
          <cell r="P13">
            <v>5.2999999999999972</v>
          </cell>
          <cell r="Q13">
            <v>5.2999999999999972</v>
          </cell>
          <cell r="R13">
            <v>5.2999999999999972</v>
          </cell>
          <cell r="S13">
            <v>5.2999999999999972</v>
          </cell>
          <cell r="T13">
            <v>5.2999999999999972</v>
          </cell>
          <cell r="U13">
            <v>5.2999999999999972</v>
          </cell>
          <cell r="V13">
            <v>5.2999999999999972</v>
          </cell>
          <cell r="W13">
            <v>5.2999999999999972</v>
          </cell>
          <cell r="X13">
            <v>5.2999999999999972</v>
          </cell>
        </row>
        <row r="15">
          <cell r="B15" t="str">
            <v xml:space="preserve">  Cash grants</v>
          </cell>
          <cell r="D15" t="str">
            <v>...</v>
          </cell>
          <cell r="E15">
            <v>252.5</v>
          </cell>
          <cell r="F15">
            <v>142.1</v>
          </cell>
          <cell r="G15">
            <v>73.599999999999994</v>
          </cell>
          <cell r="H15">
            <v>55.7</v>
          </cell>
          <cell r="I15">
            <v>70.2</v>
          </cell>
          <cell r="J15">
            <v>46.7</v>
          </cell>
          <cell r="L15">
            <v>36</v>
          </cell>
          <cell r="M15">
            <v>10</v>
          </cell>
          <cell r="N15">
            <v>30</v>
          </cell>
          <cell r="O15">
            <v>30</v>
          </cell>
          <cell r="P15">
            <v>40.793201133144471</v>
          </cell>
          <cell r="Q15">
            <v>37.393767705382437</v>
          </cell>
          <cell r="R15">
            <v>37.393767705382437</v>
          </cell>
          <cell r="S15">
            <v>37.393767705382437</v>
          </cell>
          <cell r="T15">
            <v>37.393767705382437</v>
          </cell>
          <cell r="U15">
            <v>37.393767705382437</v>
          </cell>
          <cell r="V15">
            <v>37.393767705382437</v>
          </cell>
          <cell r="W15">
            <v>33.994334277620396</v>
          </cell>
          <cell r="X15">
            <v>33.994334277620396</v>
          </cell>
        </row>
        <row r="16">
          <cell r="B16" t="str">
            <v xml:space="preserve">  Project grants </v>
          </cell>
          <cell r="D16" t="str">
            <v>...</v>
          </cell>
          <cell r="E16">
            <v>187.8</v>
          </cell>
          <cell r="F16">
            <v>104.29999999999998</v>
          </cell>
          <cell r="G16">
            <v>139.1</v>
          </cell>
          <cell r="H16">
            <v>149.39999999999998</v>
          </cell>
          <cell r="I16">
            <v>37.099999999999994</v>
          </cell>
          <cell r="J16">
            <v>53.09999999999998</v>
          </cell>
          <cell r="L16">
            <v>-4.0999999999999943</v>
          </cell>
          <cell r="M16">
            <v>12.400000000000006</v>
          </cell>
          <cell r="N16">
            <v>-7.7999999999999972</v>
          </cell>
          <cell r="O16">
            <v>-5</v>
          </cell>
          <cell r="P16">
            <v>-4.6458923512747807</v>
          </cell>
          <cell r="Q16">
            <v>-4.2587346553352159</v>
          </cell>
          <cell r="R16">
            <v>-4.2587346553352159</v>
          </cell>
          <cell r="S16">
            <v>-4.2587346553352159</v>
          </cell>
          <cell r="T16">
            <v>-4.2587346553352159</v>
          </cell>
          <cell r="U16">
            <v>-4.2587346553352159</v>
          </cell>
          <cell r="V16">
            <v>-4.2587346553352159</v>
          </cell>
          <cell r="W16">
            <v>-3.8715769593956506</v>
          </cell>
          <cell r="X16">
            <v>-3.8715769593956506</v>
          </cell>
        </row>
        <row r="17">
          <cell r="B17" t="str">
            <v xml:space="preserve">  Technical assistance</v>
          </cell>
          <cell r="D17" t="str">
            <v>...</v>
          </cell>
          <cell r="E17">
            <v>42.2</v>
          </cell>
          <cell r="F17">
            <v>15.9</v>
          </cell>
          <cell r="G17">
            <v>30</v>
          </cell>
          <cell r="H17">
            <v>40.299999999999997</v>
          </cell>
          <cell r="I17">
            <v>69.7</v>
          </cell>
          <cell r="J17">
            <v>68.099999999999994</v>
          </cell>
          <cell r="L17">
            <v>74</v>
          </cell>
          <cell r="M17">
            <v>80</v>
          </cell>
          <cell r="N17">
            <v>82</v>
          </cell>
          <cell r="O17">
            <v>82</v>
          </cell>
          <cell r="P17">
            <v>83.852691218130303</v>
          </cell>
          <cell r="Q17">
            <v>76.864966949952787</v>
          </cell>
          <cell r="R17">
            <v>76.864966949952787</v>
          </cell>
          <cell r="S17">
            <v>76.864966949952787</v>
          </cell>
          <cell r="T17">
            <v>76.864966949952787</v>
          </cell>
          <cell r="U17">
            <v>76.864966949952787</v>
          </cell>
          <cell r="V17">
            <v>76.864966949952787</v>
          </cell>
          <cell r="W17">
            <v>69.877242681775257</v>
          </cell>
          <cell r="X17">
            <v>69.877242681775257</v>
          </cell>
        </row>
        <row r="18">
          <cell r="B18" t="str">
            <v xml:space="preserve">  Grants in kind</v>
          </cell>
          <cell r="D18" t="str">
            <v>...</v>
          </cell>
          <cell r="E18">
            <v>0</v>
          </cell>
          <cell r="F18">
            <v>48.6</v>
          </cell>
          <cell r="G18" t="str">
            <v>...</v>
          </cell>
          <cell r="H18" t="str">
            <v>...</v>
          </cell>
          <cell r="J18" t="str">
            <v>...</v>
          </cell>
          <cell r="L18" t="str">
            <v>...</v>
          </cell>
          <cell r="M18" t="str">
            <v>...</v>
          </cell>
          <cell r="N18" t="str">
            <v>...</v>
          </cell>
          <cell r="O18" t="str">
            <v>...</v>
          </cell>
          <cell r="P18" t="str">
            <v>...</v>
          </cell>
          <cell r="Q18" t="str">
            <v>...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B20" t="str">
            <v xml:space="preserve">  Central government</v>
          </cell>
          <cell r="D20" t="str">
            <v>...</v>
          </cell>
          <cell r="E20">
            <v>176.3</v>
          </cell>
          <cell r="F20">
            <v>111.9</v>
          </cell>
          <cell r="G20">
            <v>112.7</v>
          </cell>
          <cell r="H20">
            <v>122.6</v>
          </cell>
          <cell r="I20">
            <v>70.2</v>
          </cell>
          <cell r="J20">
            <v>119.7</v>
          </cell>
          <cell r="L20">
            <v>86.5</v>
          </cell>
          <cell r="M20">
            <v>84.2</v>
          </cell>
          <cell r="N20">
            <v>71.400000000000006</v>
          </cell>
          <cell r="O20">
            <v>75</v>
          </cell>
          <cell r="P20">
            <v>98.016997167138811</v>
          </cell>
          <cell r="Q20">
            <v>89.848914069877239</v>
          </cell>
          <cell r="R20">
            <v>89.848914069877239</v>
          </cell>
          <cell r="S20">
            <v>89.848914069877239</v>
          </cell>
          <cell r="T20">
            <v>89.848914069877239</v>
          </cell>
          <cell r="U20">
            <v>89.848914069877239</v>
          </cell>
          <cell r="V20">
            <v>89.848914069877239</v>
          </cell>
          <cell r="W20">
            <v>81.680830972615666</v>
          </cell>
          <cell r="X20">
            <v>81.680830972615666</v>
          </cell>
        </row>
        <row r="21">
          <cell r="B21" t="str">
            <v xml:space="preserve">  Central bank</v>
          </cell>
          <cell r="D21" t="str">
            <v>...</v>
          </cell>
          <cell r="E21">
            <v>207.40000000000003</v>
          </cell>
          <cell r="F21">
            <v>50.6</v>
          </cell>
          <cell r="G21">
            <v>49.1</v>
          </cell>
          <cell r="H21">
            <v>16.7</v>
          </cell>
          <cell r="I21">
            <v>30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</row>
        <row r="22">
          <cell r="B22" t="str">
            <v xml:space="preserve">  Other</v>
          </cell>
          <cell r="D22" t="str">
            <v>...</v>
          </cell>
          <cell r="E22">
            <v>98.799999999999955</v>
          </cell>
          <cell r="F22">
            <v>148.39999999999998</v>
          </cell>
          <cell r="G22">
            <v>80.900000000000006</v>
          </cell>
          <cell r="H22">
            <v>106.10000000000001</v>
          </cell>
          <cell r="I22">
            <v>76.8</v>
          </cell>
          <cell r="J22">
            <v>48.199999999999974</v>
          </cell>
          <cell r="L22">
            <v>19.399999999999999</v>
          </cell>
          <cell r="M22">
            <v>18.2</v>
          </cell>
          <cell r="N22">
            <v>32.799999999999997</v>
          </cell>
          <cell r="O22">
            <v>32</v>
          </cell>
          <cell r="P22">
            <v>21.983002832861189</v>
          </cell>
          <cell r="Q22">
            <v>20.151085930122758</v>
          </cell>
          <cell r="R22">
            <v>20.151085930122758</v>
          </cell>
          <cell r="S22">
            <v>20.151085930122758</v>
          </cell>
          <cell r="T22">
            <v>20.151085930122758</v>
          </cell>
          <cell r="U22">
            <v>20.151085930122758</v>
          </cell>
          <cell r="V22">
            <v>20.151085930122758</v>
          </cell>
          <cell r="W22">
            <v>18.319169027384323</v>
          </cell>
          <cell r="X22">
            <v>18.319169027384323</v>
          </cell>
        </row>
        <row r="25">
          <cell r="B25" t="str">
            <v>Memorandum items:</v>
          </cell>
        </row>
        <row r="27">
          <cell r="C27" t="str">
            <v>(In percent)</v>
          </cell>
        </row>
        <row r="29">
          <cell r="B29" t="str">
            <v xml:space="preserve">  Total change</v>
          </cell>
          <cell r="D29" t="str">
            <v>...</v>
          </cell>
          <cell r="E29">
            <v>139.3353174603175</v>
          </cell>
          <cell r="F29">
            <v>-35.564766839378251</v>
          </cell>
          <cell r="G29">
            <v>-21.936313927307815</v>
          </cell>
          <cell r="H29">
            <v>1.1124845488257096</v>
          </cell>
          <cell r="I29">
            <v>-27.872860635696828</v>
          </cell>
          <cell r="J29">
            <v>-5.1412429378531188</v>
          </cell>
          <cell r="L29">
            <v>-36.926742108397846</v>
          </cell>
          <cell r="M29">
            <v>-3.3050047214353118</v>
          </cell>
          <cell r="N29">
            <v>1.7578125</v>
          </cell>
          <cell r="O29">
            <v>2.6871401151631558</v>
          </cell>
          <cell r="P29">
            <v>12.149532710280365</v>
          </cell>
          <cell r="Q29">
            <v>-8.3333333333333375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-9.0909090909090935</v>
          </cell>
          <cell r="X29">
            <v>0</v>
          </cell>
        </row>
        <row r="31">
          <cell r="C31" t="str">
            <v>(In percent of GDP)</v>
          </cell>
        </row>
        <row r="33">
          <cell r="B33" t="str">
            <v xml:space="preserve">  Total </v>
          </cell>
          <cell r="D33">
            <v>12.89002557544757</v>
          </cell>
          <cell r="E33">
            <v>27.706764389456694</v>
          </cell>
          <cell r="F33">
            <v>16.841455223072085</v>
          </cell>
          <cell r="G33">
            <v>13.423624039765025</v>
          </cell>
          <cell r="H33">
            <v>13.395240029242142</v>
          </cell>
          <cell r="I33">
            <v>9.3798694461991996</v>
          </cell>
          <cell r="J33">
            <v>8.5247909522950103</v>
          </cell>
          <cell r="L33">
            <v>5.248072788295139</v>
          </cell>
          <cell r="M33">
            <v>4.8408936550491513</v>
          </cell>
          <cell r="N33">
            <v>4.5261170778197277</v>
          </cell>
          <cell r="O33">
            <v>4.3647590831124283</v>
          </cell>
          <cell r="P33">
            <v>4.5810901408773317</v>
          </cell>
          <cell r="Q33">
            <v>3.898540719894124</v>
          </cell>
          <cell r="R33">
            <v>3.6192940847827142</v>
          </cell>
          <cell r="S33">
            <v>3.3600494680735031</v>
          </cell>
          <cell r="T33">
            <v>3.1193741551341296</v>
          </cell>
          <cell r="U33">
            <v>2.895938054536376</v>
          </cell>
          <cell r="V33">
            <v>2.6885063473096968</v>
          </cell>
          <cell r="W33">
            <v>2.2690296933797387</v>
          </cell>
          <cell r="X33">
            <v>2.1065024934941947</v>
          </cell>
        </row>
        <row r="35">
          <cell r="C35" t="str">
            <v>(Shares in percent of total)</v>
          </cell>
        </row>
        <row r="37">
          <cell r="B37" t="str">
            <v xml:space="preserve">  Bilaterals</v>
          </cell>
          <cell r="D37">
            <v>92.113095238095227</v>
          </cell>
          <cell r="E37">
            <v>89.264248704663203</v>
          </cell>
          <cell r="F37">
            <v>78.734577034416219</v>
          </cell>
          <cell r="G37">
            <v>84.149855789039961</v>
          </cell>
          <cell r="H37">
            <v>77.343113284433585</v>
          </cell>
          <cell r="I37">
            <v>58.495435028248586</v>
          </cell>
          <cell r="J37">
            <v>82.549136390708767</v>
          </cell>
          <cell r="L37">
            <v>87.346553352219075</v>
          </cell>
          <cell r="M37">
            <v>84.47265625</v>
          </cell>
          <cell r="N37">
            <v>67.75431861804222</v>
          </cell>
          <cell r="O37">
            <v>95.046728971962622</v>
          </cell>
          <cell r="P37">
            <v>84.75</v>
          </cell>
          <cell r="Q37">
            <v>92.454545454545453</v>
          </cell>
          <cell r="R37">
            <v>92.454545454545453</v>
          </cell>
          <cell r="S37">
            <v>92.454545454545453</v>
          </cell>
          <cell r="T37">
            <v>92.454545454545453</v>
          </cell>
          <cell r="U37">
            <v>92.454545454545453</v>
          </cell>
          <cell r="V37">
            <v>92.454545454545453</v>
          </cell>
          <cell r="W37">
            <v>101.70000000000002</v>
          </cell>
          <cell r="X37">
            <v>101.70000000000002</v>
          </cell>
        </row>
        <row r="38">
          <cell r="B38" t="str">
            <v xml:space="preserve">  Multilaterals</v>
          </cell>
          <cell r="D38">
            <v>7.8869047619047619</v>
          </cell>
          <cell r="E38">
            <v>10.735751295336787</v>
          </cell>
          <cell r="F38">
            <v>21.265422965583788</v>
          </cell>
          <cell r="G38">
            <v>15.850144210960032</v>
          </cell>
          <cell r="H38">
            <v>22.656886715566422</v>
          </cell>
          <cell r="I38">
            <v>41.504564971751407</v>
          </cell>
          <cell r="J38">
            <v>17.450863609291247</v>
          </cell>
          <cell r="L38">
            <v>12.653446647780916</v>
          </cell>
          <cell r="M38">
            <v>15.527343750000005</v>
          </cell>
          <cell r="N38">
            <v>32.24568138195778</v>
          </cell>
          <cell r="O38">
            <v>4.9532710280373804</v>
          </cell>
          <cell r="P38">
            <v>4.4166666666666643</v>
          </cell>
          <cell r="Q38">
            <v>4.8181818181818157</v>
          </cell>
          <cell r="R38">
            <v>4.8181818181818157</v>
          </cell>
          <cell r="S38">
            <v>4.8181818181818157</v>
          </cell>
          <cell r="T38">
            <v>4.8181818181818157</v>
          </cell>
          <cell r="U38">
            <v>4.8181818181818157</v>
          </cell>
          <cell r="V38">
            <v>4.8181818181818157</v>
          </cell>
          <cell r="W38">
            <v>5.2999999999999972</v>
          </cell>
          <cell r="X38">
            <v>5.2999999999999972</v>
          </cell>
        </row>
        <row r="40">
          <cell r="B40" t="str">
            <v xml:space="preserve">  Cash grants</v>
          </cell>
          <cell r="D40" t="str">
            <v>...</v>
          </cell>
          <cell r="E40">
            <v>52.331606217616574</v>
          </cell>
          <cell r="F40">
            <v>45.706014795754264</v>
          </cell>
          <cell r="G40">
            <v>30.325504738360117</v>
          </cell>
          <cell r="H40">
            <v>22.697636511817443</v>
          </cell>
          <cell r="I40">
            <v>39.661016949152547</v>
          </cell>
          <cell r="J40">
            <v>27.81417510422871</v>
          </cell>
          <cell r="L40">
            <v>33.994334277620396</v>
          </cell>
          <cell r="M40">
            <v>9.765625</v>
          </cell>
          <cell r="N40">
            <v>28.790786948176581</v>
          </cell>
          <cell r="O40">
            <v>28.037383177570092</v>
          </cell>
          <cell r="P40">
            <v>33.994334277620389</v>
          </cell>
          <cell r="Q40">
            <v>33.994334277620396</v>
          </cell>
          <cell r="R40">
            <v>33.994334277620396</v>
          </cell>
          <cell r="S40">
            <v>33.994334277620396</v>
          </cell>
          <cell r="T40">
            <v>33.994334277620396</v>
          </cell>
          <cell r="U40">
            <v>33.994334277620396</v>
          </cell>
          <cell r="V40">
            <v>33.994334277620396</v>
          </cell>
          <cell r="W40">
            <v>33.994334277620396</v>
          </cell>
          <cell r="X40">
            <v>33.994334277620396</v>
          </cell>
        </row>
        <row r="41">
          <cell r="B41" t="str">
            <v xml:space="preserve">  Project grants </v>
          </cell>
          <cell r="D41" t="str">
            <v>...</v>
          </cell>
          <cell r="E41">
            <v>38.922279792746117</v>
          </cell>
          <cell r="F41">
            <v>33.547764554519134</v>
          </cell>
          <cell r="G41">
            <v>57.313555830243104</v>
          </cell>
          <cell r="H41">
            <v>60.880195599021988</v>
          </cell>
          <cell r="I41">
            <v>20.960451977401124</v>
          </cell>
          <cell r="J41">
            <v>31.625967837998804</v>
          </cell>
          <cell r="L41">
            <v>-3.8715769593956506</v>
          </cell>
          <cell r="M41">
            <v>12.109375000000005</v>
          </cell>
          <cell r="N41">
            <v>-7.485604606525909</v>
          </cell>
          <cell r="O41">
            <v>-4.6728971962616823</v>
          </cell>
          <cell r="P41">
            <v>-3.8715769593956506</v>
          </cell>
          <cell r="Q41">
            <v>-3.8715769593956506</v>
          </cell>
          <cell r="R41">
            <v>-3.8715769593956506</v>
          </cell>
          <cell r="S41">
            <v>-3.8715769593956506</v>
          </cell>
          <cell r="T41">
            <v>-3.8715769593956506</v>
          </cell>
          <cell r="U41">
            <v>-3.8715769593956506</v>
          </cell>
          <cell r="V41">
            <v>-3.8715769593956506</v>
          </cell>
          <cell r="W41">
            <v>-3.8715769593956506</v>
          </cell>
          <cell r="X41">
            <v>-3.8715769593956506</v>
          </cell>
        </row>
        <row r="42">
          <cell r="B42" t="str">
            <v xml:space="preserve">  Technical assistance</v>
          </cell>
          <cell r="D42" t="str">
            <v>...</v>
          </cell>
          <cell r="E42">
            <v>8.7461139896373066</v>
          </cell>
          <cell r="F42">
            <v>5.1141846252814416</v>
          </cell>
          <cell r="G42">
            <v>12.360939431396787</v>
          </cell>
          <cell r="H42">
            <v>16.422167889160551</v>
          </cell>
          <cell r="I42">
            <v>39.378531073446325</v>
          </cell>
          <cell r="J42">
            <v>40.559857057772483</v>
          </cell>
          <cell r="L42">
            <v>69.877242681775257</v>
          </cell>
          <cell r="M42">
            <v>78.125</v>
          </cell>
          <cell r="N42">
            <v>78.694817658349322</v>
          </cell>
          <cell r="O42">
            <v>76.63551401869158</v>
          </cell>
          <cell r="P42">
            <v>69.877242681775257</v>
          </cell>
          <cell r="Q42">
            <v>69.877242681775272</v>
          </cell>
          <cell r="R42">
            <v>69.877242681775272</v>
          </cell>
          <cell r="S42">
            <v>69.877242681775272</v>
          </cell>
          <cell r="T42">
            <v>69.877242681775272</v>
          </cell>
          <cell r="U42">
            <v>69.877242681775272</v>
          </cell>
          <cell r="V42">
            <v>69.877242681775272</v>
          </cell>
          <cell r="W42">
            <v>69.877242681775257</v>
          </cell>
          <cell r="X42">
            <v>69.877242681775257</v>
          </cell>
        </row>
        <row r="43">
          <cell r="B43" t="str">
            <v xml:space="preserve">  Grants in kind</v>
          </cell>
          <cell r="D43" t="str">
            <v>...</v>
          </cell>
          <cell r="E43">
            <v>0</v>
          </cell>
          <cell r="F43">
            <v>15.632036024445162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 xml:space="preserve">  Debt forgiveness</v>
          </cell>
          <cell r="D44" t="str">
            <v>...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6">
          <cell r="B46" t="str">
            <v xml:space="preserve">  Central government</v>
          </cell>
          <cell r="D46" t="str">
            <v>...</v>
          </cell>
          <cell r="E46">
            <v>36.538860103626945</v>
          </cell>
          <cell r="F46">
            <v>35.992280476037315</v>
          </cell>
          <cell r="G46">
            <v>46.435929130613928</v>
          </cell>
          <cell r="H46">
            <v>49.959250203748979</v>
          </cell>
          <cell r="I46">
            <v>39.661016949152547</v>
          </cell>
          <cell r="J46">
            <v>71.292435973793928</v>
          </cell>
          <cell r="L46">
            <v>81.680830972615666</v>
          </cell>
          <cell r="M46">
            <v>82.2265625</v>
          </cell>
          <cell r="N46">
            <v>68.522072936660265</v>
          </cell>
          <cell r="O46">
            <v>70.09345794392523</v>
          </cell>
          <cell r="P46">
            <v>81.680830972615681</v>
          </cell>
          <cell r="Q46">
            <v>81.680830972615666</v>
          </cell>
          <cell r="R46">
            <v>81.680830972615666</v>
          </cell>
          <cell r="S46">
            <v>81.680830972615666</v>
          </cell>
          <cell r="T46">
            <v>81.680830972615666</v>
          </cell>
          <cell r="U46">
            <v>81.680830972615666</v>
          </cell>
          <cell r="V46">
            <v>81.680830972615666</v>
          </cell>
          <cell r="W46">
            <v>81.680830972615666</v>
          </cell>
          <cell r="X46">
            <v>81.680830972615666</v>
          </cell>
        </row>
        <row r="47">
          <cell r="B47" t="str">
            <v xml:space="preserve">  Central bank</v>
          </cell>
          <cell r="D47" t="str">
            <v>...</v>
          </cell>
          <cell r="E47">
            <v>42.984455958549226</v>
          </cell>
          <cell r="F47">
            <v>16.275329688002575</v>
          </cell>
          <cell r="G47">
            <v>20.230737536052743</v>
          </cell>
          <cell r="H47">
            <v>6.8052159739201299</v>
          </cell>
          <cell r="I47">
            <v>16.949152542372879</v>
          </cell>
          <cell r="J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 xml:space="preserve">  Other</v>
          </cell>
          <cell r="D48" t="str">
            <v>...</v>
          </cell>
          <cell r="E48">
            <v>20.476683937823825</v>
          </cell>
          <cell r="F48">
            <v>47.732389835960106</v>
          </cell>
          <cell r="G48">
            <v>33.333333333333336</v>
          </cell>
          <cell r="H48">
            <v>43.235533822330893</v>
          </cell>
          <cell r="I48">
            <v>43.389830508474574</v>
          </cell>
          <cell r="J48">
            <v>28.707564026206061</v>
          </cell>
          <cell r="L48">
            <v>18.319169027384323</v>
          </cell>
          <cell r="M48">
            <v>17.773437499999996</v>
          </cell>
          <cell r="N48">
            <v>31.477927063339727</v>
          </cell>
          <cell r="O48">
            <v>29.906542056074763</v>
          </cell>
          <cell r="P48">
            <v>18.319169027384323</v>
          </cell>
          <cell r="Q48">
            <v>18.319169027384323</v>
          </cell>
          <cell r="R48">
            <v>18.319169027384323</v>
          </cell>
          <cell r="S48">
            <v>18.319169027384323</v>
          </cell>
          <cell r="T48">
            <v>18.319169027384323</v>
          </cell>
          <cell r="U48">
            <v>18.319169027384323</v>
          </cell>
          <cell r="V48">
            <v>18.319169027384323</v>
          </cell>
          <cell r="W48">
            <v>18.319169027384323</v>
          </cell>
          <cell r="X48">
            <v>18.319169027384323</v>
          </cell>
        </row>
        <row r="50">
          <cell r="B50" t="str">
            <v>Sources: Data provided by the Nicaraguan authorities; and staff estimates.</v>
          </cell>
        </row>
        <row r="60">
          <cell r="B60" t="str">
            <v>Table 20.  Nicaragua: Official Transfers--Bilateral Donors</v>
          </cell>
        </row>
        <row r="62">
          <cell r="J62" t="str">
            <v>Projections</v>
          </cell>
        </row>
        <row r="63">
          <cell r="D63">
            <v>1990</v>
          </cell>
          <cell r="E63">
            <v>1991</v>
          </cell>
          <cell r="F63">
            <v>1992</v>
          </cell>
          <cell r="G63">
            <v>1993</v>
          </cell>
          <cell r="H63">
            <v>1994</v>
          </cell>
          <cell r="I63">
            <v>1995</v>
          </cell>
          <cell r="J63">
            <v>1996</v>
          </cell>
          <cell r="L63">
            <v>1997</v>
          </cell>
          <cell r="M63">
            <v>1998</v>
          </cell>
          <cell r="N63">
            <v>1999</v>
          </cell>
          <cell r="O63">
            <v>2000</v>
          </cell>
          <cell r="P63">
            <v>2001</v>
          </cell>
          <cell r="Q63">
            <v>2002</v>
          </cell>
          <cell r="R63">
            <v>2003</v>
          </cell>
          <cell r="S63">
            <v>2004</v>
          </cell>
          <cell r="T63">
            <v>2005</v>
          </cell>
          <cell r="U63">
            <v>2006</v>
          </cell>
          <cell r="V63">
            <v>2007</v>
          </cell>
          <cell r="W63">
            <v>2008</v>
          </cell>
          <cell r="X63">
            <v>2009</v>
          </cell>
        </row>
        <row r="64">
          <cell r="I64" t="str">
            <v>Prel.</v>
          </cell>
        </row>
        <row r="68">
          <cell r="C68" t="str">
            <v>(In millions of U.S. dollars)</v>
          </cell>
        </row>
        <row r="70">
          <cell r="B70" t="str">
            <v>Total</v>
          </cell>
          <cell r="D70">
            <v>185.7</v>
          </cell>
          <cell r="E70">
            <v>430.7</v>
          </cell>
          <cell r="F70">
            <v>244.78579999999999</v>
          </cell>
          <cell r="G70">
            <v>204.23169999999999</v>
          </cell>
          <cell r="H70">
            <v>189.8</v>
          </cell>
          <cell r="I70">
            <v>103.53691999999999</v>
          </cell>
          <cell r="J70">
            <v>138.6</v>
          </cell>
          <cell r="L70">
            <v>92.500000000000014</v>
          </cell>
          <cell r="M70">
            <v>86.5</v>
          </cell>
          <cell r="N70">
            <v>70.599999999999994</v>
          </cell>
          <cell r="O70">
            <v>101.7</v>
          </cell>
          <cell r="P70">
            <v>101.7</v>
          </cell>
          <cell r="Q70">
            <v>101.7</v>
          </cell>
          <cell r="R70">
            <v>101.7</v>
          </cell>
          <cell r="S70">
            <v>101.7</v>
          </cell>
          <cell r="T70">
            <v>101.7</v>
          </cell>
          <cell r="U70">
            <v>101.7</v>
          </cell>
          <cell r="V70">
            <v>101.7</v>
          </cell>
          <cell r="W70">
            <v>101.7</v>
          </cell>
          <cell r="X70">
            <v>101.7</v>
          </cell>
        </row>
        <row r="71">
          <cell r="D71">
            <v>185.7</v>
          </cell>
          <cell r="E71">
            <v>430.69999999999993</v>
          </cell>
          <cell r="F71">
            <v>244.78579999999999</v>
          </cell>
          <cell r="G71">
            <v>204.23169999999999</v>
          </cell>
          <cell r="H71">
            <v>189.8</v>
          </cell>
          <cell r="I71">
            <v>103.53692000000001</v>
          </cell>
          <cell r="J71">
            <v>138.6</v>
          </cell>
          <cell r="L71">
            <v>92.500000000000014</v>
          </cell>
          <cell r="M71">
            <v>86.5</v>
          </cell>
          <cell r="N71">
            <v>70.599999999999994</v>
          </cell>
          <cell r="O71">
            <v>101.7</v>
          </cell>
          <cell r="P71">
            <v>88.41256281407037</v>
          </cell>
          <cell r="Q71">
            <v>88.41256281407037</v>
          </cell>
          <cell r="R71">
            <v>101.70000000000002</v>
          </cell>
          <cell r="S71">
            <v>101.70000000000002</v>
          </cell>
          <cell r="T71">
            <v>101.70000000000002</v>
          </cell>
          <cell r="U71">
            <v>101.70000000000002</v>
          </cell>
          <cell r="V71">
            <v>101.70000000000002</v>
          </cell>
          <cell r="W71">
            <v>101.70000000000002</v>
          </cell>
          <cell r="X71">
            <v>101.70000000000002</v>
          </cell>
        </row>
        <row r="72">
          <cell r="B72" t="str">
            <v xml:space="preserve">    Austria</v>
          </cell>
          <cell r="D72">
            <v>0</v>
          </cell>
          <cell r="E72">
            <v>0</v>
          </cell>
          <cell r="F72">
            <v>0.51121294813783502</v>
          </cell>
          <cell r="G72">
            <v>0</v>
          </cell>
          <cell r="H72">
            <v>0.4</v>
          </cell>
          <cell r="I72">
            <v>9.0583482064741899E-2</v>
          </cell>
          <cell r="P72">
            <v>1.6183417085427136</v>
          </cell>
          <cell r="Q72">
            <v>1.6183417085427136</v>
          </cell>
          <cell r="R72">
            <v>1.6183417085427136</v>
          </cell>
          <cell r="S72">
            <v>1.6183417085427136</v>
          </cell>
          <cell r="T72">
            <v>1.6183417085427136</v>
          </cell>
          <cell r="U72">
            <v>1.6183417085427136</v>
          </cell>
          <cell r="V72">
            <v>1.6183417085427136</v>
          </cell>
          <cell r="W72">
            <v>1.6183417085427136</v>
          </cell>
          <cell r="X72">
            <v>1.6183417085427136</v>
          </cell>
        </row>
        <row r="73">
          <cell r="B73" t="str">
            <v xml:space="preserve">    Belgium</v>
          </cell>
          <cell r="D73">
            <v>0</v>
          </cell>
          <cell r="E73">
            <v>0</v>
          </cell>
          <cell r="F73">
            <v>8.5202158022972513E-2</v>
          </cell>
          <cell r="G73">
            <v>0</v>
          </cell>
          <cell r="H73">
            <v>0</v>
          </cell>
          <cell r="I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 xml:space="preserve">    Canada</v>
          </cell>
          <cell r="D74">
            <v>0</v>
          </cell>
          <cell r="E74">
            <v>15.099999999999998</v>
          </cell>
          <cell r="F74">
            <v>4.2601079011486247</v>
          </cell>
          <cell r="G74">
            <v>9.4921778375733847</v>
          </cell>
          <cell r="H74">
            <v>8.4</v>
          </cell>
          <cell r="I74">
            <v>4.0762566929133852</v>
          </cell>
          <cell r="P74">
            <v>1.5331658291457289</v>
          </cell>
          <cell r="Q74">
            <v>1.5331658291457289</v>
          </cell>
          <cell r="R74">
            <v>1.5331658291457289</v>
          </cell>
          <cell r="S74">
            <v>1.5331658291457289</v>
          </cell>
          <cell r="T74">
            <v>1.5331658291457289</v>
          </cell>
          <cell r="U74">
            <v>1.5331658291457289</v>
          </cell>
          <cell r="V74">
            <v>1.5331658291457289</v>
          </cell>
          <cell r="W74">
            <v>1.5331658291457289</v>
          </cell>
          <cell r="X74">
            <v>1.5331658291457289</v>
          </cell>
        </row>
        <row r="75">
          <cell r="B75" t="str">
            <v xml:space="preserve">    China</v>
          </cell>
          <cell r="D75">
            <v>0</v>
          </cell>
          <cell r="E75">
            <v>0</v>
          </cell>
          <cell r="F75">
            <v>8.5202158022972513E-2</v>
          </cell>
          <cell r="G75">
            <v>0</v>
          </cell>
          <cell r="H75">
            <v>0</v>
          </cell>
          <cell r="I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 xml:space="preserve">    Denmark</v>
          </cell>
          <cell r="D76">
            <v>0</v>
          </cell>
          <cell r="E76">
            <v>11.799999999999999</v>
          </cell>
          <cell r="F76">
            <v>5.4529381134702408</v>
          </cell>
          <cell r="G76">
            <v>13.888554941291584</v>
          </cell>
          <cell r="H76">
            <v>9.1000000000000014</v>
          </cell>
          <cell r="I76">
            <v>5.70675937007874</v>
          </cell>
          <cell r="J76">
            <v>24.5</v>
          </cell>
          <cell r="L76">
            <v>12</v>
          </cell>
          <cell r="M76">
            <v>13.3</v>
          </cell>
          <cell r="N76">
            <v>12.7</v>
          </cell>
          <cell r="O76">
            <v>5</v>
          </cell>
          <cell r="P76">
            <v>3.9180904522613069</v>
          </cell>
          <cell r="Q76">
            <v>3.9180904522613069</v>
          </cell>
          <cell r="R76">
            <v>3.9180904522613069</v>
          </cell>
          <cell r="S76">
            <v>3.9180904522613069</v>
          </cell>
          <cell r="T76">
            <v>3.9180904522613069</v>
          </cell>
          <cell r="U76">
            <v>3.9180904522613069</v>
          </cell>
          <cell r="V76">
            <v>3.9180904522613069</v>
          </cell>
          <cell r="W76">
            <v>3.9180904522613069</v>
          </cell>
          <cell r="X76">
            <v>3.9180904522613069</v>
          </cell>
        </row>
        <row r="77">
          <cell r="B77" t="str">
            <v xml:space="preserve">    Finland</v>
          </cell>
          <cell r="D77">
            <v>0</v>
          </cell>
          <cell r="E77">
            <v>18.999999999999996</v>
          </cell>
          <cell r="F77">
            <v>6.560566167768882</v>
          </cell>
          <cell r="G77">
            <v>1.4987649217221133</v>
          </cell>
          <cell r="H77">
            <v>0</v>
          </cell>
          <cell r="I77">
            <v>1.5399191951006124</v>
          </cell>
          <cell r="P77">
            <v>0.59623115577889441</v>
          </cell>
          <cell r="Q77">
            <v>0.59623115577889441</v>
          </cell>
          <cell r="R77">
            <v>0.59623115577889441</v>
          </cell>
          <cell r="S77">
            <v>0.59623115577889441</v>
          </cell>
          <cell r="T77">
            <v>0.59623115577889441</v>
          </cell>
          <cell r="U77">
            <v>0.59623115577889441</v>
          </cell>
          <cell r="V77">
            <v>0.59623115577889441</v>
          </cell>
          <cell r="W77">
            <v>0.59623115577889441</v>
          </cell>
          <cell r="X77">
            <v>0.59623115577889441</v>
          </cell>
        </row>
        <row r="78">
          <cell r="B78" t="str">
            <v xml:space="preserve">    France</v>
          </cell>
          <cell r="D78">
            <v>0</v>
          </cell>
          <cell r="E78">
            <v>2.7999999999999994</v>
          </cell>
          <cell r="F78">
            <v>3.7488949530107902</v>
          </cell>
          <cell r="G78">
            <v>0</v>
          </cell>
          <cell r="H78">
            <v>0</v>
          </cell>
          <cell r="I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 xml:space="preserve">    Germany</v>
          </cell>
          <cell r="D79">
            <v>8.6</v>
          </cell>
          <cell r="E79">
            <v>0.99999999999999989</v>
          </cell>
          <cell r="F79">
            <v>4.6861186912634869</v>
          </cell>
          <cell r="G79">
            <v>5.6953067025440305</v>
          </cell>
          <cell r="H79">
            <v>3.7</v>
          </cell>
          <cell r="I79">
            <v>8.6054307961504808</v>
          </cell>
          <cell r="J79">
            <v>6</v>
          </cell>
          <cell r="L79">
            <v>3</v>
          </cell>
          <cell r="M79">
            <v>4.9000000000000004</v>
          </cell>
          <cell r="N79">
            <v>15.2</v>
          </cell>
          <cell r="O79">
            <v>0.6</v>
          </cell>
          <cell r="P79">
            <v>2.8108040201005031</v>
          </cell>
          <cell r="Q79">
            <v>2.8108040201005031</v>
          </cell>
          <cell r="R79">
            <v>2.8108040201005031</v>
          </cell>
          <cell r="S79">
            <v>2.8108040201005031</v>
          </cell>
          <cell r="T79">
            <v>2.8108040201005031</v>
          </cell>
          <cell r="U79">
            <v>2.8108040201005031</v>
          </cell>
          <cell r="V79">
            <v>2.8108040201005031</v>
          </cell>
          <cell r="W79">
            <v>2.8108040201005031</v>
          </cell>
          <cell r="X79">
            <v>2.8108040201005031</v>
          </cell>
        </row>
        <row r="80">
          <cell r="B80" t="str">
            <v xml:space="preserve">    Holland</v>
          </cell>
          <cell r="D80">
            <v>0</v>
          </cell>
          <cell r="E80">
            <v>3.9999999999999996</v>
          </cell>
          <cell r="F80">
            <v>13.206334493560737</v>
          </cell>
          <cell r="G80">
            <v>17.385673091976518</v>
          </cell>
          <cell r="H80">
            <v>4.0999999999999996</v>
          </cell>
          <cell r="I80">
            <v>26.993877655293094</v>
          </cell>
          <cell r="J80">
            <v>14.7</v>
          </cell>
          <cell r="L80">
            <v>2.8</v>
          </cell>
          <cell r="M80">
            <v>5.8</v>
          </cell>
          <cell r="N80">
            <v>4.5</v>
          </cell>
          <cell r="O80">
            <v>5</v>
          </cell>
          <cell r="P80">
            <v>1.3628140703517588</v>
          </cell>
          <cell r="Q80">
            <v>1.3628140703517588</v>
          </cell>
          <cell r="R80">
            <v>1.3628140703517588</v>
          </cell>
          <cell r="S80">
            <v>1.3628140703517588</v>
          </cell>
          <cell r="T80">
            <v>1.3628140703517588</v>
          </cell>
          <cell r="U80">
            <v>1.3628140703517588</v>
          </cell>
          <cell r="V80">
            <v>1.3628140703517588</v>
          </cell>
          <cell r="W80">
            <v>1.3628140703517588</v>
          </cell>
          <cell r="X80">
            <v>1.3628140703517588</v>
          </cell>
        </row>
        <row r="81">
          <cell r="B81" t="str">
            <v xml:space="preserve">    Italy</v>
          </cell>
          <cell r="D81">
            <v>5.2999999999999989</v>
          </cell>
          <cell r="E81">
            <v>20.599999999999998</v>
          </cell>
          <cell r="F81">
            <v>8.009002854159414</v>
          </cell>
          <cell r="G81">
            <v>0</v>
          </cell>
          <cell r="H81">
            <v>4.5</v>
          </cell>
          <cell r="I81">
            <v>9.0583482064741899E-2</v>
          </cell>
          <cell r="P81">
            <v>0.34070351758793971</v>
          </cell>
          <cell r="Q81">
            <v>0.34070351758793971</v>
          </cell>
          <cell r="R81">
            <v>0.34070351758793971</v>
          </cell>
          <cell r="S81">
            <v>0.34070351758793971</v>
          </cell>
          <cell r="T81">
            <v>0.34070351758793971</v>
          </cell>
          <cell r="U81">
            <v>0.34070351758793971</v>
          </cell>
          <cell r="V81">
            <v>0.34070351758793971</v>
          </cell>
          <cell r="W81">
            <v>0.34070351758793971</v>
          </cell>
          <cell r="X81">
            <v>0.34070351758793971</v>
          </cell>
        </row>
        <row r="82">
          <cell r="B82" t="str">
            <v xml:space="preserve">    Japan</v>
          </cell>
          <cell r="D82">
            <v>0</v>
          </cell>
          <cell r="E82">
            <v>15.699999999999998</v>
          </cell>
          <cell r="F82">
            <v>4.2601079011486247</v>
          </cell>
          <cell r="G82">
            <v>28.976121819960859</v>
          </cell>
          <cell r="H82">
            <v>25.599999999999998</v>
          </cell>
          <cell r="I82">
            <v>18.479030341207348</v>
          </cell>
          <cell r="J82">
            <v>48.8</v>
          </cell>
          <cell r="L82">
            <v>31.5</v>
          </cell>
          <cell r="M82">
            <v>15.6</v>
          </cell>
          <cell r="N82">
            <v>13.4</v>
          </cell>
          <cell r="O82">
            <v>21.3</v>
          </cell>
          <cell r="P82">
            <v>0</v>
          </cell>
          <cell r="Q82">
            <v>0</v>
          </cell>
          <cell r="R82">
            <v>13.287437185929649</v>
          </cell>
          <cell r="S82">
            <v>13.287437185929649</v>
          </cell>
          <cell r="T82">
            <v>13.287437185929649</v>
          </cell>
          <cell r="U82">
            <v>13.287437185929649</v>
          </cell>
          <cell r="V82">
            <v>13.287437185929649</v>
          </cell>
          <cell r="W82">
            <v>13.287437185929649</v>
          </cell>
          <cell r="X82">
            <v>13.287437185929649</v>
          </cell>
        </row>
        <row r="83">
          <cell r="B83" t="str">
            <v xml:space="preserve">    Korea</v>
          </cell>
          <cell r="D83">
            <v>0</v>
          </cell>
          <cell r="E83">
            <v>0.39999999999999997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 xml:space="preserve">    Luxemborg</v>
          </cell>
          <cell r="D84">
            <v>0</v>
          </cell>
          <cell r="E84">
            <v>0.29999999999999993</v>
          </cell>
          <cell r="F84">
            <v>0</v>
          </cell>
          <cell r="G84">
            <v>0</v>
          </cell>
          <cell r="H84">
            <v>0</v>
          </cell>
          <cell r="I84">
            <v>9.0583482064741899E-2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 xml:space="preserve">    Mexico</v>
          </cell>
          <cell r="D85">
            <v>0</v>
          </cell>
          <cell r="E85">
            <v>0</v>
          </cell>
          <cell r="F85">
            <v>0.17040431604594503</v>
          </cell>
          <cell r="G85">
            <v>0</v>
          </cell>
          <cell r="H85">
            <v>0</v>
          </cell>
          <cell r="I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 xml:space="preserve">    Norway</v>
          </cell>
          <cell r="D86">
            <v>6.1999999999999993</v>
          </cell>
          <cell r="E86">
            <v>14.699999999999996</v>
          </cell>
          <cell r="F86">
            <v>8.6054179603202225</v>
          </cell>
          <cell r="G86">
            <v>19.783696966731895</v>
          </cell>
          <cell r="H86">
            <v>0</v>
          </cell>
          <cell r="I86">
            <v>1.6305026771653546</v>
          </cell>
          <cell r="J86">
            <v>0</v>
          </cell>
          <cell r="L86">
            <v>8.5</v>
          </cell>
          <cell r="M86">
            <v>6.8000000000000007</v>
          </cell>
          <cell r="N86">
            <v>2.4</v>
          </cell>
          <cell r="O86">
            <v>0</v>
          </cell>
          <cell r="P86">
            <v>8.5175879396984939</v>
          </cell>
          <cell r="Q86">
            <v>8.5175879396984939</v>
          </cell>
          <cell r="R86">
            <v>8.5175879396984939</v>
          </cell>
          <cell r="S86">
            <v>8.5175879396984939</v>
          </cell>
          <cell r="T86">
            <v>8.5175879396984939</v>
          </cell>
          <cell r="U86">
            <v>8.5175879396984939</v>
          </cell>
          <cell r="V86">
            <v>8.5175879396984939</v>
          </cell>
          <cell r="W86">
            <v>8.5175879396984939</v>
          </cell>
          <cell r="X86">
            <v>8.5175879396984939</v>
          </cell>
        </row>
        <row r="87">
          <cell r="B87" t="str">
            <v xml:space="preserve">    Spain</v>
          </cell>
          <cell r="D87">
            <v>1.5999999999999999</v>
          </cell>
          <cell r="E87">
            <v>13.599999999999998</v>
          </cell>
          <cell r="F87">
            <v>1.2780323703445875</v>
          </cell>
          <cell r="G87">
            <v>1.1990119373776906</v>
          </cell>
          <cell r="H87">
            <v>0</v>
          </cell>
          <cell r="I87">
            <v>2.5363374978127733</v>
          </cell>
          <cell r="P87">
            <v>3.7477386934673369</v>
          </cell>
          <cell r="Q87">
            <v>3.7477386934673369</v>
          </cell>
          <cell r="R87">
            <v>3.7477386934673369</v>
          </cell>
          <cell r="S87">
            <v>3.7477386934673369</v>
          </cell>
          <cell r="T87">
            <v>3.7477386934673369</v>
          </cell>
          <cell r="U87">
            <v>3.7477386934673369</v>
          </cell>
          <cell r="V87">
            <v>3.7477386934673369</v>
          </cell>
          <cell r="W87">
            <v>3.7477386934673369</v>
          </cell>
          <cell r="X87">
            <v>3.7477386934673369</v>
          </cell>
        </row>
        <row r="88">
          <cell r="B88" t="str">
            <v xml:space="preserve">    Sweden</v>
          </cell>
          <cell r="D88">
            <v>9.1999999999999975</v>
          </cell>
          <cell r="E88">
            <v>36.399999999999991</v>
          </cell>
          <cell r="F88">
            <v>51.376901287852412</v>
          </cell>
          <cell r="G88">
            <v>8.0933305772994117</v>
          </cell>
          <cell r="H88">
            <v>49.199999999999996</v>
          </cell>
          <cell r="I88">
            <v>6.9749281189851287</v>
          </cell>
          <cell r="J88">
            <v>0</v>
          </cell>
          <cell r="L88">
            <v>6.7</v>
          </cell>
          <cell r="M88">
            <v>3.4</v>
          </cell>
          <cell r="N88">
            <v>4.5</v>
          </cell>
          <cell r="O88">
            <v>5</v>
          </cell>
          <cell r="P88">
            <v>22.741959798994976</v>
          </cell>
          <cell r="Q88">
            <v>22.741959798994976</v>
          </cell>
          <cell r="R88">
            <v>22.741959798994976</v>
          </cell>
          <cell r="S88">
            <v>22.741959798994976</v>
          </cell>
          <cell r="T88">
            <v>22.741959798994976</v>
          </cell>
          <cell r="U88">
            <v>22.741959798994976</v>
          </cell>
          <cell r="V88">
            <v>22.741959798994976</v>
          </cell>
          <cell r="W88">
            <v>22.741959798994976</v>
          </cell>
          <cell r="X88">
            <v>22.741959798994976</v>
          </cell>
        </row>
        <row r="89">
          <cell r="B89" t="str">
            <v xml:space="preserve">    Switzerland</v>
          </cell>
          <cell r="D89">
            <v>0</v>
          </cell>
          <cell r="E89">
            <v>1.5999999999999999</v>
          </cell>
          <cell r="F89">
            <v>8.7758222763661671</v>
          </cell>
          <cell r="G89">
            <v>4.3963771037181996</v>
          </cell>
          <cell r="H89">
            <v>1</v>
          </cell>
          <cell r="I89">
            <v>0.63408437445319432</v>
          </cell>
          <cell r="J89">
            <v>5.6999999999999993</v>
          </cell>
          <cell r="L89">
            <v>4.4000000000000004</v>
          </cell>
          <cell r="M89">
            <v>10</v>
          </cell>
          <cell r="N89">
            <v>1.8</v>
          </cell>
          <cell r="O89">
            <v>0.9</v>
          </cell>
          <cell r="P89">
            <v>10.817336683417087</v>
          </cell>
          <cell r="Q89">
            <v>10.817336683417087</v>
          </cell>
          <cell r="R89">
            <v>10.817336683417087</v>
          </cell>
          <cell r="S89">
            <v>10.817336683417087</v>
          </cell>
          <cell r="T89">
            <v>10.817336683417087</v>
          </cell>
          <cell r="U89">
            <v>10.817336683417087</v>
          </cell>
          <cell r="V89">
            <v>10.817336683417087</v>
          </cell>
          <cell r="W89">
            <v>10.817336683417087</v>
          </cell>
          <cell r="X89">
            <v>10.817336683417087</v>
          </cell>
        </row>
        <row r="90">
          <cell r="B90" t="str">
            <v xml:space="preserve">    Taiwan Province of China</v>
          </cell>
          <cell r="D90">
            <v>0</v>
          </cell>
          <cell r="E90">
            <v>9.9999999999999992E-2</v>
          </cell>
          <cell r="F90">
            <v>0.76681942220675248</v>
          </cell>
          <cell r="G90">
            <v>0</v>
          </cell>
          <cell r="H90">
            <v>0</v>
          </cell>
          <cell r="I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B91" t="str">
            <v xml:space="preserve">    UK</v>
          </cell>
          <cell r="D91">
            <v>0</v>
          </cell>
          <cell r="E91">
            <v>0</v>
          </cell>
          <cell r="F91">
            <v>8.5202158022972513E-2</v>
          </cell>
          <cell r="G91">
            <v>0</v>
          </cell>
          <cell r="H91">
            <v>0</v>
          </cell>
          <cell r="I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B92" t="str">
            <v xml:space="preserve">    US </v>
          </cell>
          <cell r="D92">
            <v>108.89999999999999</v>
          </cell>
          <cell r="E92">
            <v>273.59999999999997</v>
          </cell>
          <cell r="F92">
            <v>97.726875252349458</v>
          </cell>
          <cell r="G92">
            <v>80.433717465753418</v>
          </cell>
          <cell r="H92">
            <v>67.900000000000006</v>
          </cell>
          <cell r="I92">
            <v>17.02969462817148</v>
          </cell>
          <cell r="J92">
            <v>2.5</v>
          </cell>
          <cell r="L92">
            <v>8.6999999999999993</v>
          </cell>
          <cell r="M92">
            <v>1.4</v>
          </cell>
          <cell r="N92">
            <v>2.8</v>
          </cell>
          <cell r="O92">
            <v>0</v>
          </cell>
          <cell r="P92">
            <v>14.394723618090453</v>
          </cell>
          <cell r="Q92">
            <v>14.394723618090453</v>
          </cell>
          <cell r="R92">
            <v>14.394723618090453</v>
          </cell>
          <cell r="S92">
            <v>14.394723618090453</v>
          </cell>
          <cell r="T92">
            <v>14.394723618090453</v>
          </cell>
          <cell r="U92">
            <v>14.394723618090453</v>
          </cell>
          <cell r="V92">
            <v>14.394723618090453</v>
          </cell>
          <cell r="W92">
            <v>14.394723618090453</v>
          </cell>
          <cell r="X92">
            <v>14.394723618090453</v>
          </cell>
        </row>
        <row r="93">
          <cell r="B93" t="str">
            <v xml:space="preserve">    USSR</v>
          </cell>
          <cell r="D93">
            <v>25.599999999999998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 xml:space="preserve">    Others</v>
          </cell>
          <cell r="D94">
            <v>20.299999999999997</v>
          </cell>
          <cell r="E94">
            <v>0</v>
          </cell>
          <cell r="F94">
            <v>25.134636616776888</v>
          </cell>
          <cell r="G94">
            <v>13.388966634050879</v>
          </cell>
          <cell r="H94">
            <v>15.900000000000002</v>
          </cell>
          <cell r="I94">
            <v>9.0583482064741911</v>
          </cell>
          <cell r="J94">
            <v>36.4</v>
          </cell>
          <cell r="L94">
            <v>14.9</v>
          </cell>
          <cell r="M94">
            <v>25.3</v>
          </cell>
          <cell r="N94">
            <v>13.3</v>
          </cell>
          <cell r="O94">
            <v>63.900000000000006</v>
          </cell>
          <cell r="P94">
            <v>16.013065326633168</v>
          </cell>
          <cell r="Q94">
            <v>16.013065326633168</v>
          </cell>
          <cell r="R94">
            <v>16.013065326633168</v>
          </cell>
          <cell r="S94">
            <v>16.013065326633168</v>
          </cell>
          <cell r="T94">
            <v>16.013065326633168</v>
          </cell>
          <cell r="U94">
            <v>16.013065326633168</v>
          </cell>
          <cell r="V94">
            <v>16.013065326633168</v>
          </cell>
          <cell r="W94">
            <v>16.013065326633168</v>
          </cell>
          <cell r="X94">
            <v>16.013065326633168</v>
          </cell>
        </row>
        <row r="97">
          <cell r="B97" t="str">
            <v>Memorandum items:</v>
          </cell>
        </row>
        <row r="99">
          <cell r="C99" t="str">
            <v>(In percent)</v>
          </cell>
        </row>
        <row r="101">
          <cell r="B101" t="str">
            <v xml:space="preserve">  Total change </v>
          </cell>
          <cell r="D101" t="str">
            <v>...</v>
          </cell>
          <cell r="E101">
            <v>131.93322563274097</v>
          </cell>
          <cell r="F101">
            <v>-43.165590898537268</v>
          </cell>
          <cell r="G101">
            <v>-16.567178324886498</v>
          </cell>
          <cell r="H101">
            <v>-7.0663369104796097</v>
          </cell>
          <cell r="I101">
            <v>-45.44946259220233</v>
          </cell>
          <cell r="J101">
            <v>33.865291723957029</v>
          </cell>
          <cell r="L101">
            <v>-33.261183261183248</v>
          </cell>
          <cell r="M101">
            <v>-6.4864864864864984</v>
          </cell>
          <cell r="N101">
            <v>-18.381502890173419</v>
          </cell>
          <cell r="O101">
            <v>44.050991501416448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3">
          <cell r="C103" t="str">
            <v>(In percent of GDP)</v>
          </cell>
        </row>
        <row r="105">
          <cell r="B105" t="str">
            <v xml:space="preserve">  Total</v>
          </cell>
          <cell r="D105">
            <v>11.873401534526854</v>
          </cell>
          <cell r="E105">
            <v>24.732235072619684</v>
          </cell>
          <cell r="F105">
            <v>13.260048536326405</v>
          </cell>
          <cell r="G105">
            <v>11.295960271125169</v>
          </cell>
          <cell r="H105">
            <v>10.360295670538543</v>
          </cell>
          <cell r="I105">
            <v>5.4867954376359922</v>
          </cell>
          <cell r="J105">
            <v>7.0371413102328102</v>
          </cell>
          <cell r="L105">
            <v>4.5840106979915047</v>
          </cell>
          <cell r="M105">
            <v>4.0892314566577301</v>
          </cell>
          <cell r="N105">
            <v>3.0666397859316006</v>
          </cell>
          <cell r="O105">
            <v>4.1485607360049901</v>
          </cell>
          <cell r="P105">
            <v>3.8824738943935384</v>
          </cell>
          <cell r="Q105">
            <v>3.604378101938476</v>
          </cell>
          <cell r="R105">
            <v>3.3462018947491097</v>
          </cell>
          <cell r="S105">
            <v>3.1065184627552296</v>
          </cell>
          <cell r="T105">
            <v>2.8840031961558275</v>
          </cell>
          <cell r="U105">
            <v>2.6774263649668133</v>
          </cell>
          <cell r="V105">
            <v>2.4856463229217836</v>
          </cell>
          <cell r="W105">
            <v>2.3076031981671941</v>
          </cell>
          <cell r="X105">
            <v>2.1423130358835958</v>
          </cell>
        </row>
        <row r="107">
          <cell r="C107" t="str">
            <v>(Shares in percent of total)</v>
          </cell>
        </row>
        <row r="109">
          <cell r="B109" t="str">
            <v xml:space="preserve">  Western Hemisphere</v>
          </cell>
          <cell r="D109">
            <v>58.64297253634895</v>
          </cell>
          <cell r="E109">
            <v>67.030415602507546</v>
          </cell>
          <cell r="F109">
            <v>41.73337974242952</v>
          </cell>
          <cell r="G109">
            <v>44.031311154598825</v>
          </cell>
          <cell r="H109">
            <v>40.200210748155953</v>
          </cell>
          <cell r="I109">
            <v>20.384951881014874</v>
          </cell>
          <cell r="J109">
            <v>1.8037518037518039</v>
          </cell>
          <cell r="L109">
            <v>9.4054054054054035</v>
          </cell>
          <cell r="M109">
            <v>1.6184971098265895</v>
          </cell>
          <cell r="N109">
            <v>3.9660056657223794</v>
          </cell>
          <cell r="O109">
            <v>0</v>
          </cell>
          <cell r="P109">
            <v>15.661641541038525</v>
          </cell>
          <cell r="Q109">
            <v>15.661641541038525</v>
          </cell>
          <cell r="R109">
            <v>15.661641541038525</v>
          </cell>
          <cell r="S109">
            <v>15.661641541038525</v>
          </cell>
          <cell r="T109">
            <v>15.661641541038525</v>
          </cell>
          <cell r="U109">
            <v>15.661641541038525</v>
          </cell>
          <cell r="V109">
            <v>15.661641541038525</v>
          </cell>
          <cell r="W109">
            <v>15.661641541038525</v>
          </cell>
          <cell r="X109">
            <v>15.661641541038525</v>
          </cell>
        </row>
        <row r="110">
          <cell r="B110" t="str">
            <v xml:space="preserve">    US </v>
          </cell>
          <cell r="D110">
            <v>58.64297253634895</v>
          </cell>
          <cell r="E110">
            <v>63.524495008126301</v>
          </cell>
          <cell r="F110">
            <v>39.923424991298297</v>
          </cell>
          <cell r="G110">
            <v>39.383561643835613</v>
          </cell>
          <cell r="H110">
            <v>35.774499473129609</v>
          </cell>
          <cell r="I110">
            <v>16.447944006999126</v>
          </cell>
          <cell r="J110">
            <v>1.8037518037518039</v>
          </cell>
          <cell r="L110">
            <v>9.4054054054054035</v>
          </cell>
          <cell r="M110">
            <v>1.6184971098265895</v>
          </cell>
          <cell r="N110">
            <v>3.9660056657223794</v>
          </cell>
          <cell r="O110">
            <v>0</v>
          </cell>
          <cell r="P110">
            <v>14.154103852596315</v>
          </cell>
          <cell r="Q110">
            <v>14.154103852596315</v>
          </cell>
          <cell r="R110">
            <v>14.154103852596315</v>
          </cell>
          <cell r="S110">
            <v>14.154103852596315</v>
          </cell>
          <cell r="T110">
            <v>14.154103852596315</v>
          </cell>
          <cell r="U110">
            <v>14.154103852596315</v>
          </cell>
          <cell r="V110">
            <v>14.154103852596315</v>
          </cell>
          <cell r="W110">
            <v>14.154103852596315</v>
          </cell>
          <cell r="X110">
            <v>14.154103852596315</v>
          </cell>
        </row>
        <row r="111">
          <cell r="B111" t="str">
            <v xml:space="preserve">    Other </v>
          </cell>
          <cell r="D111">
            <v>0</v>
          </cell>
          <cell r="E111">
            <v>3.505920594381239</v>
          </cell>
          <cell r="F111">
            <v>1.809954751131222</v>
          </cell>
          <cell r="G111">
            <v>4.6477495107632087</v>
          </cell>
          <cell r="H111">
            <v>4.4257112750263436</v>
          </cell>
          <cell r="I111">
            <v>3.9370078740157481</v>
          </cell>
          <cell r="J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1.5075376884422111</v>
          </cell>
          <cell r="Q111">
            <v>1.5075376884422111</v>
          </cell>
          <cell r="R111">
            <v>1.5075376884422111</v>
          </cell>
          <cell r="S111">
            <v>1.5075376884422111</v>
          </cell>
          <cell r="T111">
            <v>1.5075376884422111</v>
          </cell>
          <cell r="U111">
            <v>1.5075376884422111</v>
          </cell>
          <cell r="V111">
            <v>1.5075376884422111</v>
          </cell>
          <cell r="W111">
            <v>1.5075376884422111</v>
          </cell>
          <cell r="X111">
            <v>1.5075376884422111</v>
          </cell>
        </row>
        <row r="113">
          <cell r="B113" t="str">
            <v xml:space="preserve">  Europe</v>
          </cell>
          <cell r="D113">
            <v>30.425417339795366</v>
          </cell>
          <cell r="E113">
            <v>29.208265614116552</v>
          </cell>
          <cell r="F113">
            <v>45.91019839888618</v>
          </cell>
          <cell r="G113">
            <v>35.225048923679061</v>
          </cell>
          <cell r="H113">
            <v>37.934668071654372</v>
          </cell>
          <cell r="I113">
            <v>53.018372703412091</v>
          </cell>
          <cell r="J113">
            <v>36.724386724386726</v>
          </cell>
          <cell r="L113">
            <v>40.432432432432421</v>
          </cell>
          <cell r="M113">
            <v>51.098265895953752</v>
          </cell>
          <cell r="N113">
            <v>58.215297450424934</v>
          </cell>
          <cell r="O113">
            <v>16.224188790560472</v>
          </cell>
          <cell r="P113">
            <v>55.527638190954782</v>
          </cell>
          <cell r="Q113">
            <v>55.527638190954782</v>
          </cell>
          <cell r="R113">
            <v>55.527638190954782</v>
          </cell>
          <cell r="S113">
            <v>55.527638190954782</v>
          </cell>
          <cell r="T113">
            <v>55.527638190954782</v>
          </cell>
          <cell r="U113">
            <v>55.527638190954782</v>
          </cell>
          <cell r="V113">
            <v>55.527638190954782</v>
          </cell>
          <cell r="W113">
            <v>55.527638190954782</v>
          </cell>
          <cell r="X113">
            <v>55.527638190954782</v>
          </cell>
        </row>
        <row r="114">
          <cell r="B114" t="str">
            <v xml:space="preserve">    Nordic countries </v>
          </cell>
          <cell r="D114">
            <v>8.2929456112008602</v>
          </cell>
          <cell r="E114">
            <v>19.01555607151149</v>
          </cell>
          <cell r="F114">
            <v>29.411764705882348</v>
          </cell>
          <cell r="G114">
            <v>21.183953033268104</v>
          </cell>
          <cell r="H114">
            <v>30.716543730242357</v>
          </cell>
          <cell r="I114">
            <v>15.310586176727911</v>
          </cell>
          <cell r="J114">
            <v>17.676767676767678</v>
          </cell>
          <cell r="L114">
            <v>29.4054054054054</v>
          </cell>
          <cell r="M114">
            <v>27.167630057803464</v>
          </cell>
          <cell r="N114">
            <v>27.762039660056658</v>
          </cell>
          <cell r="O114">
            <v>9.8328416912487704</v>
          </cell>
          <cell r="P114">
            <v>35.175879396984932</v>
          </cell>
          <cell r="Q114">
            <v>35.175879396984932</v>
          </cell>
          <cell r="R114">
            <v>35.175879396984932</v>
          </cell>
          <cell r="S114">
            <v>35.175879396984932</v>
          </cell>
          <cell r="T114">
            <v>35.175879396984932</v>
          </cell>
          <cell r="U114">
            <v>35.175879396984932</v>
          </cell>
          <cell r="V114">
            <v>35.175879396984932</v>
          </cell>
          <cell r="W114">
            <v>35.175879396984932</v>
          </cell>
          <cell r="X114">
            <v>35.175879396984932</v>
          </cell>
        </row>
        <row r="115">
          <cell r="B115" t="str">
            <v xml:space="preserve">    Other </v>
          </cell>
          <cell r="D115">
            <v>22.132471728594506</v>
          </cell>
          <cell r="E115">
            <v>10.192709542605062</v>
          </cell>
          <cell r="F115">
            <v>16.498433693003829</v>
          </cell>
          <cell r="G115">
            <v>14.04109589041096</v>
          </cell>
          <cell r="H115">
            <v>7.218124341412012</v>
          </cell>
          <cell r="I115">
            <v>37.707786526684181</v>
          </cell>
          <cell r="J115">
            <v>19.047619047619047</v>
          </cell>
          <cell r="L115">
            <v>11.027027027027025</v>
          </cell>
          <cell r="M115">
            <v>23.930635838150287</v>
          </cell>
          <cell r="N115">
            <v>30.453257790368276</v>
          </cell>
          <cell r="O115">
            <v>6.3913470993117008</v>
          </cell>
          <cell r="P115">
            <v>20.35175879396985</v>
          </cell>
          <cell r="Q115">
            <v>20.35175879396985</v>
          </cell>
          <cell r="R115">
            <v>20.35175879396985</v>
          </cell>
          <cell r="S115">
            <v>20.35175879396985</v>
          </cell>
          <cell r="T115">
            <v>20.35175879396985</v>
          </cell>
          <cell r="U115">
            <v>20.35175879396985</v>
          </cell>
          <cell r="V115">
            <v>20.35175879396985</v>
          </cell>
          <cell r="W115">
            <v>20.35175879396985</v>
          </cell>
          <cell r="X115">
            <v>20.35175879396985</v>
          </cell>
        </row>
        <row r="117">
          <cell r="B117" t="str">
            <v xml:space="preserve">  Other</v>
          </cell>
          <cell r="D117">
            <v>10.93161012385568</v>
          </cell>
          <cell r="E117">
            <v>3.7613187833758999</v>
          </cell>
          <cell r="F117">
            <v>12.356421858684302</v>
          </cell>
          <cell r="G117">
            <v>20.743639921722114</v>
          </cell>
          <cell r="H117">
            <v>21.865121180189671</v>
          </cell>
          <cell r="I117">
            <v>26.596675415573056</v>
          </cell>
          <cell r="J117">
            <v>61.471861471861466</v>
          </cell>
          <cell r="L117">
            <v>50.162162162162147</v>
          </cell>
          <cell r="M117">
            <v>47.283236994219649</v>
          </cell>
          <cell r="N117">
            <v>37.818696883852695</v>
          </cell>
          <cell r="O117">
            <v>83.775811209439539</v>
          </cell>
          <cell r="P117">
            <v>15.745393634840873</v>
          </cell>
          <cell r="Q117">
            <v>15.745393634840873</v>
          </cell>
          <cell r="R117">
            <v>28.810720268006701</v>
          </cell>
          <cell r="S117">
            <v>28.810720268006701</v>
          </cell>
          <cell r="T117">
            <v>28.810720268006701</v>
          </cell>
          <cell r="U117">
            <v>28.810720268006701</v>
          </cell>
          <cell r="V117">
            <v>28.810720268006701</v>
          </cell>
          <cell r="W117">
            <v>28.810720268006701</v>
          </cell>
          <cell r="X117">
            <v>28.810720268006701</v>
          </cell>
        </row>
        <row r="119">
          <cell r="B119" t="str">
            <v>Sources: Data provided by the Nicaraguan authorities; and staff estimates.</v>
          </cell>
        </row>
        <row r="121">
          <cell r="B121" t="str">
            <v>Table 21.  Nicaragua: Official Transfers--Bilateral Donors. Shares.</v>
          </cell>
        </row>
        <row r="123">
          <cell r="J123" t="str">
            <v>Projections</v>
          </cell>
        </row>
        <row r="124">
          <cell r="D124">
            <v>1990</v>
          </cell>
          <cell r="E124">
            <v>1991</v>
          </cell>
          <cell r="F124">
            <v>1992</v>
          </cell>
          <cell r="G124">
            <v>1993</v>
          </cell>
          <cell r="H124">
            <v>1994</v>
          </cell>
          <cell r="I124">
            <v>1995</v>
          </cell>
          <cell r="J124">
            <v>1996</v>
          </cell>
          <cell r="L124">
            <v>1997</v>
          </cell>
          <cell r="M124">
            <v>1998</v>
          </cell>
          <cell r="N124">
            <v>1999</v>
          </cell>
          <cell r="O124">
            <v>2000</v>
          </cell>
          <cell r="P124">
            <v>2001</v>
          </cell>
          <cell r="Q124">
            <v>2002</v>
          </cell>
          <cell r="R124">
            <v>2003</v>
          </cell>
          <cell r="S124">
            <v>2004</v>
          </cell>
          <cell r="T124">
            <v>2005</v>
          </cell>
          <cell r="U124">
            <v>2006</v>
          </cell>
          <cell r="V124">
            <v>2007</v>
          </cell>
          <cell r="W124">
            <v>2008</v>
          </cell>
          <cell r="X124">
            <v>2009</v>
          </cell>
        </row>
        <row r="125">
          <cell r="I125" t="str">
            <v>Prel.</v>
          </cell>
        </row>
        <row r="128">
          <cell r="E128" t="str">
            <v>(As a percentage of Bilateral Transfers)</v>
          </cell>
        </row>
        <row r="131">
          <cell r="B131" t="str">
            <v>Total</v>
          </cell>
          <cell r="D131">
            <v>1</v>
          </cell>
          <cell r="E131">
            <v>1</v>
          </cell>
          <cell r="F131">
            <v>1</v>
          </cell>
          <cell r="G131">
            <v>1</v>
          </cell>
          <cell r="H131">
            <v>1</v>
          </cell>
          <cell r="I131">
            <v>1.0000000000000002</v>
          </cell>
          <cell r="J131">
            <v>1</v>
          </cell>
          <cell r="L131">
            <v>1</v>
          </cell>
          <cell r="M131">
            <v>1</v>
          </cell>
          <cell r="N131">
            <v>1</v>
          </cell>
          <cell r="O131">
            <v>1</v>
          </cell>
          <cell r="P131">
            <v>1</v>
          </cell>
          <cell r="Q131">
            <v>1</v>
          </cell>
          <cell r="R131">
            <v>1</v>
          </cell>
          <cell r="S131">
            <v>1</v>
          </cell>
          <cell r="T131">
            <v>1</v>
          </cell>
          <cell r="U131">
            <v>1</v>
          </cell>
          <cell r="V131">
            <v>1</v>
          </cell>
          <cell r="W131">
            <v>1</v>
          </cell>
          <cell r="X131">
            <v>1</v>
          </cell>
        </row>
        <row r="133">
          <cell r="B133" t="str">
            <v xml:space="preserve">    Austria</v>
          </cell>
          <cell r="D133">
            <v>0</v>
          </cell>
          <cell r="E133">
            <v>0</v>
          </cell>
          <cell r="F133">
            <v>2.0884093282283328E-3</v>
          </cell>
          <cell r="G133">
            <v>0</v>
          </cell>
          <cell r="H133">
            <v>2.1074815595363539E-3</v>
          </cell>
          <cell r="I133">
            <v>8.7489063867016625E-4</v>
          </cell>
          <cell r="J133">
            <v>1.5912897822445562E-2</v>
          </cell>
          <cell r="L133">
            <v>1.5912897822445562E-2</v>
          </cell>
          <cell r="M133">
            <v>1.5912897822445562E-2</v>
          </cell>
          <cell r="N133">
            <v>1.5912897822445562E-2</v>
          </cell>
          <cell r="O133">
            <v>1.5912897822445562E-2</v>
          </cell>
          <cell r="P133">
            <v>1.5912897822445562E-2</v>
          </cell>
          <cell r="Q133">
            <v>1.5912897822445562E-2</v>
          </cell>
          <cell r="R133">
            <v>1.5912897822445562E-2</v>
          </cell>
          <cell r="S133">
            <v>1.5912897822445562E-2</v>
          </cell>
          <cell r="T133">
            <v>1.5912897822445562E-2</v>
          </cell>
          <cell r="U133">
            <v>1.5912897822445562E-2</v>
          </cell>
          <cell r="V133">
            <v>1.5912897822445562E-2</v>
          </cell>
          <cell r="W133">
            <v>1.5912897822445562E-2</v>
          </cell>
          <cell r="X133">
            <v>1.5912897822445562E-2</v>
          </cell>
        </row>
        <row r="134">
          <cell r="B134" t="str">
            <v xml:space="preserve">    Belgium</v>
          </cell>
          <cell r="D134">
            <v>0</v>
          </cell>
          <cell r="E134">
            <v>0</v>
          </cell>
          <cell r="F134">
            <v>3.4806822137138882E-4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 xml:space="preserve">    Canada</v>
          </cell>
          <cell r="D135">
            <v>0</v>
          </cell>
          <cell r="E135">
            <v>3.5059205943812392E-2</v>
          </cell>
          <cell r="F135">
            <v>1.7403411068569439E-2</v>
          </cell>
          <cell r="G135">
            <v>4.6477495107632091E-2</v>
          </cell>
          <cell r="H135">
            <v>4.4257112750263436E-2</v>
          </cell>
          <cell r="I135">
            <v>3.937007874015748E-2</v>
          </cell>
          <cell r="J135">
            <v>1.5075376884422112E-2</v>
          </cell>
          <cell r="L135">
            <v>1.5075376884422112E-2</v>
          </cell>
          <cell r="M135">
            <v>1.5075376884422112E-2</v>
          </cell>
          <cell r="N135">
            <v>1.5075376884422112E-2</v>
          </cell>
          <cell r="O135">
            <v>1.5075376884422112E-2</v>
          </cell>
          <cell r="P135">
            <v>1.5075376884422112E-2</v>
          </cell>
          <cell r="Q135">
            <v>1.5075376884422112E-2</v>
          </cell>
          <cell r="R135">
            <v>1.5075376884422112E-2</v>
          </cell>
          <cell r="S135">
            <v>1.5075376884422112E-2</v>
          </cell>
          <cell r="T135">
            <v>1.5075376884422112E-2</v>
          </cell>
          <cell r="U135">
            <v>1.5075376884422112E-2</v>
          </cell>
          <cell r="V135">
            <v>1.5075376884422112E-2</v>
          </cell>
          <cell r="W135">
            <v>1.5075376884422112E-2</v>
          </cell>
          <cell r="X135">
            <v>1.5075376884422112E-2</v>
          </cell>
        </row>
        <row r="136">
          <cell r="B136" t="str">
            <v xml:space="preserve">    China</v>
          </cell>
          <cell r="D136">
            <v>0</v>
          </cell>
          <cell r="E136">
            <v>0</v>
          </cell>
          <cell r="F136">
            <v>3.4806822137138882E-4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 xml:space="preserve">    Denmark</v>
          </cell>
          <cell r="D137">
            <v>0</v>
          </cell>
          <cell r="E137">
            <v>2.7397260273972601E-2</v>
          </cell>
          <cell r="F137">
            <v>2.2276366167768884E-2</v>
          </cell>
          <cell r="G137">
            <v>6.8003913894324849E-2</v>
          </cell>
          <cell r="H137">
            <v>4.7945205479452059E-2</v>
          </cell>
          <cell r="I137">
            <v>5.5118110236220472E-2</v>
          </cell>
          <cell r="J137">
            <v>3.8525963149078732E-2</v>
          </cell>
          <cell r="L137">
            <v>3.8525963149078732E-2</v>
          </cell>
          <cell r="M137">
            <v>3.8525963149078732E-2</v>
          </cell>
          <cell r="N137">
            <v>3.8525963149078732E-2</v>
          </cell>
          <cell r="O137">
            <v>3.8525963149078732E-2</v>
          </cell>
          <cell r="P137">
            <v>3.8525963149078732E-2</v>
          </cell>
          <cell r="Q137">
            <v>3.8525963149078732E-2</v>
          </cell>
          <cell r="R137">
            <v>3.8525963149078732E-2</v>
          </cell>
          <cell r="S137">
            <v>3.8525963149078732E-2</v>
          </cell>
          <cell r="T137">
            <v>3.8525963149078732E-2</v>
          </cell>
          <cell r="U137">
            <v>3.8525963149078732E-2</v>
          </cell>
          <cell r="V137">
            <v>3.8525963149078732E-2</v>
          </cell>
          <cell r="W137">
            <v>3.8525963149078732E-2</v>
          </cell>
          <cell r="X137">
            <v>3.8525963149078732E-2</v>
          </cell>
        </row>
        <row r="138">
          <cell r="B138" t="str">
            <v xml:space="preserve">    Finland</v>
          </cell>
          <cell r="D138">
            <v>0</v>
          </cell>
          <cell r="E138">
            <v>4.4114232644532153E-2</v>
          </cell>
          <cell r="F138">
            <v>2.6801253045596937E-2</v>
          </cell>
          <cell r="G138">
            <v>7.3385518590998039E-3</v>
          </cell>
          <cell r="H138">
            <v>0</v>
          </cell>
          <cell r="I138">
            <v>1.4873140857392825E-2</v>
          </cell>
          <cell r="J138">
            <v>5.8626465661641538E-3</v>
          </cell>
          <cell r="L138">
            <v>5.8626465661641538E-3</v>
          </cell>
          <cell r="M138">
            <v>5.8626465661641538E-3</v>
          </cell>
          <cell r="N138">
            <v>5.8626465661641538E-3</v>
          </cell>
          <cell r="O138">
            <v>5.8626465661641538E-3</v>
          </cell>
          <cell r="P138">
            <v>5.8626465661641538E-3</v>
          </cell>
          <cell r="Q138">
            <v>5.8626465661641538E-3</v>
          </cell>
          <cell r="R138">
            <v>5.8626465661641538E-3</v>
          </cell>
          <cell r="S138">
            <v>5.8626465661641538E-3</v>
          </cell>
          <cell r="T138">
            <v>5.8626465661641538E-3</v>
          </cell>
          <cell r="U138">
            <v>5.8626465661641538E-3</v>
          </cell>
          <cell r="V138">
            <v>5.8626465661641538E-3</v>
          </cell>
          <cell r="W138">
            <v>5.8626465661641538E-3</v>
          </cell>
          <cell r="X138">
            <v>5.8626465661641538E-3</v>
          </cell>
        </row>
        <row r="139">
          <cell r="B139" t="str">
            <v xml:space="preserve">    France</v>
          </cell>
          <cell r="D139">
            <v>0</v>
          </cell>
          <cell r="E139">
            <v>6.5010448107731588E-3</v>
          </cell>
          <cell r="F139">
            <v>1.5315001740341108E-2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 xml:space="preserve">    Germany</v>
          </cell>
          <cell r="D140">
            <v>4.6311254711900916E-2</v>
          </cell>
          <cell r="E140">
            <v>2.3218017181332712E-3</v>
          </cell>
          <cell r="F140">
            <v>1.9143752175426382E-2</v>
          </cell>
          <cell r="G140">
            <v>2.7886497064579255E-2</v>
          </cell>
          <cell r="H140">
            <v>1.9494204425711276E-2</v>
          </cell>
          <cell r="I140">
            <v>8.3114610673665795E-2</v>
          </cell>
          <cell r="J140">
            <v>2.7638190954773875E-2</v>
          </cell>
          <cell r="L140">
            <v>2.7638190954773875E-2</v>
          </cell>
          <cell r="M140">
            <v>2.7638190954773875E-2</v>
          </cell>
          <cell r="N140">
            <v>2.7638190954773875E-2</v>
          </cell>
          <cell r="O140">
            <v>2.7638190954773875E-2</v>
          </cell>
          <cell r="P140">
            <v>2.7638190954773875E-2</v>
          </cell>
          <cell r="Q140">
            <v>2.7638190954773875E-2</v>
          </cell>
          <cell r="R140">
            <v>2.7638190954773875E-2</v>
          </cell>
          <cell r="S140">
            <v>2.7638190954773875E-2</v>
          </cell>
          <cell r="T140">
            <v>2.7638190954773875E-2</v>
          </cell>
          <cell r="U140">
            <v>2.7638190954773875E-2</v>
          </cell>
          <cell r="V140">
            <v>2.7638190954773875E-2</v>
          </cell>
          <cell r="W140">
            <v>2.7638190954773875E-2</v>
          </cell>
          <cell r="X140">
            <v>2.7638190954773875E-2</v>
          </cell>
        </row>
        <row r="141">
          <cell r="B141" t="str">
            <v xml:space="preserve">    Holland</v>
          </cell>
          <cell r="D141">
            <v>0</v>
          </cell>
          <cell r="E141">
            <v>9.287206872533085E-3</v>
          </cell>
          <cell r="F141">
            <v>5.395057431256526E-2</v>
          </cell>
          <cell r="G141">
            <v>8.5127201565557739E-2</v>
          </cell>
          <cell r="H141">
            <v>2.1601685985247625E-2</v>
          </cell>
          <cell r="I141">
            <v>0.2607174103237096</v>
          </cell>
          <cell r="J141">
            <v>1.3400335008375211E-2</v>
          </cell>
          <cell r="L141">
            <v>1.340033500837521E-2</v>
          </cell>
          <cell r="M141">
            <v>1.340033500837521E-2</v>
          </cell>
          <cell r="N141">
            <v>1.340033500837521E-2</v>
          </cell>
          <cell r="O141">
            <v>1.340033500837521E-2</v>
          </cell>
          <cell r="P141">
            <v>1.340033500837521E-2</v>
          </cell>
          <cell r="Q141">
            <v>1.340033500837521E-2</v>
          </cell>
          <cell r="R141">
            <v>1.340033500837521E-2</v>
          </cell>
          <cell r="S141">
            <v>1.340033500837521E-2</v>
          </cell>
          <cell r="T141">
            <v>1.340033500837521E-2</v>
          </cell>
          <cell r="U141">
            <v>1.340033500837521E-2</v>
          </cell>
          <cell r="V141">
            <v>1.340033500837521E-2</v>
          </cell>
          <cell r="W141">
            <v>1.340033500837521E-2</v>
          </cell>
          <cell r="X141">
            <v>1.340033500837521E-2</v>
          </cell>
        </row>
        <row r="142">
          <cell r="B142" t="str">
            <v xml:space="preserve">    Italy</v>
          </cell>
          <cell r="D142">
            <v>2.8540656973613351E-2</v>
          </cell>
          <cell r="E142">
            <v>4.7829115393545389E-2</v>
          </cell>
          <cell r="F142">
            <v>3.2718412808910545E-2</v>
          </cell>
          <cell r="G142">
            <v>0</v>
          </cell>
          <cell r="H142">
            <v>2.3709167544783982E-2</v>
          </cell>
          <cell r="I142">
            <v>8.7489063867016625E-4</v>
          </cell>
          <cell r="J142">
            <v>3.3500837520938028E-3</v>
          </cell>
          <cell r="L142">
            <v>3.3500837520938024E-3</v>
          </cell>
          <cell r="M142">
            <v>3.3500837520938024E-3</v>
          </cell>
          <cell r="N142">
            <v>3.3500837520938024E-3</v>
          </cell>
          <cell r="O142">
            <v>3.3500837520938024E-3</v>
          </cell>
          <cell r="P142">
            <v>3.3500837520938024E-3</v>
          </cell>
          <cell r="Q142">
            <v>3.3500837520938024E-3</v>
          </cell>
          <cell r="R142">
            <v>3.3500837520938024E-3</v>
          </cell>
          <cell r="S142">
            <v>3.3500837520938024E-3</v>
          </cell>
          <cell r="T142">
            <v>3.3500837520938024E-3</v>
          </cell>
          <cell r="U142">
            <v>3.3500837520938024E-3</v>
          </cell>
          <cell r="V142">
            <v>3.3500837520938024E-3</v>
          </cell>
          <cell r="W142">
            <v>3.3500837520938024E-3</v>
          </cell>
          <cell r="X142">
            <v>3.3500837520938024E-3</v>
          </cell>
        </row>
        <row r="143">
          <cell r="B143" t="str">
            <v xml:space="preserve">    Japan</v>
          </cell>
          <cell r="D143">
            <v>0</v>
          </cell>
          <cell r="E143">
            <v>3.6452286974692355E-2</v>
          </cell>
          <cell r="F143">
            <v>1.7403411068569439E-2</v>
          </cell>
          <cell r="G143">
            <v>0.14187866927592954</v>
          </cell>
          <cell r="H143">
            <v>0.13487881981032665</v>
          </cell>
          <cell r="I143">
            <v>0.17847769028871391</v>
          </cell>
          <cell r="J143">
            <v>0.1306532663316583</v>
          </cell>
          <cell r="L143">
            <v>0.1306532663316583</v>
          </cell>
          <cell r="M143">
            <v>0.1306532663316583</v>
          </cell>
          <cell r="N143">
            <v>0.1306532663316583</v>
          </cell>
          <cell r="O143">
            <v>0.1306532663316583</v>
          </cell>
          <cell r="P143">
            <v>0.1306532663316583</v>
          </cell>
          <cell r="Q143">
            <v>0.1306532663316583</v>
          </cell>
          <cell r="R143">
            <v>0.1306532663316583</v>
          </cell>
          <cell r="S143">
            <v>0.1306532663316583</v>
          </cell>
          <cell r="T143">
            <v>0.1306532663316583</v>
          </cell>
          <cell r="U143">
            <v>0.1306532663316583</v>
          </cell>
          <cell r="V143">
            <v>0.1306532663316583</v>
          </cell>
          <cell r="W143">
            <v>0.1306532663316583</v>
          </cell>
          <cell r="X143">
            <v>0.1306532663316583</v>
          </cell>
        </row>
        <row r="144">
          <cell r="B144" t="str">
            <v xml:space="preserve">    Korea</v>
          </cell>
          <cell r="D144">
            <v>0</v>
          </cell>
          <cell r="E144">
            <v>9.2872068725330847E-4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 xml:space="preserve">    Luxemborg</v>
          </cell>
          <cell r="D145">
            <v>0</v>
          </cell>
          <cell r="E145">
            <v>6.9654051543998133E-4</v>
          </cell>
          <cell r="F145">
            <v>0</v>
          </cell>
          <cell r="G145">
            <v>0</v>
          </cell>
          <cell r="H145">
            <v>0</v>
          </cell>
          <cell r="I145">
            <v>8.7489063867016625E-4</v>
          </cell>
          <cell r="J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 xml:space="preserve">    Mexico</v>
          </cell>
          <cell r="D146">
            <v>0</v>
          </cell>
          <cell r="E146">
            <v>0</v>
          </cell>
          <cell r="F146">
            <v>6.9613644274277764E-4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 xml:space="preserve">    Norway</v>
          </cell>
          <cell r="D147">
            <v>3.3387183629509959E-2</v>
          </cell>
          <cell r="E147">
            <v>3.4130485256559082E-2</v>
          </cell>
          <cell r="F147">
            <v>3.5154890358510264E-2</v>
          </cell>
          <cell r="G147">
            <v>9.6868884540117411E-2</v>
          </cell>
          <cell r="H147">
            <v>0</v>
          </cell>
          <cell r="I147">
            <v>1.5748031496062995E-2</v>
          </cell>
          <cell r="J147">
            <v>8.3752093802345065E-2</v>
          </cell>
          <cell r="L147">
            <v>8.3752093802345065E-2</v>
          </cell>
          <cell r="M147">
            <v>8.3752093802345065E-2</v>
          </cell>
          <cell r="N147">
            <v>8.3752093802345065E-2</v>
          </cell>
          <cell r="O147">
            <v>8.3752093802345065E-2</v>
          </cell>
          <cell r="P147">
            <v>8.3752093802345065E-2</v>
          </cell>
          <cell r="Q147">
            <v>8.3752093802345065E-2</v>
          </cell>
          <cell r="R147">
            <v>8.3752093802345065E-2</v>
          </cell>
          <cell r="S147">
            <v>8.3752093802345065E-2</v>
          </cell>
          <cell r="T147">
            <v>8.3752093802345065E-2</v>
          </cell>
          <cell r="U147">
            <v>8.3752093802345065E-2</v>
          </cell>
          <cell r="V147">
            <v>8.3752093802345065E-2</v>
          </cell>
          <cell r="W147">
            <v>8.3752093802345065E-2</v>
          </cell>
          <cell r="X147">
            <v>8.3752093802345065E-2</v>
          </cell>
        </row>
        <row r="148">
          <cell r="B148" t="str">
            <v xml:space="preserve">    Spain</v>
          </cell>
          <cell r="D148">
            <v>8.6160473882606354E-3</v>
          </cell>
          <cell r="E148">
            <v>3.1576503366612489E-2</v>
          </cell>
          <cell r="F148">
            <v>5.221023320570832E-3</v>
          </cell>
          <cell r="G148">
            <v>5.8708414872798431E-3</v>
          </cell>
          <cell r="H148">
            <v>0</v>
          </cell>
          <cell r="I148">
            <v>2.4496937882764653E-2</v>
          </cell>
          <cell r="J148">
            <v>3.6850921273031828E-2</v>
          </cell>
          <cell r="L148">
            <v>3.6850921273031828E-2</v>
          </cell>
          <cell r="M148">
            <v>3.6850921273031828E-2</v>
          </cell>
          <cell r="N148">
            <v>3.6850921273031828E-2</v>
          </cell>
          <cell r="O148">
            <v>3.6850921273031828E-2</v>
          </cell>
          <cell r="P148">
            <v>3.6850921273031828E-2</v>
          </cell>
          <cell r="Q148">
            <v>3.6850921273031828E-2</v>
          </cell>
          <cell r="R148">
            <v>3.6850921273031828E-2</v>
          </cell>
          <cell r="S148">
            <v>3.6850921273031828E-2</v>
          </cell>
          <cell r="T148">
            <v>3.6850921273031828E-2</v>
          </cell>
          <cell r="U148">
            <v>3.6850921273031828E-2</v>
          </cell>
          <cell r="V148">
            <v>3.6850921273031828E-2</v>
          </cell>
          <cell r="W148">
            <v>3.6850921273031828E-2</v>
          </cell>
          <cell r="X148">
            <v>3.6850921273031828E-2</v>
          </cell>
        </row>
        <row r="149">
          <cell r="B149" t="str">
            <v xml:space="preserve">    Sweden</v>
          </cell>
          <cell r="D149">
            <v>4.9542272482498644E-2</v>
          </cell>
          <cell r="E149">
            <v>8.4513582540051063E-2</v>
          </cell>
          <cell r="F149">
            <v>0.20988513748694743</v>
          </cell>
          <cell r="G149">
            <v>3.9628180039138941E-2</v>
          </cell>
          <cell r="H149">
            <v>0.25922023182297149</v>
          </cell>
          <cell r="I149">
            <v>6.7366579177602817E-2</v>
          </cell>
          <cell r="J149">
            <v>0.2236180904522613</v>
          </cell>
          <cell r="L149">
            <v>0.2236180904522613</v>
          </cell>
          <cell r="M149">
            <v>0.2236180904522613</v>
          </cell>
          <cell r="N149">
            <v>0.2236180904522613</v>
          </cell>
          <cell r="O149">
            <v>0.2236180904522613</v>
          </cell>
          <cell r="P149">
            <v>0.2236180904522613</v>
          </cell>
          <cell r="Q149">
            <v>0.2236180904522613</v>
          </cell>
          <cell r="R149">
            <v>0.2236180904522613</v>
          </cell>
          <cell r="S149">
            <v>0.2236180904522613</v>
          </cell>
          <cell r="T149">
            <v>0.2236180904522613</v>
          </cell>
          <cell r="U149">
            <v>0.2236180904522613</v>
          </cell>
          <cell r="V149">
            <v>0.2236180904522613</v>
          </cell>
          <cell r="W149">
            <v>0.2236180904522613</v>
          </cell>
          <cell r="X149">
            <v>0.2236180904522613</v>
          </cell>
        </row>
        <row r="150">
          <cell r="B150" t="str">
            <v xml:space="preserve">    Switzerland</v>
          </cell>
          <cell r="D150">
            <v>0</v>
          </cell>
          <cell r="E150">
            <v>3.7148827490132339E-3</v>
          </cell>
          <cell r="F150">
            <v>3.5851026801253044E-2</v>
          </cell>
          <cell r="G150">
            <v>2.1526418786692762E-2</v>
          </cell>
          <cell r="H150">
            <v>5.268703898840885E-3</v>
          </cell>
          <cell r="I150">
            <v>6.1242344706911728E-3</v>
          </cell>
          <cell r="J150">
            <v>0.10636515912897825</v>
          </cell>
          <cell r="L150">
            <v>0.10636515912897825</v>
          </cell>
          <cell r="M150">
            <v>0.10636515912897825</v>
          </cell>
          <cell r="N150">
            <v>0.10636515912897825</v>
          </cell>
          <cell r="O150">
            <v>0.10636515912897825</v>
          </cell>
          <cell r="P150">
            <v>0.10636515912897825</v>
          </cell>
          <cell r="Q150">
            <v>0.10636515912897825</v>
          </cell>
          <cell r="R150">
            <v>0.10636515912897825</v>
          </cell>
          <cell r="S150">
            <v>0.10636515912897825</v>
          </cell>
          <cell r="T150">
            <v>0.10636515912897825</v>
          </cell>
          <cell r="U150">
            <v>0.10636515912897825</v>
          </cell>
          <cell r="V150">
            <v>0.10636515912897825</v>
          </cell>
          <cell r="W150">
            <v>0.10636515912897825</v>
          </cell>
          <cell r="X150">
            <v>0.10636515912897825</v>
          </cell>
        </row>
        <row r="151">
          <cell r="B151" t="str">
            <v xml:space="preserve">    Taiwan Province of China</v>
          </cell>
          <cell r="D151">
            <v>0</v>
          </cell>
          <cell r="E151">
            <v>2.3218017181332712E-4</v>
          </cell>
          <cell r="F151">
            <v>3.1326139923424992E-3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B152" t="str">
            <v xml:space="preserve">    UK</v>
          </cell>
          <cell r="D152">
            <v>0</v>
          </cell>
          <cell r="E152">
            <v>0</v>
          </cell>
          <cell r="F152">
            <v>3.4806822137138882E-4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</row>
        <row r="153">
          <cell r="B153" t="str">
            <v xml:space="preserve">    US </v>
          </cell>
          <cell r="D153">
            <v>0.58642972536348947</v>
          </cell>
          <cell r="E153">
            <v>0.63524495008126303</v>
          </cell>
          <cell r="F153">
            <v>0.39923424991298295</v>
          </cell>
          <cell r="G153">
            <v>0.39383561643835613</v>
          </cell>
          <cell r="H153">
            <v>0.35774499473129612</v>
          </cell>
          <cell r="I153">
            <v>0.16447944006999127</v>
          </cell>
          <cell r="J153">
            <v>0.14154103852596314</v>
          </cell>
          <cell r="L153">
            <v>0.14154103852596314</v>
          </cell>
          <cell r="M153">
            <v>0.14154103852596314</v>
          </cell>
          <cell r="N153">
            <v>0.14154103852596314</v>
          </cell>
          <cell r="O153">
            <v>0.14154103852596314</v>
          </cell>
          <cell r="P153">
            <v>0.14154103852596314</v>
          </cell>
          <cell r="Q153">
            <v>0.14154103852596314</v>
          </cell>
          <cell r="R153">
            <v>0.14154103852596314</v>
          </cell>
          <cell r="S153">
            <v>0.14154103852596314</v>
          </cell>
          <cell r="T153">
            <v>0.14154103852596314</v>
          </cell>
          <cell r="U153">
            <v>0.14154103852596314</v>
          </cell>
          <cell r="V153">
            <v>0.14154103852596314</v>
          </cell>
          <cell r="W153">
            <v>0.14154103852596314</v>
          </cell>
          <cell r="X153">
            <v>0.14154103852596314</v>
          </cell>
        </row>
        <row r="154">
          <cell r="B154" t="str">
            <v xml:space="preserve">    USSR</v>
          </cell>
          <cell r="D154">
            <v>0.13785675821217017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 xml:space="preserve">    Others</v>
          </cell>
          <cell r="D155">
            <v>0.10931610123855681</v>
          </cell>
          <cell r="E155">
            <v>0</v>
          </cell>
          <cell r="F155">
            <v>0.10268012530455969</v>
          </cell>
          <cell r="G155">
            <v>6.5557729941291581E-2</v>
          </cell>
          <cell r="H155">
            <v>8.3772391991570078E-2</v>
          </cell>
          <cell r="I155">
            <v>8.7489063867016631E-2</v>
          </cell>
          <cell r="J155">
            <v>0.15745393634840874</v>
          </cell>
          <cell r="L155">
            <v>0.15745393634840874</v>
          </cell>
          <cell r="M155">
            <v>0.15745393634840874</v>
          </cell>
          <cell r="N155">
            <v>0.15745393634840874</v>
          </cell>
          <cell r="O155">
            <v>0.15745393634840874</v>
          </cell>
          <cell r="P155">
            <v>0.15745393634840874</v>
          </cell>
          <cell r="Q155">
            <v>0.15745393634840874</v>
          </cell>
          <cell r="R155">
            <v>0.15745393634840874</v>
          </cell>
          <cell r="S155">
            <v>0.15745393634840874</v>
          </cell>
          <cell r="T155">
            <v>0.15745393634840874</v>
          </cell>
          <cell r="U155">
            <v>0.15745393634840874</v>
          </cell>
          <cell r="V155">
            <v>0.15745393634840874</v>
          </cell>
          <cell r="W155">
            <v>0.15745393634840874</v>
          </cell>
          <cell r="X155">
            <v>0.15745393634840874</v>
          </cell>
        </row>
        <row r="158">
          <cell r="B158" t="str">
            <v>Table 22.  Nicaragua: Official Transfers--Multilateral Donors</v>
          </cell>
        </row>
        <row r="161">
          <cell r="L161" t="str">
            <v>Projections</v>
          </cell>
        </row>
        <row r="162">
          <cell r="D162">
            <v>1990</v>
          </cell>
          <cell r="E162">
            <v>1991</v>
          </cell>
          <cell r="F162">
            <v>1992</v>
          </cell>
          <cell r="G162">
            <v>1993</v>
          </cell>
          <cell r="H162">
            <v>1994</v>
          </cell>
          <cell r="I162">
            <v>1995</v>
          </cell>
          <cell r="J162">
            <v>1996</v>
          </cell>
          <cell r="L162">
            <v>1997</v>
          </cell>
          <cell r="M162">
            <v>1998</v>
          </cell>
          <cell r="N162">
            <v>1999</v>
          </cell>
          <cell r="O162">
            <v>2000</v>
          </cell>
          <cell r="P162">
            <v>2001</v>
          </cell>
          <cell r="Q162">
            <v>2002</v>
          </cell>
          <cell r="R162">
            <v>2003</v>
          </cell>
          <cell r="S162">
            <v>2004</v>
          </cell>
          <cell r="T162">
            <v>2005</v>
          </cell>
          <cell r="U162">
            <v>2006</v>
          </cell>
          <cell r="V162">
            <v>2007</v>
          </cell>
          <cell r="W162">
            <v>2008</v>
          </cell>
          <cell r="X162">
            <v>2009</v>
          </cell>
        </row>
        <row r="163">
          <cell r="J163" t="str">
            <v>Prel.</v>
          </cell>
        </row>
        <row r="166">
          <cell r="C166" t="str">
            <v>(In millions of U.S. dollars)</v>
          </cell>
        </row>
        <row r="168">
          <cell r="B168" t="str">
            <v>Total</v>
          </cell>
          <cell r="D168">
            <v>15.9</v>
          </cell>
          <cell r="E168">
            <v>51.8</v>
          </cell>
          <cell r="F168">
            <v>66.114199999999997</v>
          </cell>
          <cell r="G168">
            <v>38.468299999999999</v>
          </cell>
          <cell r="H168">
            <v>55.6</v>
          </cell>
          <cell r="I168">
            <v>73.463079999999991</v>
          </cell>
          <cell r="J168">
            <v>29.299999999999997</v>
          </cell>
          <cell r="L168">
            <v>13.399999999999991</v>
          </cell>
          <cell r="M168">
            <v>15.900000000000006</v>
          </cell>
          <cell r="N168">
            <v>33.600000000000009</v>
          </cell>
          <cell r="O168">
            <v>5.2999999999999972</v>
          </cell>
          <cell r="P168">
            <v>5.2999999999999972</v>
          </cell>
          <cell r="Q168">
            <v>5.2999999999999972</v>
          </cell>
          <cell r="R168">
            <v>5.2999999999999972</v>
          </cell>
          <cell r="S168">
            <v>5.2999999999999972</v>
          </cell>
          <cell r="T168">
            <v>5.2999999999999972</v>
          </cell>
          <cell r="U168">
            <v>5.2999999999999972</v>
          </cell>
          <cell r="V168">
            <v>5.2999999999999972</v>
          </cell>
          <cell r="W168">
            <v>5.2999999999999972</v>
          </cell>
          <cell r="X168">
            <v>5.2999999999999972</v>
          </cell>
        </row>
        <row r="170">
          <cell r="B170" t="str">
            <v xml:space="preserve">    ACNUR</v>
          </cell>
          <cell r="D170" t="str">
            <v>...</v>
          </cell>
          <cell r="E170">
            <v>8.5</v>
          </cell>
          <cell r="F170">
            <v>8.0938775773195886</v>
          </cell>
          <cell r="G170">
            <v>0</v>
          </cell>
          <cell r="I170">
            <v>0</v>
          </cell>
          <cell r="P170">
            <v>0.79006039999999966</v>
          </cell>
          <cell r="Q170">
            <v>0.79006039999999966</v>
          </cell>
          <cell r="R170">
            <v>0.79006039999999966</v>
          </cell>
          <cell r="S170">
            <v>0.79006039999999966</v>
          </cell>
          <cell r="T170">
            <v>0.79006039999999966</v>
          </cell>
          <cell r="U170">
            <v>0.79006039999999966</v>
          </cell>
          <cell r="V170">
            <v>0.79006039999999966</v>
          </cell>
          <cell r="W170">
            <v>0.79006039999999966</v>
          </cell>
          <cell r="X170">
            <v>0.79006039999999966</v>
          </cell>
        </row>
        <row r="171">
          <cell r="B171" t="str">
            <v xml:space="preserve">    AIEA</v>
          </cell>
          <cell r="D171" t="str">
            <v>...</v>
          </cell>
          <cell r="E171">
            <v>0.2</v>
          </cell>
          <cell r="F171">
            <v>0.17039742268041239</v>
          </cell>
          <cell r="G171">
            <v>0</v>
          </cell>
          <cell r="H171">
            <v>0.8</v>
          </cell>
          <cell r="I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</row>
        <row r="172">
          <cell r="B172" t="str">
            <v xml:space="preserve">    BCIE</v>
          </cell>
          <cell r="D172" t="str">
            <v>...</v>
          </cell>
          <cell r="E172">
            <v>0.2</v>
          </cell>
          <cell r="F172">
            <v>0.51119226804123707</v>
          </cell>
          <cell r="G172">
            <v>0</v>
          </cell>
          <cell r="I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B173" t="str">
            <v xml:space="preserve">    BID</v>
          </cell>
          <cell r="D173" t="str">
            <v>...</v>
          </cell>
          <cell r="E173">
            <v>0.4</v>
          </cell>
          <cell r="F173">
            <v>3.1523523195876288</v>
          </cell>
          <cell r="G173">
            <v>0</v>
          </cell>
          <cell r="H173">
            <v>1.6</v>
          </cell>
          <cell r="I173">
            <v>2.445749889025894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</row>
        <row r="174">
          <cell r="B174" t="str">
            <v xml:space="preserve">    CARE</v>
          </cell>
          <cell r="D174" t="str">
            <v>...</v>
          </cell>
          <cell r="E174">
            <v>0</v>
          </cell>
          <cell r="F174">
            <v>0.17039742268041239</v>
          </cell>
          <cell r="G174">
            <v>0</v>
          </cell>
          <cell r="I174">
            <v>0.36233331689272508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 xml:space="preserve">    CATIE</v>
          </cell>
          <cell r="D175" t="str">
            <v>...</v>
          </cell>
          <cell r="E175">
            <v>1.2</v>
          </cell>
          <cell r="F175">
            <v>0.76678840206185561</v>
          </cell>
          <cell r="G175">
            <v>0</v>
          </cell>
          <cell r="I175">
            <v>0.18116665844636254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 xml:space="preserve">    CEE</v>
          </cell>
          <cell r="D176" t="str">
            <v>...</v>
          </cell>
          <cell r="E176">
            <v>2.2000000000000002</v>
          </cell>
          <cell r="F176">
            <v>18.999312628865979</v>
          </cell>
          <cell r="G176">
            <v>8.7927542857142864</v>
          </cell>
          <cell r="H176">
            <v>15.7</v>
          </cell>
          <cell r="I176">
            <v>7.699582983970406</v>
          </cell>
          <cell r="J176">
            <v>14.7</v>
          </cell>
          <cell r="L176">
            <v>10.8</v>
          </cell>
          <cell r="M176">
            <v>10.1</v>
          </cell>
          <cell r="N176">
            <v>19</v>
          </cell>
          <cell r="O176">
            <v>0</v>
          </cell>
          <cell r="P176">
            <v>2.1397530999999987</v>
          </cell>
          <cell r="Q176">
            <v>2.1397530999999987</v>
          </cell>
          <cell r="R176">
            <v>2.1397530999999987</v>
          </cell>
          <cell r="S176">
            <v>2.1397530999999987</v>
          </cell>
          <cell r="T176">
            <v>2.1397530999999987</v>
          </cell>
          <cell r="U176">
            <v>2.1397530999999987</v>
          </cell>
          <cell r="V176">
            <v>2.1397530999999987</v>
          </cell>
          <cell r="W176">
            <v>2.1397530999999987</v>
          </cell>
          <cell r="X176">
            <v>2.1397530999999987</v>
          </cell>
        </row>
        <row r="177">
          <cell r="B177" t="str">
            <v xml:space="preserve">    FAO</v>
          </cell>
          <cell r="D177" t="str">
            <v>...</v>
          </cell>
          <cell r="E177">
            <v>2.5</v>
          </cell>
          <cell r="F177">
            <v>1.2779806701030927</v>
          </cell>
          <cell r="G177">
            <v>0</v>
          </cell>
          <cell r="H177">
            <v>0.9</v>
          </cell>
          <cell r="I177">
            <v>0.99641662145499388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 xml:space="preserve">    HABITAT</v>
          </cell>
          <cell r="D178" t="str">
            <v>...</v>
          </cell>
          <cell r="E178">
            <v>0.2</v>
          </cell>
          <cell r="F178">
            <v>0</v>
          </cell>
          <cell r="G178">
            <v>0</v>
          </cell>
          <cell r="I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 xml:space="preserve">    IICA</v>
          </cell>
          <cell r="D179" t="str">
            <v>...</v>
          </cell>
          <cell r="E179">
            <v>0.2</v>
          </cell>
          <cell r="F179">
            <v>0</v>
          </cell>
          <cell r="G179">
            <v>0</v>
          </cell>
          <cell r="I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 xml:space="preserve">    OEA</v>
          </cell>
          <cell r="D180" t="str">
            <v>...</v>
          </cell>
          <cell r="E180">
            <v>0.8</v>
          </cell>
          <cell r="F180">
            <v>0</v>
          </cell>
          <cell r="G180">
            <v>0</v>
          </cell>
          <cell r="I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 xml:space="preserve">    OIM</v>
          </cell>
          <cell r="D181" t="str">
            <v>...</v>
          </cell>
          <cell r="E181">
            <v>1</v>
          </cell>
          <cell r="F181">
            <v>0.76678840206185561</v>
          </cell>
          <cell r="G181">
            <v>0</v>
          </cell>
          <cell r="I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B182" t="str">
            <v xml:space="preserve">    OIT</v>
          </cell>
          <cell r="D182" t="str">
            <v>...</v>
          </cell>
          <cell r="E182">
            <v>1.5</v>
          </cell>
          <cell r="F182">
            <v>0.93718582474226808</v>
          </cell>
          <cell r="G182">
            <v>0</v>
          </cell>
          <cell r="I182">
            <v>0.81524996300863128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</row>
        <row r="183">
          <cell r="B183" t="str">
            <v xml:space="preserve">    ONG</v>
          </cell>
          <cell r="D183" t="str">
            <v>...</v>
          </cell>
          <cell r="E183">
            <v>4.5</v>
          </cell>
          <cell r="F183">
            <v>0</v>
          </cell>
          <cell r="G183">
            <v>0</v>
          </cell>
          <cell r="I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</row>
        <row r="184">
          <cell r="B184" t="str">
            <v xml:space="preserve">    OPS</v>
          </cell>
          <cell r="D184" t="str">
            <v>...</v>
          </cell>
          <cell r="E184">
            <v>6.5</v>
          </cell>
          <cell r="F184">
            <v>4.4303329896907222</v>
          </cell>
          <cell r="G184">
            <v>0</v>
          </cell>
          <cell r="H184">
            <v>6.1000000000000005</v>
          </cell>
          <cell r="I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 xml:space="preserve">    PMA</v>
          </cell>
          <cell r="D185" t="str">
            <v>...</v>
          </cell>
          <cell r="E185">
            <v>7.6</v>
          </cell>
          <cell r="F185">
            <v>9.2866595360824764</v>
          </cell>
          <cell r="G185">
            <v>0</v>
          </cell>
          <cell r="I185">
            <v>2.1739999013563498</v>
          </cell>
          <cell r="J185">
            <v>14.6</v>
          </cell>
          <cell r="L185">
            <v>2.6</v>
          </cell>
          <cell r="M185">
            <v>2.8</v>
          </cell>
          <cell r="N185">
            <v>3.6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 xml:space="preserve">    PNUD</v>
          </cell>
          <cell r="D186" t="str">
            <v>...</v>
          </cell>
          <cell r="E186">
            <v>7.9</v>
          </cell>
          <cell r="F186">
            <v>6.4751020618556696</v>
          </cell>
          <cell r="G186">
            <v>0</v>
          </cell>
          <cell r="H186">
            <v>9.3000000000000007</v>
          </cell>
          <cell r="I186">
            <v>10.235916202219483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 xml:space="preserve">    UICN</v>
          </cell>
          <cell r="D187" t="str">
            <v>...</v>
          </cell>
          <cell r="E187">
            <v>0.2</v>
          </cell>
          <cell r="F187">
            <v>0</v>
          </cell>
          <cell r="G187">
            <v>0</v>
          </cell>
          <cell r="I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 xml:space="preserve">    UNCDF</v>
          </cell>
          <cell r="D188" t="str">
            <v>...</v>
          </cell>
          <cell r="E188">
            <v>2.8</v>
          </cell>
          <cell r="F188">
            <v>0</v>
          </cell>
          <cell r="G188">
            <v>0</v>
          </cell>
          <cell r="H188">
            <v>0.8</v>
          </cell>
          <cell r="I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 xml:space="preserve">    UNESCO</v>
          </cell>
          <cell r="D189" t="str">
            <v>...</v>
          </cell>
          <cell r="E189">
            <v>0.5</v>
          </cell>
          <cell r="F189">
            <v>0.59639097938144336</v>
          </cell>
          <cell r="G189">
            <v>0</v>
          </cell>
          <cell r="I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 xml:space="preserve">    UNFPA</v>
          </cell>
          <cell r="D190" t="str">
            <v>...</v>
          </cell>
          <cell r="E190">
            <v>1.4</v>
          </cell>
          <cell r="F190">
            <v>0.68158969072164954</v>
          </cell>
          <cell r="G190">
            <v>0</v>
          </cell>
          <cell r="I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 xml:space="preserve">    UNICEF</v>
          </cell>
          <cell r="D191" t="str">
            <v>...</v>
          </cell>
          <cell r="E191">
            <v>1.5</v>
          </cell>
          <cell r="F191">
            <v>1.2779806701030927</v>
          </cell>
          <cell r="G191">
            <v>0</v>
          </cell>
          <cell r="H191">
            <v>2.8000000000000003</v>
          </cell>
          <cell r="I191">
            <v>1.1775832799013564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</row>
        <row r="192">
          <cell r="B192" t="str">
            <v xml:space="preserve">    IBRD</v>
          </cell>
          <cell r="F192">
            <v>0</v>
          </cell>
          <cell r="G192">
            <v>0</v>
          </cell>
          <cell r="I192">
            <v>0.45291664611590626</v>
          </cell>
          <cell r="M192">
            <v>0</v>
          </cell>
          <cell r="N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</row>
        <row r="193">
          <cell r="B193" t="str">
            <v xml:space="preserve">    Others</v>
          </cell>
          <cell r="D193">
            <v>15.9</v>
          </cell>
          <cell r="E193">
            <v>0</v>
          </cell>
          <cell r="F193">
            <v>8.5198711340206188</v>
          </cell>
          <cell r="G193">
            <v>29.675545714285715</v>
          </cell>
          <cell r="H193">
            <v>17.600000000000001</v>
          </cell>
          <cell r="I193">
            <v>46.922164537607884</v>
          </cell>
          <cell r="J193">
            <v>0</v>
          </cell>
          <cell r="L193">
            <v>0</v>
          </cell>
          <cell r="M193">
            <v>3.0000000000000071</v>
          </cell>
          <cell r="N193">
            <v>11.000000000000007</v>
          </cell>
          <cell r="O193">
            <v>5.2999999999999972</v>
          </cell>
          <cell r="P193">
            <v>2.3701864999999986</v>
          </cell>
          <cell r="Q193">
            <v>2.3701864999999986</v>
          </cell>
          <cell r="R193">
            <v>2.3701864999999986</v>
          </cell>
          <cell r="S193">
            <v>2.3701864999999986</v>
          </cell>
          <cell r="T193">
            <v>2.3701864999999986</v>
          </cell>
          <cell r="U193">
            <v>2.3701864999999986</v>
          </cell>
          <cell r="V193">
            <v>2.3701864999999986</v>
          </cell>
          <cell r="W193">
            <v>2.3701864999999986</v>
          </cell>
          <cell r="X193">
            <v>2.3701864999999986</v>
          </cell>
        </row>
        <row r="196">
          <cell r="B196" t="str">
            <v>Memorandum items:</v>
          </cell>
        </row>
        <row r="198">
          <cell r="C198" t="str">
            <v>(In percent)</v>
          </cell>
        </row>
        <row r="200">
          <cell r="B200" t="str">
            <v xml:space="preserve">  Total change</v>
          </cell>
          <cell r="D200" t="str">
            <v>...</v>
          </cell>
          <cell r="E200">
            <v>225.78616352201254</v>
          </cell>
          <cell r="F200">
            <v>27.633590733590729</v>
          </cell>
          <cell r="G200">
            <v>-41.815374004374249</v>
          </cell>
          <cell r="H200">
            <v>44.534590818934028</v>
          </cell>
          <cell r="I200">
            <v>32.127841726618691</v>
          </cell>
          <cell r="J200">
            <v>-60.116020183199502</v>
          </cell>
          <cell r="L200">
            <v>-54.266211604095595</v>
          </cell>
          <cell r="M200">
            <v>18.656716417910559</v>
          </cell>
          <cell r="N200">
            <v>111.32075471698113</v>
          </cell>
          <cell r="O200">
            <v>-84.226190476190482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</row>
        <row r="202">
          <cell r="C202" t="str">
            <v>(In percent of GDP)</v>
          </cell>
        </row>
        <row r="204">
          <cell r="B204" t="str">
            <v xml:space="preserve">  Total</v>
          </cell>
          <cell r="D204">
            <v>1.0166240409207161</v>
          </cell>
          <cell r="E204">
            <v>2.9745293168370086</v>
          </cell>
          <cell r="F204">
            <v>3.581406686745682</v>
          </cell>
          <cell r="G204">
            <v>2.1276637686398554</v>
          </cell>
          <cell r="H204">
            <v>3.0349443587035982</v>
          </cell>
          <cell r="I204">
            <v>3.8930740085632056</v>
          </cell>
          <cell r="J204">
            <v>1.4876496420622027</v>
          </cell>
          <cell r="L204">
            <v>0.66406209030363372</v>
          </cell>
          <cell r="M204">
            <v>0.75166219839142112</v>
          </cell>
          <cell r="N204">
            <v>1.4594772918881278</v>
          </cell>
          <cell r="O204">
            <v>0.21619834710743793</v>
          </cell>
          <cell r="P204">
            <v>0.20233148122208205</v>
          </cell>
          <cell r="Q204">
            <v>0.18783878014035313</v>
          </cell>
          <cell r="R204">
            <v>0.17438416953953068</v>
          </cell>
          <cell r="S204">
            <v>0.16189329255263232</v>
          </cell>
          <cell r="T204">
            <v>0.15029711838373525</v>
          </cell>
          <cell r="U204">
            <v>0.13953156080947987</v>
          </cell>
          <cell r="V204">
            <v>0.12953712400673986</v>
          </cell>
          <cell r="W204">
            <v>0.12025857374912607</v>
          </cell>
          <cell r="X204">
            <v>0.11164463215519226</v>
          </cell>
        </row>
        <row r="206">
          <cell r="B206" t="str">
            <v>Sources: Data provided by the Nicaraguan authorities; and staff estimates.</v>
          </cell>
        </row>
        <row r="212">
          <cell r="B212" t="str">
            <v>Table 23.  Nicaragua: Official Transfers--Multilateral Donors. Shares.</v>
          </cell>
        </row>
        <row r="214">
          <cell r="J214" t="str">
            <v>Projections</v>
          </cell>
        </row>
        <row r="215">
          <cell r="D215">
            <v>1990</v>
          </cell>
          <cell r="E215">
            <v>1991</v>
          </cell>
          <cell r="F215">
            <v>1992</v>
          </cell>
          <cell r="G215">
            <v>1993</v>
          </cell>
          <cell r="H215">
            <v>1994</v>
          </cell>
          <cell r="I215">
            <v>1995</v>
          </cell>
          <cell r="J215">
            <v>1996</v>
          </cell>
          <cell r="L215">
            <v>1997</v>
          </cell>
          <cell r="M215">
            <v>1998</v>
          </cell>
          <cell r="N215">
            <v>1999</v>
          </cell>
          <cell r="O215">
            <v>2000</v>
          </cell>
          <cell r="P215">
            <v>2001</v>
          </cell>
          <cell r="Q215">
            <v>2002</v>
          </cell>
          <cell r="R215">
            <v>2003</v>
          </cell>
          <cell r="S215">
            <v>2004</v>
          </cell>
          <cell r="T215">
            <v>2005</v>
          </cell>
          <cell r="U215">
            <v>2006</v>
          </cell>
          <cell r="V215">
            <v>2007</v>
          </cell>
          <cell r="W215">
            <v>2008</v>
          </cell>
          <cell r="X215">
            <v>2009</v>
          </cell>
        </row>
      </sheetData>
      <sheetData sheetId="6" refreshError="1">
        <row r="4">
          <cell r="I4" t="str">
            <v>Prel.</v>
          </cell>
          <cell r="J4" t="str">
            <v>Prel.</v>
          </cell>
          <cell r="K4" t="str">
            <v>Prel.</v>
          </cell>
        </row>
        <row r="5">
          <cell r="D5">
            <v>1990</v>
          </cell>
          <cell r="E5">
            <v>1991</v>
          </cell>
          <cell r="F5" t="str">
            <v>1992</v>
          </cell>
          <cell r="G5" t="str">
            <v>1993</v>
          </cell>
          <cell r="H5">
            <v>1994</v>
          </cell>
          <cell r="I5" t="str">
            <v>1995</v>
          </cell>
          <cell r="J5">
            <v>1996</v>
          </cell>
          <cell r="K5" t="str">
            <v>IQ 97</v>
          </cell>
          <cell r="L5">
            <v>1997</v>
          </cell>
          <cell r="M5">
            <v>1997</v>
          </cell>
          <cell r="N5">
            <v>1997</v>
          </cell>
          <cell r="O5">
            <v>1998</v>
          </cell>
          <cell r="P5">
            <v>1999</v>
          </cell>
          <cell r="Q5">
            <v>2000</v>
          </cell>
          <cell r="R5">
            <v>2001</v>
          </cell>
          <cell r="S5">
            <v>2002</v>
          </cell>
          <cell r="T5">
            <v>2003</v>
          </cell>
          <cell r="U5">
            <v>2004</v>
          </cell>
          <cell r="V5">
            <v>2005</v>
          </cell>
          <cell r="W5">
            <v>2006</v>
          </cell>
          <cell r="X5">
            <v>2007</v>
          </cell>
        </row>
        <row r="6">
          <cell r="L6" t="str">
            <v>9/96</v>
          </cell>
          <cell r="M6" t="str">
            <v>7/97</v>
          </cell>
          <cell r="N6" t="str">
            <v>12/97</v>
          </cell>
        </row>
        <row r="7">
          <cell r="M7" t="str">
            <v>BCN</v>
          </cell>
        </row>
        <row r="8">
          <cell r="B8" t="str">
            <v>Import adjustment</v>
          </cell>
        </row>
        <row r="9">
          <cell r="B9">
            <v>0.9</v>
          </cell>
          <cell r="C9" t="str">
            <v xml:space="preserve"> (In millions of U.S. dollars)</v>
          </cell>
        </row>
        <row r="11">
          <cell r="B11" t="str">
            <v>Current account</v>
          </cell>
          <cell r="D11">
            <v>-556.20000000000027</v>
          </cell>
          <cell r="E11">
            <v>-843.30000000000007</v>
          </cell>
          <cell r="F11">
            <v>-1089.2</v>
          </cell>
          <cell r="G11">
            <v>-876.95020000000011</v>
          </cell>
          <cell r="H11">
            <v>-961.40322999999989</v>
          </cell>
          <cell r="I11">
            <v>-695.31470000000002</v>
          </cell>
          <cell r="J11">
            <v>-638.79459999999995</v>
          </cell>
          <cell r="K11">
            <v>-66.500000000000028</v>
          </cell>
          <cell r="L11">
            <v>-481.63841716367978</v>
          </cell>
          <cell r="M11">
            <v>-491.20000000000005</v>
          </cell>
          <cell r="N11">
            <v>-644.77726000000018</v>
          </cell>
          <cell r="O11">
            <v>-661.03351306000013</v>
          </cell>
          <cell r="P11">
            <v>-707.89881517200001</v>
          </cell>
          <cell r="Q11">
            <v>-741.39579076756343</v>
          </cell>
          <cell r="R11">
            <v>-691.79448763344567</v>
          </cell>
          <cell r="S11">
            <v>-691.25754368750722</v>
          </cell>
          <cell r="T11">
            <v>-677.31571790516534</v>
          </cell>
          <cell r="U11">
            <v>-652.15898453079171</v>
          </cell>
          <cell r="V11">
            <v>-639.0097855929115</v>
          </cell>
          <cell r="W11">
            <v>-610.41489874322451</v>
          </cell>
          <cell r="X11">
            <v>-598.17891832916212</v>
          </cell>
        </row>
        <row r="13">
          <cell r="B13" t="str">
            <v xml:space="preserve">  Excluding interest obligations</v>
          </cell>
          <cell r="D13">
            <v>-322.90000000000026</v>
          </cell>
          <cell r="E13">
            <v>-470.30000000000007</v>
          </cell>
          <cell r="F13">
            <v>-599.5</v>
          </cell>
          <cell r="G13">
            <v>-464.95020000000011</v>
          </cell>
          <cell r="H13">
            <v>-423.07949999999994</v>
          </cell>
          <cell r="I13">
            <v>-358.91470000000004</v>
          </cell>
          <cell r="J13">
            <v>-349.99459999999993</v>
          </cell>
          <cell r="K13">
            <v>-35.10000000000003</v>
          </cell>
          <cell r="L13">
            <v>-257.13409000000001</v>
          </cell>
          <cell r="M13">
            <v>-357.00000000000006</v>
          </cell>
          <cell r="N13">
            <v>-433.57226000000014</v>
          </cell>
          <cell r="O13">
            <v>-476.73351306000012</v>
          </cell>
          <cell r="P13">
            <v>-526.09881517200006</v>
          </cell>
          <cell r="Q13">
            <v>-562.49579076756345</v>
          </cell>
          <cell r="R13">
            <v>-506.99448763344566</v>
          </cell>
          <cell r="S13">
            <v>-500.75754368750722</v>
          </cell>
          <cell r="T13">
            <v>-496.61571790516535</v>
          </cell>
          <cell r="U13">
            <v>-464.89563960770295</v>
          </cell>
          <cell r="V13">
            <v>-454.34397604863568</v>
          </cell>
          <cell r="W13">
            <v>-429.76173108185787</v>
          </cell>
          <cell r="X13">
            <v>-423.42416901041588</v>
          </cell>
        </row>
        <row r="15">
          <cell r="B15" t="str">
            <v>Trade balance</v>
          </cell>
          <cell r="D15">
            <v>-236.8</v>
          </cell>
          <cell r="E15">
            <v>-396.30000000000007</v>
          </cell>
          <cell r="F15">
            <v>-547.79999999999995</v>
          </cell>
          <cell r="G15">
            <v>-402.75020000000006</v>
          </cell>
          <cell r="H15">
            <v>-432.49970000000002</v>
          </cell>
          <cell r="I15">
            <v>-370.71470000000011</v>
          </cell>
          <cell r="J15">
            <v>-379.79459999999995</v>
          </cell>
          <cell r="K15">
            <v>-34.700000000000017</v>
          </cell>
          <cell r="L15">
            <v>-267.04009000000008</v>
          </cell>
          <cell r="M15">
            <v>-373</v>
          </cell>
          <cell r="N15">
            <v>-530.67226000000016</v>
          </cell>
          <cell r="O15">
            <v>-637.22144720000006</v>
          </cell>
          <cell r="P15">
            <v>-757.7254044</v>
          </cell>
          <cell r="Q15">
            <v>-788.27976478559981</v>
          </cell>
          <cell r="R15">
            <v>-778.89809883187991</v>
          </cell>
          <cell r="S15">
            <v>-790.61267690840282</v>
          </cell>
          <cell r="T15">
            <v>-803.24803365640412</v>
          </cell>
          <cell r="U15">
            <v>-818.15026691945377</v>
          </cell>
          <cell r="V15">
            <v>-834.00892541726034</v>
          </cell>
          <cell r="W15">
            <v>-849.98213158584986</v>
          </cell>
          <cell r="X15">
            <v>-874.04740451443217</v>
          </cell>
        </row>
        <row r="16">
          <cell r="B16" t="str">
            <v xml:space="preserve">  Exports, f.o.b.</v>
          </cell>
          <cell r="D16">
            <v>330.59999999999997</v>
          </cell>
          <cell r="E16">
            <v>272.39999999999998</v>
          </cell>
          <cell r="F16">
            <v>223.09999999999997</v>
          </cell>
          <cell r="G16">
            <v>266.94979999999998</v>
          </cell>
          <cell r="H16">
            <v>351.20030000000003</v>
          </cell>
          <cell r="I16">
            <v>526.38529999999992</v>
          </cell>
          <cell r="J16">
            <v>669.9054000000001</v>
          </cell>
          <cell r="K16">
            <v>246.4</v>
          </cell>
          <cell r="L16">
            <v>683</v>
          </cell>
          <cell r="M16">
            <v>839.3</v>
          </cell>
          <cell r="N16">
            <v>703.56560000000002</v>
          </cell>
          <cell r="O16">
            <v>616.74318700000003</v>
          </cell>
          <cell r="P16">
            <v>601.07098140000005</v>
          </cell>
          <cell r="Q16">
            <v>696.71867101440012</v>
          </cell>
          <cell r="R16">
            <v>762.75880466974331</v>
          </cell>
          <cell r="S16">
            <v>835.82414573430469</v>
          </cell>
          <cell r="T16">
            <v>912.60589117780148</v>
          </cell>
          <cell r="U16">
            <v>993.41651699324962</v>
          </cell>
          <cell r="V16">
            <v>1078.9033658635112</v>
          </cell>
          <cell r="W16">
            <v>1169.8321922945272</v>
          </cell>
          <cell r="X16">
            <v>1258.4167936266792</v>
          </cell>
        </row>
        <row r="17">
          <cell r="B17" t="str">
            <v xml:space="preserve">  Imports, f.o.b.</v>
          </cell>
          <cell r="D17">
            <v>-567.4</v>
          </cell>
          <cell r="E17">
            <v>-668.7</v>
          </cell>
          <cell r="F17">
            <v>-770.9</v>
          </cell>
          <cell r="G17">
            <v>-669.7</v>
          </cell>
          <cell r="H17">
            <v>-783.7</v>
          </cell>
          <cell r="I17">
            <v>-897.1</v>
          </cell>
          <cell r="J17">
            <v>-1049.7</v>
          </cell>
          <cell r="K17">
            <v>-281.10000000000002</v>
          </cell>
          <cell r="L17">
            <v>-950.04009000000008</v>
          </cell>
          <cell r="M17">
            <v>-1212.3</v>
          </cell>
          <cell r="N17">
            <v>-1234.2378600000002</v>
          </cell>
          <cell r="O17">
            <v>-1253.9646342000001</v>
          </cell>
          <cell r="P17">
            <v>-1358.7963858000001</v>
          </cell>
          <cell r="Q17">
            <v>-1484.9984357999999</v>
          </cell>
          <cell r="R17">
            <v>-1541.6569035016232</v>
          </cell>
          <cell r="S17">
            <v>-1626.4368226427075</v>
          </cell>
          <cell r="T17">
            <v>-1715.8539248342056</v>
          </cell>
          <cell r="U17">
            <v>-1811.5667839127034</v>
          </cell>
          <cell r="V17">
            <v>-1912.9122912807716</v>
          </cell>
          <cell r="W17">
            <v>-2019.8143238803771</v>
          </cell>
          <cell r="X17">
            <v>-2132.4641981411114</v>
          </cell>
        </row>
        <row r="19">
          <cell r="B19" t="str">
            <v>Nonfactor services (net)</v>
          </cell>
          <cell r="D19">
            <v>-97.900000000000134</v>
          </cell>
          <cell r="E19">
            <v>-96.100000000000065</v>
          </cell>
          <cell r="F19">
            <v>-63.200000000000145</v>
          </cell>
          <cell r="G19">
            <v>-97.599999999999966</v>
          </cell>
          <cell r="H19">
            <v>-67.279799999999966</v>
          </cell>
          <cell r="I19">
            <v>-100.4</v>
          </cell>
          <cell r="J19">
            <v>-110.70000000000002</v>
          </cell>
          <cell r="K19">
            <v>-26.800000000000011</v>
          </cell>
          <cell r="L19">
            <v>-85</v>
          </cell>
          <cell r="M19">
            <v>-79.999999999999972</v>
          </cell>
          <cell r="N19">
            <v>-74.500000000000028</v>
          </cell>
          <cell r="O19">
            <v>-67.312065860000018</v>
          </cell>
          <cell r="P19">
            <v>-50.373410772000057</v>
          </cell>
          <cell r="Q19">
            <v>-48.625025981963631</v>
          </cell>
          <cell r="R19">
            <v>-24.019641493873451</v>
          </cell>
          <cell r="S19">
            <v>-7.4651367375121254</v>
          </cell>
          <cell r="T19">
            <v>7.1616250845742115</v>
          </cell>
          <cell r="U19">
            <v>24.603057670287853</v>
          </cell>
          <cell r="V19">
            <v>43.599485100142431</v>
          </cell>
          <cell r="W19">
            <v>64.305268974337935</v>
          </cell>
          <cell r="X19">
            <v>88.419692075913872</v>
          </cell>
        </row>
        <row r="20">
          <cell r="B20" t="str">
            <v xml:space="preserve">  Receipts</v>
          </cell>
          <cell r="D20">
            <v>59.8</v>
          </cell>
          <cell r="E20">
            <v>77.8</v>
          </cell>
          <cell r="F20">
            <v>86.2</v>
          </cell>
          <cell r="G20">
            <v>94</v>
          </cell>
          <cell r="H20">
            <v>101.5</v>
          </cell>
          <cell r="I20">
            <v>117.6</v>
          </cell>
          <cell r="J20">
            <v>136.69999999999999</v>
          </cell>
          <cell r="K20">
            <v>45.399999999999991</v>
          </cell>
          <cell r="L20">
            <v>155</v>
          </cell>
          <cell r="M20">
            <v>180.4</v>
          </cell>
          <cell r="N20">
            <v>162.6</v>
          </cell>
          <cell r="O20">
            <v>189.03486373999999</v>
          </cell>
          <cell r="P20">
            <v>223.02141962799999</v>
          </cell>
          <cell r="Q20">
            <v>237.21170441803645</v>
          </cell>
          <cell r="R20">
            <v>259.93124324026121</v>
          </cell>
          <cell r="S20">
            <v>284.80177452284011</v>
          </cell>
          <cell r="T20">
            <v>310.2626624408926</v>
          </cell>
          <cell r="U20">
            <v>339.17968917809964</v>
          </cell>
          <cell r="V20">
            <v>370.2697271651607</v>
          </cell>
          <cell r="W20">
            <v>403.69769861595984</v>
          </cell>
          <cell r="X20">
            <v>441.18936431921941</v>
          </cell>
        </row>
        <row r="21">
          <cell r="B21" t="str">
            <v xml:space="preserve">  Payments</v>
          </cell>
          <cell r="D21">
            <v>-157.70000000000013</v>
          </cell>
          <cell r="E21">
            <v>-173.90000000000006</v>
          </cell>
          <cell r="F21">
            <v>-149.40000000000015</v>
          </cell>
          <cell r="G21">
            <v>-191.59999999999997</v>
          </cell>
          <cell r="H21">
            <v>-168.77979999999997</v>
          </cell>
          <cell r="I21">
            <v>-218</v>
          </cell>
          <cell r="J21">
            <v>-247.4</v>
          </cell>
          <cell r="K21">
            <v>-72.2</v>
          </cell>
          <cell r="L21">
            <v>-240</v>
          </cell>
          <cell r="M21">
            <v>-260.39999999999998</v>
          </cell>
          <cell r="N21">
            <v>-237.10000000000002</v>
          </cell>
          <cell r="O21">
            <v>-256.34692960000001</v>
          </cell>
          <cell r="P21">
            <v>-273.39483040000005</v>
          </cell>
          <cell r="Q21">
            <v>-285.83673040000008</v>
          </cell>
          <cell r="R21">
            <v>-283.95088473413466</v>
          </cell>
          <cell r="S21">
            <v>-292.26691126035223</v>
          </cell>
          <cell r="T21">
            <v>-303.10103735631839</v>
          </cell>
          <cell r="U21">
            <v>-314.57663150781178</v>
          </cell>
          <cell r="V21">
            <v>-326.67024206501827</v>
          </cell>
          <cell r="W21">
            <v>-339.3924296416219</v>
          </cell>
          <cell r="X21">
            <v>-352.76967224330554</v>
          </cell>
        </row>
        <row r="23">
          <cell r="B23" t="str">
            <v>Official interest obligations</v>
          </cell>
          <cell r="D23">
            <v>-233.3</v>
          </cell>
          <cell r="E23">
            <v>-373</v>
          </cell>
          <cell r="F23">
            <v>-489.7</v>
          </cell>
          <cell r="G23">
            <v>-412</v>
          </cell>
          <cell r="H23">
            <v>-538.32372999999995</v>
          </cell>
          <cell r="I23">
            <v>-336.4</v>
          </cell>
          <cell r="J23">
            <v>-288.8</v>
          </cell>
          <cell r="K23">
            <v>-31.4</v>
          </cell>
          <cell r="L23">
            <v>-224.50432716367973</v>
          </cell>
          <cell r="M23">
            <v>-134.19999999999999</v>
          </cell>
          <cell r="N23">
            <v>-211.20500000000001</v>
          </cell>
          <cell r="O23">
            <v>-184.3</v>
          </cell>
          <cell r="P23">
            <v>-181.79999999999998</v>
          </cell>
          <cell r="Q23">
            <v>-178.9</v>
          </cell>
          <cell r="R23">
            <v>-184.8</v>
          </cell>
          <cell r="S23">
            <v>-190.5</v>
          </cell>
          <cell r="T23">
            <v>-180.7</v>
          </cell>
          <cell r="U23">
            <v>-187.26334492308874</v>
          </cell>
          <cell r="V23">
            <v>-184.66580954427585</v>
          </cell>
          <cell r="W23">
            <v>-180.65316766136664</v>
          </cell>
          <cell r="X23">
            <v>-174.75474931874624</v>
          </cell>
        </row>
        <row r="24">
          <cell r="B24" t="str">
            <v>Other current transactions (net)</v>
          </cell>
          <cell r="D24">
            <v>11.799999999999999</v>
          </cell>
          <cell r="E24">
            <v>22.1</v>
          </cell>
          <cell r="F24">
            <v>11.5</v>
          </cell>
          <cell r="G24">
            <v>35.4</v>
          </cell>
          <cell r="H24">
            <v>76.7</v>
          </cell>
          <cell r="I24">
            <v>112.2</v>
          </cell>
          <cell r="J24">
            <v>140.5</v>
          </cell>
          <cell r="K24">
            <v>26.400000000000002</v>
          </cell>
          <cell r="L24">
            <v>94.906000000000006</v>
          </cell>
          <cell r="M24">
            <v>95.999999999999972</v>
          </cell>
          <cell r="N24">
            <v>171.6</v>
          </cell>
          <cell r="O24">
            <v>227.8</v>
          </cell>
          <cell r="P24">
            <v>282</v>
          </cell>
          <cell r="Q24">
            <v>274.40899999999999</v>
          </cell>
          <cell r="R24">
            <v>295.9232526923077</v>
          </cell>
          <cell r="S24">
            <v>297.32026995840766</v>
          </cell>
          <cell r="T24">
            <v>299.47069066666461</v>
          </cell>
          <cell r="U24">
            <v>328.65156964146291</v>
          </cell>
          <cell r="V24">
            <v>336.06546426848229</v>
          </cell>
          <cell r="W24">
            <v>355.91513152965405</v>
          </cell>
          <cell r="X24">
            <v>362.20354342810236</v>
          </cell>
        </row>
        <row r="25">
          <cell r="B25" t="str">
            <v xml:space="preserve">  Factor services (receipts)</v>
          </cell>
          <cell r="D25">
            <v>11.799999999999999</v>
          </cell>
          <cell r="E25">
            <v>10.1</v>
          </cell>
          <cell r="F25">
            <v>7.5</v>
          </cell>
          <cell r="G25">
            <v>5.4</v>
          </cell>
          <cell r="H25">
            <v>6.7</v>
          </cell>
          <cell r="I25">
            <v>7.2</v>
          </cell>
          <cell r="J25">
            <v>10.5</v>
          </cell>
          <cell r="K25">
            <v>2.7</v>
          </cell>
          <cell r="L25">
            <v>10</v>
          </cell>
          <cell r="M25">
            <v>19.100000000000001</v>
          </cell>
          <cell r="N25">
            <v>14.7</v>
          </cell>
          <cell r="O25">
            <v>19.5</v>
          </cell>
          <cell r="P25">
            <v>22</v>
          </cell>
          <cell r="Q25">
            <v>24.384</v>
          </cell>
          <cell r="R25">
            <v>31.222927692307692</v>
          </cell>
          <cell r="S25">
            <v>33.227137158407693</v>
          </cell>
          <cell r="T25">
            <v>35.662533405864636</v>
          </cell>
          <cell r="U25">
            <v>38.131522650794125</v>
          </cell>
          <cell r="V25">
            <v>40.836696760916148</v>
          </cell>
          <cell r="W25">
            <v>43.980847579504633</v>
          </cell>
          <cell r="X25">
            <v>47.566982354501306</v>
          </cell>
        </row>
        <row r="26">
          <cell r="B26" t="str">
            <v xml:space="preserve">  Noninterest factor services (payments)</v>
          </cell>
          <cell r="D26">
            <v>0</v>
          </cell>
          <cell r="E26">
            <v>-12</v>
          </cell>
          <cell r="F26">
            <v>-12</v>
          </cell>
          <cell r="G26">
            <v>-10</v>
          </cell>
          <cell r="H26">
            <v>-10</v>
          </cell>
          <cell r="I26">
            <v>-15</v>
          </cell>
          <cell r="J26">
            <v>-22</v>
          </cell>
          <cell r="K26">
            <v>-5.8</v>
          </cell>
          <cell r="L26">
            <v>-22.153999999999996</v>
          </cell>
          <cell r="M26">
            <v>-23.100000000000023</v>
          </cell>
          <cell r="N26">
            <v>-23.1</v>
          </cell>
          <cell r="O26">
            <v>-23.7</v>
          </cell>
          <cell r="P26">
            <v>-25</v>
          </cell>
          <cell r="Q26">
            <v>-24.975000000000001</v>
          </cell>
          <cell r="R26">
            <v>-25.299675000000001</v>
          </cell>
          <cell r="S26">
            <v>-25.906867200000001</v>
          </cell>
          <cell r="T26">
            <v>-26.191842739199998</v>
          </cell>
          <cell r="U26">
            <v>-26.479953009331197</v>
          </cell>
          <cell r="V26">
            <v>-26.771232492433839</v>
          </cell>
          <cell r="W26">
            <v>-27.065716049850607</v>
          </cell>
          <cell r="X26">
            <v>-27.36343892639896</v>
          </cell>
        </row>
        <row r="27">
          <cell r="B27" t="str">
            <v xml:space="preserve">  Private transfers 1/</v>
          </cell>
          <cell r="D27">
            <v>0</v>
          </cell>
          <cell r="E27">
            <v>24</v>
          </cell>
          <cell r="F27">
            <v>16</v>
          </cell>
          <cell r="G27">
            <v>40</v>
          </cell>
          <cell r="H27">
            <v>80</v>
          </cell>
          <cell r="I27">
            <v>120</v>
          </cell>
          <cell r="J27">
            <v>152</v>
          </cell>
          <cell r="K27">
            <v>29.5</v>
          </cell>
          <cell r="L27">
            <v>107.06</v>
          </cell>
          <cell r="M27">
            <v>100</v>
          </cell>
          <cell r="N27">
            <v>180</v>
          </cell>
          <cell r="O27">
            <v>232</v>
          </cell>
          <cell r="P27">
            <v>285</v>
          </cell>
          <cell r="Q27">
            <v>275</v>
          </cell>
          <cell r="R27">
            <v>290</v>
          </cell>
          <cell r="S27">
            <v>290</v>
          </cell>
          <cell r="T27">
            <v>290</v>
          </cell>
          <cell r="U27">
            <v>317</v>
          </cell>
          <cell r="V27">
            <v>322</v>
          </cell>
          <cell r="W27">
            <v>339</v>
          </cell>
          <cell r="X27">
            <v>342</v>
          </cell>
        </row>
        <row r="29">
          <cell r="B29" t="str">
            <v>|'Current account (% of GDP)</v>
          </cell>
          <cell r="C29" t="e">
            <v>#DIV/0!</v>
          </cell>
          <cell r="D29">
            <v>-35.562659846547334</v>
          </cell>
          <cell r="E29">
            <v>-48.425107584722966</v>
          </cell>
          <cell r="F29">
            <v>-59.001971788260278</v>
          </cell>
          <cell r="G29">
            <v>-48.503707401717136</v>
          </cell>
          <cell r="H29">
            <v>-52.478512757696357</v>
          </cell>
          <cell r="I29">
            <v>-36.847237909735384</v>
          </cell>
          <cell r="J29">
            <v>-32.43353440413884</v>
          </cell>
          <cell r="L29">
            <v>-23.044900342759796</v>
          </cell>
          <cell r="M29">
            <v>-24.342335728145159</v>
          </cell>
          <cell r="N29">
            <v>-31.953144407152976</v>
          </cell>
          <cell r="O29">
            <v>-31.249931046357471</v>
          </cell>
          <cell r="P29">
            <v>-30.748876360060851</v>
          </cell>
          <cell r="Q29">
            <v>-30.243121606860225</v>
          </cell>
          <cell r="R29">
            <v>-26.409774223423859</v>
          </cell>
          <cell r="S29">
            <v>-24.499051654543074</v>
          </cell>
          <cell r="T29">
            <v>-22.285497921313837</v>
          </cell>
          <cell r="U29">
            <v>-19.920785900654934</v>
          </cell>
          <cell r="V29">
            <v>-18.121005545966632</v>
          </cell>
          <cell r="W29">
            <v>-16.070215766604296</v>
          </cell>
          <cell r="X29">
            <v>-14.620071079589101</v>
          </cell>
        </row>
        <row r="30">
          <cell r="B30" t="str">
            <v>Capital account</v>
          </cell>
          <cell r="D30">
            <v>-234.89999999999964</v>
          </cell>
          <cell r="E30">
            <v>17.10000000000025</v>
          </cell>
          <cell r="F30">
            <v>-62.89999999999975</v>
          </cell>
          <cell r="G30">
            <v>-94.449799999999811</v>
          </cell>
          <cell r="H30">
            <v>-285.4967700000002</v>
          </cell>
          <cell r="I30">
            <v>20.314700000000471</v>
          </cell>
          <cell r="J30">
            <v>105.69459999999913</v>
          </cell>
          <cell r="K30">
            <v>95.300000000000026</v>
          </cell>
          <cell r="L30">
            <v>195.29949714644212</v>
          </cell>
          <cell r="M30">
            <v>792.4</v>
          </cell>
          <cell r="N30">
            <v>522.07226000000014</v>
          </cell>
          <cell r="O30">
            <v>505.23351306000012</v>
          </cell>
          <cell r="P30">
            <v>606.46517309594026</v>
          </cell>
          <cell r="Q30">
            <v>564.91996383967785</v>
          </cell>
          <cell r="R30">
            <v>626.63072027489784</v>
          </cell>
          <cell r="S30">
            <v>491.75766218153723</v>
          </cell>
          <cell r="T30">
            <v>590.89076659222496</v>
          </cell>
          <cell r="U30">
            <v>615.15896879652337</v>
          </cell>
          <cell r="V30">
            <v>605.59121287332118</v>
          </cell>
          <cell r="W30">
            <v>590.25627824127685</v>
          </cell>
          <cell r="X30">
            <v>584.42273861000876</v>
          </cell>
        </row>
        <row r="31">
          <cell r="B31" t="str">
            <v>|'Capital account (% of GDP)</v>
          </cell>
          <cell r="D31">
            <v>-15.019181585677726</v>
          </cell>
          <cell r="E31">
            <v>0.98193921463153655</v>
          </cell>
          <cell r="F31">
            <v>-3.4072934497627214</v>
          </cell>
          <cell r="G31">
            <v>-5.2239744780840383</v>
          </cell>
          <cell r="H31">
            <v>-15.583935459345311</v>
          </cell>
          <cell r="I31">
            <v>1.0765493437215101</v>
          </cell>
          <cell r="J31">
            <v>5.3664346026589218</v>
          </cell>
          <cell r="L31">
            <v>9.3444735476766567</v>
          </cell>
          <cell r="M31">
            <v>39.268865698253705</v>
          </cell>
          <cell r="N31">
            <v>25.872268377995706</v>
          </cell>
          <cell r="O31">
            <v>23.884586989163545</v>
          </cell>
          <cell r="P31">
            <v>26.342921084956167</v>
          </cell>
          <cell r="Q31">
            <v>23.044294798138115</v>
          </cell>
          <cell r="R31">
            <v>23.922098455184962</v>
          </cell>
          <cell r="S31">
            <v>17.428520639406013</v>
          </cell>
          <cell r="T31">
            <v>19.441885966181481</v>
          </cell>
          <cell r="U31">
            <v>18.790586962594571</v>
          </cell>
          <cell r="V31">
            <v>17.173323436485173</v>
          </cell>
          <cell r="W31">
            <v>15.539505618981138</v>
          </cell>
          <cell r="X31">
            <v>14.283856747864768</v>
          </cell>
        </row>
        <row r="33">
          <cell r="B33" t="str">
            <v>Official (net)</v>
          </cell>
          <cell r="D33">
            <v>-23.600000000000023</v>
          </cell>
          <cell r="E33">
            <v>74.600000000000136</v>
          </cell>
          <cell r="F33">
            <v>-37.899999999999977</v>
          </cell>
          <cell r="G33">
            <v>-162.00000000000006</v>
          </cell>
          <cell r="H33">
            <v>-436.92999999999995</v>
          </cell>
          <cell r="I33">
            <v>-139.48000000000002</v>
          </cell>
          <cell r="J33">
            <v>11.299999999999955</v>
          </cell>
          <cell r="K33">
            <v>29.099999999999994</v>
          </cell>
          <cell r="L33">
            <v>32.299499999999966</v>
          </cell>
          <cell r="M33">
            <v>134.4</v>
          </cell>
          <cell r="N33">
            <v>163</v>
          </cell>
          <cell r="O33">
            <v>300.10000000000002</v>
          </cell>
          <cell r="P33">
            <v>370.75200000000007</v>
          </cell>
          <cell r="Q33">
            <v>328.78800000000001</v>
          </cell>
          <cell r="R33">
            <v>369</v>
          </cell>
          <cell r="S33">
            <v>203.39999999999998</v>
          </cell>
          <cell r="T33">
            <v>274.2</v>
          </cell>
          <cell r="U33">
            <v>258.08944593173544</v>
          </cell>
          <cell r="V33">
            <v>257.54680568380138</v>
          </cell>
          <cell r="W33">
            <v>231.67020532972859</v>
          </cell>
          <cell r="X33">
            <v>204.83379655145575</v>
          </cell>
        </row>
        <row r="34">
          <cell r="B34" t="str">
            <v xml:space="preserve">  Official transfers </v>
          </cell>
          <cell r="D34">
            <v>201.6</v>
          </cell>
          <cell r="E34">
            <v>482.5</v>
          </cell>
          <cell r="F34">
            <v>310.89999999999998</v>
          </cell>
          <cell r="G34">
            <v>242.7</v>
          </cell>
          <cell r="H34">
            <v>245.4</v>
          </cell>
          <cell r="I34">
            <v>177</v>
          </cell>
          <cell r="J34">
            <v>246.7</v>
          </cell>
          <cell r="K34">
            <v>56.6</v>
          </cell>
          <cell r="L34">
            <v>175</v>
          </cell>
          <cell r="M34">
            <v>105.9</v>
          </cell>
          <cell r="N34">
            <v>192</v>
          </cell>
          <cell r="O34">
            <v>215.5</v>
          </cell>
          <cell r="P34">
            <v>214.60000000000002</v>
          </cell>
          <cell r="Q34">
            <v>217</v>
          </cell>
          <cell r="R34">
            <v>230</v>
          </cell>
          <cell r="S34">
            <v>220</v>
          </cell>
          <cell r="T34">
            <v>210</v>
          </cell>
          <cell r="U34">
            <v>210</v>
          </cell>
          <cell r="V34">
            <v>210</v>
          </cell>
          <cell r="W34">
            <v>200</v>
          </cell>
          <cell r="X34">
            <v>190</v>
          </cell>
        </row>
        <row r="35">
          <cell r="B35" t="str">
            <v xml:space="preserve">        Public sector consolidated</v>
          </cell>
          <cell r="I35">
            <v>114.7</v>
          </cell>
          <cell r="J35">
            <v>167.89999999999998</v>
          </cell>
          <cell r="K35">
            <v>0</v>
          </cell>
          <cell r="L35">
            <v>105.9</v>
          </cell>
          <cell r="M35">
            <v>102.4</v>
          </cell>
          <cell r="N35">
            <v>105.9</v>
          </cell>
          <cell r="O35">
            <v>102.4</v>
          </cell>
          <cell r="P35">
            <v>104.2</v>
          </cell>
          <cell r="Q35">
            <v>107</v>
          </cell>
          <cell r="R35">
            <v>120</v>
          </cell>
          <cell r="S35">
            <v>110</v>
          </cell>
          <cell r="T35">
            <v>110</v>
          </cell>
          <cell r="U35">
            <v>110</v>
          </cell>
          <cell r="V35">
            <v>110</v>
          </cell>
          <cell r="W35">
            <v>110</v>
          </cell>
          <cell r="X35">
            <v>110</v>
          </cell>
        </row>
        <row r="36">
          <cell r="B36" t="str">
            <v xml:space="preserve">        Public sector not consolidated</v>
          </cell>
          <cell r="I36">
            <v>62.3</v>
          </cell>
          <cell r="J36">
            <v>78.8</v>
          </cell>
          <cell r="N36">
            <v>86.1</v>
          </cell>
          <cell r="O36">
            <v>113.1</v>
          </cell>
          <cell r="P36">
            <v>110.4</v>
          </cell>
          <cell r="Q36">
            <v>110</v>
          </cell>
          <cell r="R36">
            <v>110</v>
          </cell>
          <cell r="S36">
            <v>110</v>
          </cell>
          <cell r="T36">
            <v>100</v>
          </cell>
          <cell r="U36">
            <v>100</v>
          </cell>
          <cell r="V36">
            <v>100</v>
          </cell>
          <cell r="W36">
            <v>90</v>
          </cell>
          <cell r="X36">
            <v>80</v>
          </cell>
        </row>
        <row r="37">
          <cell r="B37" t="str">
            <v xml:space="preserve">        Emergency assistance</v>
          </cell>
          <cell r="O37">
            <v>0</v>
          </cell>
        </row>
        <row r="38">
          <cell r="B38" t="str">
            <v xml:space="preserve">  Disbursements</v>
          </cell>
          <cell r="D38">
            <v>220.8</v>
          </cell>
          <cell r="E38">
            <v>345.40000000000003</v>
          </cell>
          <cell r="F38">
            <v>404.3</v>
          </cell>
          <cell r="G38">
            <v>157</v>
          </cell>
          <cell r="H38">
            <v>337.90000000000003</v>
          </cell>
          <cell r="I38">
            <v>244</v>
          </cell>
          <cell r="J38">
            <v>215.39999999999998</v>
          </cell>
          <cell r="K38">
            <v>30.5</v>
          </cell>
          <cell r="L38">
            <v>235</v>
          </cell>
          <cell r="M38">
            <v>241.6</v>
          </cell>
          <cell r="N38">
            <v>204.7</v>
          </cell>
          <cell r="O38">
            <v>267.70000000000005</v>
          </cell>
          <cell r="P38">
            <v>330.3</v>
          </cell>
          <cell r="Q38">
            <v>274.8</v>
          </cell>
          <cell r="R38">
            <v>280</v>
          </cell>
          <cell r="S38">
            <v>270</v>
          </cell>
          <cell r="T38">
            <v>260</v>
          </cell>
          <cell r="U38">
            <v>240</v>
          </cell>
          <cell r="V38">
            <v>220</v>
          </cell>
          <cell r="W38">
            <v>210</v>
          </cell>
          <cell r="X38">
            <v>200</v>
          </cell>
        </row>
        <row r="39">
          <cell r="B39" t="str">
            <v xml:space="preserve">  Amortization</v>
          </cell>
          <cell r="D39">
            <v>-446</v>
          </cell>
          <cell r="E39">
            <v>-753.3</v>
          </cell>
          <cell r="F39">
            <v>-753.1</v>
          </cell>
          <cell r="G39">
            <v>-561.70000000000005</v>
          </cell>
          <cell r="H39">
            <v>-1020.23</v>
          </cell>
          <cell r="I39">
            <v>-560.48</v>
          </cell>
          <cell r="J39">
            <v>-450.8</v>
          </cell>
          <cell r="K39">
            <v>-58</v>
          </cell>
          <cell r="L39">
            <v>-377.70050000000003</v>
          </cell>
          <cell r="M39">
            <v>-213.1</v>
          </cell>
          <cell r="N39">
            <v>-233.7</v>
          </cell>
          <cell r="O39">
            <v>-183.1</v>
          </cell>
          <cell r="P39">
            <v>-174.14800000000002</v>
          </cell>
          <cell r="Q39">
            <v>-163.012</v>
          </cell>
          <cell r="R39">
            <v>-141</v>
          </cell>
          <cell r="S39">
            <v>-286.60000000000002</v>
          </cell>
          <cell r="T39">
            <v>-195.8</v>
          </cell>
          <cell r="U39">
            <v>-191.91055406826459</v>
          </cell>
          <cell r="V39">
            <v>-172.45319431619859</v>
          </cell>
          <cell r="W39">
            <v>-178.32979467027141</v>
          </cell>
          <cell r="X39">
            <v>-185.16620344854425</v>
          </cell>
        </row>
        <row r="41">
          <cell r="B41" t="str">
            <v xml:space="preserve">      Financial public sector</v>
          </cell>
          <cell r="G41" t="str">
            <v>...</v>
          </cell>
          <cell r="H41" t="str">
            <v>...</v>
          </cell>
          <cell r="I41" t="str">
            <v>...</v>
          </cell>
          <cell r="J41">
            <v>-107.3</v>
          </cell>
          <cell r="K41">
            <v>2.4000000000000004</v>
          </cell>
          <cell r="L41" t="str">
            <v>...</v>
          </cell>
          <cell r="M41">
            <v>-47.8</v>
          </cell>
          <cell r="N41">
            <v>-37.224000000000004</v>
          </cell>
          <cell r="O41">
            <v>-28.608999999999998</v>
          </cell>
          <cell r="P41">
            <v>-40.348999999999997</v>
          </cell>
          <cell r="Q41">
            <v>-50.392000000000003</v>
          </cell>
          <cell r="R41">
            <v>-44.703000000000003</v>
          </cell>
          <cell r="S41">
            <v>-107.08799999999999</v>
          </cell>
          <cell r="T41">
            <v>-18.172999999999998</v>
          </cell>
          <cell r="U41">
            <v>-4.0869999999999997</v>
          </cell>
          <cell r="V41">
            <v>0.24499999999999922</v>
          </cell>
          <cell r="W41">
            <v>0.47199999999999953</v>
          </cell>
          <cell r="X41">
            <v>0.6980000000000004</v>
          </cell>
        </row>
        <row r="42">
          <cell r="B42" t="str">
            <v xml:space="preserve">        Disbursements</v>
          </cell>
          <cell r="G42" t="str">
            <v>...</v>
          </cell>
          <cell r="H42" t="str">
            <v>...</v>
          </cell>
          <cell r="I42" t="str">
            <v>...</v>
          </cell>
          <cell r="J42">
            <v>0.3</v>
          </cell>
          <cell r="K42">
            <v>15</v>
          </cell>
          <cell r="L42" t="str">
            <v>...</v>
          </cell>
          <cell r="M42">
            <v>15.3</v>
          </cell>
          <cell r="N42">
            <v>31.3</v>
          </cell>
          <cell r="O42">
            <v>30.2</v>
          </cell>
          <cell r="P42">
            <v>20</v>
          </cell>
          <cell r="Q42">
            <v>10</v>
          </cell>
          <cell r="R42">
            <v>10</v>
          </cell>
          <cell r="S42">
            <v>10</v>
          </cell>
          <cell r="T42">
            <v>10</v>
          </cell>
          <cell r="U42">
            <v>10</v>
          </cell>
          <cell r="V42">
            <v>10</v>
          </cell>
          <cell r="W42">
            <v>10</v>
          </cell>
          <cell r="X42">
            <v>10</v>
          </cell>
        </row>
        <row r="43">
          <cell r="B43" t="str">
            <v xml:space="preserve">        Amortization</v>
          </cell>
          <cell r="G43" t="str">
            <v>...</v>
          </cell>
          <cell r="H43" t="str">
            <v>...</v>
          </cell>
          <cell r="I43" t="str">
            <v>...</v>
          </cell>
          <cell r="J43">
            <v>-107.6</v>
          </cell>
          <cell r="K43">
            <v>-12.6</v>
          </cell>
          <cell r="L43" t="str">
            <v>...</v>
          </cell>
          <cell r="M43">
            <v>-63.1</v>
          </cell>
          <cell r="N43">
            <v>-68.524000000000001</v>
          </cell>
          <cell r="O43">
            <v>-58.808999999999997</v>
          </cell>
          <cell r="P43">
            <v>-60.348999999999997</v>
          </cell>
          <cell r="Q43">
            <v>-60.392000000000003</v>
          </cell>
          <cell r="R43">
            <v>-54.703000000000003</v>
          </cell>
          <cell r="S43">
            <v>-117.08799999999999</v>
          </cell>
          <cell r="T43">
            <v>-28.172999999999998</v>
          </cell>
          <cell r="U43">
            <v>-14.087</v>
          </cell>
          <cell r="V43">
            <v>-9.7550000000000008</v>
          </cell>
          <cell r="W43">
            <v>-9.5280000000000005</v>
          </cell>
          <cell r="X43">
            <v>-9.3019999999999996</v>
          </cell>
        </row>
        <row r="44">
          <cell r="B44" t="str">
            <v xml:space="preserve">      Nonfinancial public sector</v>
          </cell>
          <cell r="G44" t="str">
            <v>...</v>
          </cell>
          <cell r="H44" t="str">
            <v>...</v>
          </cell>
          <cell r="I44" t="str">
            <v>...</v>
          </cell>
          <cell r="J44">
            <v>118.59999999999991</v>
          </cell>
          <cell r="K44">
            <v>26.699999999999996</v>
          </cell>
          <cell r="L44" t="str">
            <v>...</v>
          </cell>
          <cell r="M44">
            <v>182.2</v>
          </cell>
          <cell r="N44">
            <v>200.22399999999999</v>
          </cell>
          <cell r="O44">
            <v>328.70900000000006</v>
          </cell>
          <cell r="P44">
            <v>411.10100000000006</v>
          </cell>
          <cell r="Q44">
            <v>379.18</v>
          </cell>
          <cell r="R44">
            <v>413.70299999999997</v>
          </cell>
          <cell r="S44">
            <v>310.48799999999994</v>
          </cell>
          <cell r="T44">
            <v>292.37299999999999</v>
          </cell>
          <cell r="U44">
            <v>262.17644593173543</v>
          </cell>
          <cell r="V44">
            <v>257.30180568380138</v>
          </cell>
          <cell r="W44">
            <v>231.19820532972858</v>
          </cell>
          <cell r="X44">
            <v>204.13579655145574</v>
          </cell>
        </row>
        <row r="45">
          <cell r="B45" t="str">
            <v xml:space="preserve">        Transfers</v>
          </cell>
          <cell r="G45" t="str">
            <v>...</v>
          </cell>
          <cell r="H45" t="str">
            <v>...</v>
          </cell>
          <cell r="I45" t="str">
            <v>...</v>
          </cell>
          <cell r="J45">
            <v>246.7</v>
          </cell>
          <cell r="K45">
            <v>56.6</v>
          </cell>
          <cell r="L45" t="str">
            <v>...</v>
          </cell>
          <cell r="M45">
            <v>105.9</v>
          </cell>
          <cell r="N45">
            <v>192</v>
          </cell>
          <cell r="O45">
            <v>215.5</v>
          </cell>
          <cell r="P45">
            <v>214.60000000000002</v>
          </cell>
          <cell r="Q45">
            <v>217</v>
          </cell>
          <cell r="R45">
            <v>230</v>
          </cell>
          <cell r="S45">
            <v>220</v>
          </cell>
          <cell r="T45">
            <v>210</v>
          </cell>
          <cell r="U45">
            <v>210</v>
          </cell>
          <cell r="V45">
            <v>210</v>
          </cell>
          <cell r="W45">
            <v>200</v>
          </cell>
          <cell r="X45">
            <v>190</v>
          </cell>
        </row>
        <row r="46">
          <cell r="B46" t="str">
            <v xml:space="preserve">        Disbursements</v>
          </cell>
          <cell r="G46" t="str">
            <v>...</v>
          </cell>
          <cell r="H46" t="str">
            <v>...</v>
          </cell>
          <cell r="I46" t="str">
            <v>...</v>
          </cell>
          <cell r="J46">
            <v>215.09999999999997</v>
          </cell>
          <cell r="K46">
            <v>15.5</v>
          </cell>
          <cell r="L46" t="str">
            <v>...</v>
          </cell>
          <cell r="M46">
            <v>226.29999999999998</v>
          </cell>
          <cell r="N46">
            <v>173.39999999999998</v>
          </cell>
          <cell r="O46">
            <v>237.50000000000006</v>
          </cell>
          <cell r="P46">
            <v>310.3</v>
          </cell>
          <cell r="Q46">
            <v>264.8</v>
          </cell>
          <cell r="R46">
            <v>270</v>
          </cell>
          <cell r="S46">
            <v>260</v>
          </cell>
          <cell r="T46">
            <v>250</v>
          </cell>
          <cell r="U46">
            <v>230</v>
          </cell>
          <cell r="V46">
            <v>210</v>
          </cell>
          <cell r="W46">
            <v>200</v>
          </cell>
          <cell r="X46">
            <v>190</v>
          </cell>
        </row>
        <row r="47">
          <cell r="B47" t="str">
            <v xml:space="preserve">        Amortization</v>
          </cell>
          <cell r="G47" t="str">
            <v>...</v>
          </cell>
          <cell r="H47" t="str">
            <v>...</v>
          </cell>
          <cell r="I47" t="str">
            <v>...</v>
          </cell>
          <cell r="J47">
            <v>-343.20000000000005</v>
          </cell>
          <cell r="K47">
            <v>-45.4</v>
          </cell>
          <cell r="L47" t="str">
            <v>...</v>
          </cell>
          <cell r="M47">
            <v>-150</v>
          </cell>
          <cell r="N47">
            <v>-165.17599999999999</v>
          </cell>
          <cell r="O47">
            <v>-124.291</v>
          </cell>
          <cell r="P47">
            <v>-113.79900000000004</v>
          </cell>
          <cell r="Q47">
            <v>-102.62</v>
          </cell>
          <cell r="R47">
            <v>-86.296999999999997</v>
          </cell>
          <cell r="S47">
            <v>-169.51200000000003</v>
          </cell>
          <cell r="T47">
            <v>-167.62700000000001</v>
          </cell>
          <cell r="U47">
            <v>-177.8235540682646</v>
          </cell>
          <cell r="V47">
            <v>-162.6981943161986</v>
          </cell>
          <cell r="W47">
            <v>-168.80179467027142</v>
          </cell>
          <cell r="X47">
            <v>-175.86420344854426</v>
          </cell>
        </row>
        <row r="49">
          <cell r="B49" t="str">
            <v xml:space="preserve">Private Capital 2/ </v>
          </cell>
          <cell r="D49">
            <v>-211.29999999999961</v>
          </cell>
          <cell r="E49">
            <v>-57.499999999999886</v>
          </cell>
          <cell r="F49">
            <v>-24.999999999999773</v>
          </cell>
          <cell r="G49">
            <v>67.550200000000245</v>
          </cell>
          <cell r="H49">
            <v>151.43322999999975</v>
          </cell>
          <cell r="I49">
            <v>159.79470000000049</v>
          </cell>
          <cell r="J49">
            <v>94.394599999999173</v>
          </cell>
          <cell r="K49">
            <v>66.200000000000031</v>
          </cell>
          <cell r="L49">
            <v>162.99999714644215</v>
          </cell>
          <cell r="M49">
            <v>658</v>
          </cell>
          <cell r="N49">
            <v>359.0722600000002</v>
          </cell>
          <cell r="O49">
            <v>205.1335130600001</v>
          </cell>
          <cell r="P49">
            <v>235.71317309594019</v>
          </cell>
          <cell r="Q49">
            <v>236.13196383967789</v>
          </cell>
          <cell r="R49">
            <v>257.6307202748979</v>
          </cell>
          <cell r="S49">
            <v>288.35766218153725</v>
          </cell>
          <cell r="T49">
            <v>316.69076659222497</v>
          </cell>
          <cell r="U49">
            <v>357.06952286478798</v>
          </cell>
          <cell r="V49">
            <v>348.0444071895198</v>
          </cell>
          <cell r="W49">
            <v>358.58607291154829</v>
          </cell>
          <cell r="X49">
            <v>379.58894205855307</v>
          </cell>
        </row>
        <row r="50">
          <cell r="B50" t="str">
            <v xml:space="preserve">      Foreign direct investment</v>
          </cell>
          <cell r="F50">
            <v>12</v>
          </cell>
          <cell r="G50">
            <v>38.799999999999997</v>
          </cell>
          <cell r="H50">
            <v>40</v>
          </cell>
          <cell r="I50">
            <v>75.400000000000006</v>
          </cell>
          <cell r="J50">
            <v>97</v>
          </cell>
          <cell r="K50">
            <v>101.85</v>
          </cell>
          <cell r="L50">
            <v>173.1</v>
          </cell>
          <cell r="M50">
            <v>184</v>
          </cell>
          <cell r="N50">
            <v>173.1</v>
          </cell>
          <cell r="O50">
            <v>184</v>
          </cell>
          <cell r="P50">
            <v>190</v>
          </cell>
          <cell r="Q50">
            <v>195</v>
          </cell>
          <cell r="R50">
            <v>208.36440000000002</v>
          </cell>
          <cell r="S50">
            <v>224.440755282</v>
          </cell>
          <cell r="T50">
            <v>236.78499682250998</v>
          </cell>
          <cell r="U50">
            <v>249.80817164774803</v>
          </cell>
          <cell r="V50">
            <v>243.00183322862426</v>
          </cell>
          <cell r="W50">
            <v>255.26693405619858</v>
          </cell>
          <cell r="X50">
            <v>268.20661542928951</v>
          </cell>
        </row>
        <row r="51">
          <cell r="B51" t="str">
            <v xml:space="preserve">      Export pre-financing</v>
          </cell>
          <cell r="E51">
            <v>33.6</v>
          </cell>
          <cell r="F51">
            <v>0.60000000000000142</v>
          </cell>
          <cell r="G51">
            <v>4.4999999999999964</v>
          </cell>
          <cell r="H51">
            <v>28.1</v>
          </cell>
          <cell r="I51">
            <v>31.099999999999994</v>
          </cell>
          <cell r="J51">
            <v>55.700000000000017</v>
          </cell>
          <cell r="K51">
            <v>55.575267146442144</v>
          </cell>
          <cell r="L51">
            <v>42.699999999999989</v>
          </cell>
          <cell r="M51">
            <v>59.800000000000011</v>
          </cell>
          <cell r="N51">
            <v>42.699999999999989</v>
          </cell>
          <cell r="O51">
            <v>59.800000000000011</v>
          </cell>
          <cell r="P51">
            <v>50</v>
          </cell>
          <cell r="Q51">
            <v>63.417042979250397</v>
          </cell>
          <cell r="R51">
            <v>69.428177987701758</v>
          </cell>
          <cell r="S51">
            <v>76.078764612341132</v>
          </cell>
          <cell r="T51">
            <v>83.067627482518844</v>
          </cell>
          <cell r="U51">
            <v>90.423208929843781</v>
          </cell>
          <cell r="V51">
            <v>98.204431673699389</v>
          </cell>
          <cell r="W51">
            <v>106.48099656815356</v>
          </cell>
          <cell r="X51">
            <v>114.54418434206741</v>
          </cell>
        </row>
        <row r="52">
          <cell r="B52" t="str">
            <v xml:space="preserve">      Commercial banks</v>
          </cell>
          <cell r="G52">
            <v>-3.2</v>
          </cell>
          <cell r="H52">
            <v>0</v>
          </cell>
          <cell r="I52">
            <v>-16.7</v>
          </cell>
          <cell r="J52">
            <v>-41.312796208530806</v>
          </cell>
          <cell r="K52">
            <v>0</v>
          </cell>
          <cell r="L52">
            <v>-39.440211640211643</v>
          </cell>
          <cell r="M52">
            <v>-2.8922495274102289E-2</v>
          </cell>
          <cell r="N52">
            <v>-39.440211640211643</v>
          </cell>
          <cell r="O52">
            <v>-2.8922495274102289E-2</v>
          </cell>
          <cell r="P52">
            <v>-18.174683544303797</v>
          </cell>
          <cell r="Q52">
            <v>-13.982568807339447</v>
          </cell>
          <cell r="R52">
            <v>-17</v>
          </cell>
          <cell r="S52">
            <v>-9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B53" t="str">
            <v xml:space="preserve">      CENIs</v>
          </cell>
          <cell r="J53">
            <v>11.924941176470588</v>
          </cell>
          <cell r="K53">
            <v>0</v>
          </cell>
          <cell r="L53">
            <v>81.142857142857153</v>
          </cell>
          <cell r="M53">
            <v>-54.232084102873671</v>
          </cell>
          <cell r="N53">
            <v>81.142857142857153</v>
          </cell>
          <cell r="O53">
            <v>-54.232084102873671</v>
          </cell>
          <cell r="P53">
            <v>-6.1121433597560006</v>
          </cell>
          <cell r="Q53">
            <v>-28.302510332233066</v>
          </cell>
          <cell r="R53">
            <v>-3.1618577128038567</v>
          </cell>
          <cell r="S53">
            <v>-3.1618577128038567</v>
          </cell>
          <cell r="T53">
            <v>-3.1618577128038567</v>
          </cell>
          <cell r="U53">
            <v>-3.1618577128038567</v>
          </cell>
          <cell r="V53">
            <v>-3.1618577128038567</v>
          </cell>
          <cell r="W53">
            <v>-3.1618577128038567</v>
          </cell>
          <cell r="X53">
            <v>-3.1618577128038567</v>
          </cell>
        </row>
        <row r="54">
          <cell r="B54" t="str">
            <v xml:space="preserve">      Other</v>
          </cell>
          <cell r="E54">
            <v>56.2</v>
          </cell>
          <cell r="F54">
            <v>-44.7</v>
          </cell>
          <cell r="G54">
            <v>-113.6</v>
          </cell>
          <cell r="H54">
            <v>3.7</v>
          </cell>
          <cell r="I54">
            <v>4.6000000000000014</v>
          </cell>
          <cell r="J54">
            <v>1.6800000000000033</v>
          </cell>
          <cell r="K54" t="e">
            <v>#REF!</v>
          </cell>
          <cell r="L54">
            <v>24.8</v>
          </cell>
          <cell r="M54">
            <v>30</v>
          </cell>
          <cell r="N54">
            <v>24.8</v>
          </cell>
          <cell r="O54">
            <v>30</v>
          </cell>
          <cell r="P54">
            <v>20</v>
          </cell>
          <cell r="Q54">
            <v>20</v>
          </cell>
          <cell r="R54">
            <v>0</v>
          </cell>
          <cell r="S54">
            <v>0</v>
          </cell>
          <cell r="T54">
            <v>0</v>
          </cell>
          <cell r="U54">
            <v>20</v>
          </cell>
          <cell r="V54">
            <v>10</v>
          </cell>
          <cell r="W54">
            <v>0</v>
          </cell>
          <cell r="X54">
            <v>0</v>
          </cell>
        </row>
        <row r="55">
          <cell r="B55" t="str">
            <v xml:space="preserve">      Errors and omissions</v>
          </cell>
          <cell r="D55">
            <v>-211.29999999999961</v>
          </cell>
          <cell r="E55">
            <v>-147.2999999999999</v>
          </cell>
          <cell r="F55">
            <v>7.1000000000002217</v>
          </cell>
          <cell r="G55">
            <v>141.05020000000025</v>
          </cell>
          <cell r="H55">
            <v>79.633229999999742</v>
          </cell>
          <cell r="I55">
            <v>65.394700000000483</v>
          </cell>
          <cell r="J55">
            <v>-30.597544967940621</v>
          </cell>
          <cell r="K55">
            <v>105.5</v>
          </cell>
          <cell r="L55">
            <v>76.769614497354667</v>
          </cell>
          <cell r="M55">
            <v>-14.405480341852126</v>
          </cell>
          <cell r="N55">
            <v>76.769614497354667</v>
          </cell>
          <cell r="O55">
            <v>-14.405480341852126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7">
          <cell r="B57" t="str">
            <v>Overall balance</v>
          </cell>
          <cell r="D57">
            <v>-791.09999999999991</v>
          </cell>
          <cell r="E57">
            <v>-826.19999999999982</v>
          </cell>
          <cell r="F57">
            <v>-1152.0999999999999</v>
          </cell>
          <cell r="G57">
            <v>-971.4</v>
          </cell>
          <cell r="H57">
            <v>-1246.9000000000001</v>
          </cell>
          <cell r="I57">
            <v>-674.99999999999955</v>
          </cell>
          <cell r="J57">
            <v>-533.10000000000082</v>
          </cell>
          <cell r="K57">
            <v>28.799999999999997</v>
          </cell>
          <cell r="L57">
            <v>-286.33892001723768</v>
          </cell>
          <cell r="M57">
            <v>301.2</v>
          </cell>
          <cell r="N57">
            <v>-122.70499999999998</v>
          </cell>
          <cell r="O57">
            <v>-155.80000000000001</v>
          </cell>
          <cell r="P57">
            <v>-101.43364207605975</v>
          </cell>
          <cell r="Q57">
            <v>-176.47582692788558</v>
          </cell>
          <cell r="R57">
            <v>-65.16376735854783</v>
          </cell>
          <cell r="S57">
            <v>-199.49988150597</v>
          </cell>
          <cell r="T57">
            <v>-86.424951312940379</v>
          </cell>
          <cell r="U57">
            <v>-37.000015734268345</v>
          </cell>
          <cell r="V57">
            <v>-33.418572719590316</v>
          </cell>
          <cell r="W57">
            <v>-20.158620501947667</v>
          </cell>
          <cell r="X57">
            <v>-13.756179719153351</v>
          </cell>
        </row>
        <row r="58">
          <cell r="B58" t="str">
            <v xml:space="preserve">   Check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9.9475983006414026E-14</v>
          </cell>
          <cell r="I58">
            <v>0</v>
          </cell>
          <cell r="J58">
            <v>0</v>
          </cell>
          <cell r="K58">
            <v>-3.5527136788005009E-15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60">
          <cell r="B60" t="str">
            <v xml:space="preserve">Net reserve change </v>
          </cell>
          <cell r="D60">
            <v>197.8</v>
          </cell>
          <cell r="E60">
            <v>-15.800000000000182</v>
          </cell>
          <cell r="F60">
            <v>5</v>
          </cell>
          <cell r="G60">
            <v>100</v>
          </cell>
          <cell r="H60">
            <v>-69</v>
          </cell>
          <cell r="I60">
            <v>62.6</v>
          </cell>
          <cell r="J60">
            <v>2</v>
          </cell>
          <cell r="K60">
            <v>-12.8</v>
          </cell>
          <cell r="L60">
            <v>-39.509473806043729</v>
          </cell>
          <cell r="M60">
            <v>-49.6</v>
          </cell>
          <cell r="N60">
            <v>-58</v>
          </cell>
          <cell r="O60">
            <v>10</v>
          </cell>
          <cell r="P60">
            <v>-120</v>
          </cell>
          <cell r="Q60">
            <v>-59.6</v>
          </cell>
          <cell r="R60">
            <v>-40</v>
          </cell>
          <cell r="S60">
            <v>-40</v>
          </cell>
          <cell r="T60">
            <v>-50</v>
          </cell>
          <cell r="U60">
            <v>-50</v>
          </cell>
          <cell r="V60">
            <v>-55</v>
          </cell>
          <cell r="W60">
            <v>-65</v>
          </cell>
          <cell r="X60">
            <v>-75</v>
          </cell>
        </row>
        <row r="61">
          <cell r="B61" t="str">
            <v xml:space="preserve">  of which: IMF (net)</v>
          </cell>
          <cell r="D61" t="str">
            <v>--</v>
          </cell>
          <cell r="E61">
            <v>23.3</v>
          </cell>
          <cell r="F61" t="str">
            <v>--</v>
          </cell>
          <cell r="G61" t="str">
            <v>--</v>
          </cell>
          <cell r="H61">
            <v>27</v>
          </cell>
          <cell r="I61">
            <v>-12.916829250000001</v>
          </cell>
          <cell r="J61">
            <v>-10.987875939999999</v>
          </cell>
          <cell r="N61">
            <v>0</v>
          </cell>
          <cell r="O61">
            <v>22.428000000000001</v>
          </cell>
          <cell r="P61">
            <v>111.91440000000001</v>
          </cell>
          <cell r="Q61">
            <v>54.995200000000011</v>
          </cell>
          <cell r="R61">
            <v>-5.2759999999999998</v>
          </cell>
          <cell r="S61">
            <v>-5.2720000000000002</v>
          </cell>
          <cell r="T61">
            <v>-7.5068999999999999</v>
          </cell>
          <cell r="U61">
            <v>-13.6968</v>
          </cell>
          <cell r="V61">
            <v>-19.886699999999998</v>
          </cell>
          <cell r="W61">
            <v>-26.603399999999997</v>
          </cell>
          <cell r="X61">
            <v>-26.603399999999997</v>
          </cell>
        </row>
        <row r="62">
          <cell r="B62" t="str">
            <v xml:space="preserve">Net change in arrears (decrease -) </v>
          </cell>
          <cell r="D62">
            <v>593.29999999999995</v>
          </cell>
          <cell r="E62">
            <v>-1183.5</v>
          </cell>
          <cell r="F62">
            <v>1081.0999999999999</v>
          </cell>
          <cell r="G62">
            <v>779.4</v>
          </cell>
          <cell r="H62">
            <v>1272.8000000000002</v>
          </cell>
          <cell r="I62">
            <v>-1109.2000000000003</v>
          </cell>
          <cell r="J62">
            <v>-3201.5</v>
          </cell>
          <cell r="K62">
            <v>-39</v>
          </cell>
          <cell r="L62">
            <v>0</v>
          </cell>
          <cell r="M62">
            <v>-251.6</v>
          </cell>
          <cell r="N62">
            <v>-176.69499999999999</v>
          </cell>
          <cell r="O62">
            <v>9.6000000000000227</v>
          </cell>
          <cell r="P62">
            <v>-1980.7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</row>
        <row r="63">
          <cell r="B63" t="str">
            <v xml:space="preserve">   arrears clearance</v>
          </cell>
          <cell r="H63">
            <v>-43</v>
          </cell>
          <cell r="I63">
            <v>-1678.4</v>
          </cell>
          <cell r="J63">
            <v>-3681.7</v>
          </cell>
          <cell r="K63">
            <v>-39</v>
          </cell>
          <cell r="M63">
            <v>-251.6</v>
          </cell>
          <cell r="N63">
            <v>-251.6</v>
          </cell>
          <cell r="O63">
            <v>-72.099999999999994</v>
          </cell>
          <cell r="P63">
            <v>-1980.7</v>
          </cell>
        </row>
        <row r="64">
          <cell r="B64" t="str">
            <v xml:space="preserve">   arrears accumulation</v>
          </cell>
          <cell r="H64">
            <v>1315.8000000000002</v>
          </cell>
          <cell r="I64">
            <v>569.19999999999993</v>
          </cell>
          <cell r="J64">
            <v>480.2</v>
          </cell>
          <cell r="N64">
            <v>74.905000000000001</v>
          </cell>
          <cell r="O64">
            <v>81.700000000000017</v>
          </cell>
        </row>
        <row r="66">
          <cell r="B66" t="str">
            <v>Exceptional financing</v>
          </cell>
          <cell r="D66" t="str">
            <v>--</v>
          </cell>
          <cell r="E66">
            <v>2025.5</v>
          </cell>
          <cell r="F66">
            <v>66</v>
          </cell>
          <cell r="G66">
            <v>92</v>
          </cell>
          <cell r="H66">
            <v>43.100000000000009</v>
          </cell>
          <cell r="I66">
            <v>1721.6</v>
          </cell>
          <cell r="J66">
            <v>3732.6000000000008</v>
          </cell>
          <cell r="K66">
            <v>23</v>
          </cell>
          <cell r="L66">
            <v>13.813000000000001</v>
          </cell>
          <cell r="M66">
            <v>0</v>
          </cell>
          <cell r="N66">
            <v>357.4</v>
          </cell>
          <cell r="O66">
            <v>136.19999999999999</v>
          </cell>
          <cell r="P66">
            <v>98.1</v>
          </cell>
          <cell r="Q66">
            <v>104.8</v>
          </cell>
          <cell r="R66">
            <v>11.5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 xml:space="preserve">  C.G./US/Mexico/Venezuela/Colombia     </v>
          </cell>
          <cell r="D67" t="str">
            <v>--</v>
          </cell>
          <cell r="E67">
            <v>1415.7</v>
          </cell>
          <cell r="F67" t="str">
            <v>--</v>
          </cell>
          <cell r="G67" t="str">
            <v>--</v>
          </cell>
          <cell r="H67" t="str">
            <v>...</v>
          </cell>
          <cell r="J67" t="str">
            <v>...</v>
          </cell>
          <cell r="K67" t="str">
            <v>...</v>
          </cell>
          <cell r="N67" t="str">
            <v>...</v>
          </cell>
          <cell r="O67" t="str">
            <v>...</v>
          </cell>
          <cell r="P67" t="str">
            <v>...</v>
          </cell>
          <cell r="Q67" t="str">
            <v>...</v>
          </cell>
          <cell r="R67" t="str">
            <v>...</v>
          </cell>
          <cell r="S67" t="str">
            <v>...</v>
          </cell>
          <cell r="T67" t="str">
            <v>...</v>
          </cell>
          <cell r="U67" t="str">
            <v>...</v>
          </cell>
          <cell r="V67" t="str">
            <v>...</v>
          </cell>
          <cell r="W67" t="str">
            <v>...</v>
          </cell>
          <cell r="X67" t="str">
            <v>...</v>
          </cell>
        </row>
        <row r="68">
          <cell r="B68" t="str">
            <v xml:space="preserve">  Paris Club rescheduling </v>
          </cell>
          <cell r="D68" t="str">
            <v>--</v>
          </cell>
          <cell r="E68">
            <v>609.79999999999995</v>
          </cell>
          <cell r="F68">
            <v>66</v>
          </cell>
          <cell r="G68" t="str">
            <v>--</v>
          </cell>
          <cell r="H68" t="str">
            <v>...</v>
          </cell>
          <cell r="I68">
            <v>622.6</v>
          </cell>
          <cell r="J68">
            <v>50.5</v>
          </cell>
          <cell r="K68" t="str">
            <v>...</v>
          </cell>
          <cell r="L68">
            <v>13.813000000000001</v>
          </cell>
          <cell r="N68">
            <v>24.1</v>
          </cell>
          <cell r="O68">
            <v>86.1</v>
          </cell>
          <cell r="P68">
            <v>98.1</v>
          </cell>
          <cell r="Q68">
            <v>104.8</v>
          </cell>
          <cell r="R68">
            <v>11.5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 xml:space="preserve">        Interest</v>
          </cell>
          <cell r="O69">
            <v>35</v>
          </cell>
          <cell r="P69">
            <v>61.3</v>
          </cell>
          <cell r="Q69">
            <v>63.3</v>
          </cell>
          <cell r="R69">
            <v>2.6</v>
          </cell>
        </row>
        <row r="70">
          <cell r="B70" t="str">
            <v xml:space="preserve">        Amortization</v>
          </cell>
          <cell r="O70">
            <v>29.1</v>
          </cell>
          <cell r="P70">
            <v>36.799999999999997</v>
          </cell>
          <cell r="Q70">
            <v>41.5</v>
          </cell>
          <cell r="R70">
            <v>8.9</v>
          </cell>
        </row>
        <row r="71">
          <cell r="B71" t="str">
            <v xml:space="preserve">        Arrears</v>
          </cell>
          <cell r="O71">
            <v>22</v>
          </cell>
          <cell r="P71">
            <v>0</v>
          </cell>
          <cell r="Q71">
            <v>0</v>
          </cell>
        </row>
        <row r="72">
          <cell r="B72" t="str">
            <v xml:space="preserve">  Other rescheduling </v>
          </cell>
          <cell r="D72" t="str">
            <v>--</v>
          </cell>
          <cell r="E72" t="str">
            <v>--</v>
          </cell>
          <cell r="F72" t="str">
            <v>--</v>
          </cell>
          <cell r="G72">
            <v>92</v>
          </cell>
          <cell r="H72">
            <v>43.100000000000009</v>
          </cell>
          <cell r="I72">
            <v>1099</v>
          </cell>
          <cell r="J72">
            <v>3682.1000000000008</v>
          </cell>
          <cell r="K72">
            <v>0</v>
          </cell>
          <cell r="L72">
            <v>0</v>
          </cell>
          <cell r="M72">
            <v>0</v>
          </cell>
          <cell r="N72">
            <v>333.29999999999995</v>
          </cell>
          <cell r="O72">
            <v>50.1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</row>
        <row r="73">
          <cell r="B73" t="str">
            <v xml:space="preserve">    Debt cancelation</v>
          </cell>
          <cell r="D73" t="str">
            <v>--</v>
          </cell>
          <cell r="E73" t="str">
            <v>--</v>
          </cell>
          <cell r="F73" t="str">
            <v>--</v>
          </cell>
          <cell r="G73">
            <v>53</v>
          </cell>
          <cell r="H73">
            <v>17.100000000000001</v>
          </cell>
          <cell r="J73">
            <v>3002.4000000000005</v>
          </cell>
          <cell r="K73" t="str">
            <v>...</v>
          </cell>
          <cell r="N73">
            <v>333.29999999999995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 xml:space="preserve">    Interest Capitalization</v>
          </cell>
          <cell r="D74" t="str">
            <v>--</v>
          </cell>
          <cell r="E74" t="str">
            <v>--</v>
          </cell>
          <cell r="F74" t="str">
            <v>--</v>
          </cell>
          <cell r="G74">
            <v>13</v>
          </cell>
          <cell r="H74">
            <v>20.3</v>
          </cell>
          <cell r="J74">
            <v>35.299999999999997</v>
          </cell>
          <cell r="K74" t="str">
            <v>...</v>
          </cell>
          <cell r="N74" t="str">
            <v>...</v>
          </cell>
          <cell r="O74">
            <v>0</v>
          </cell>
          <cell r="P74">
            <v>0</v>
          </cell>
          <cell r="Q74">
            <v>0</v>
          </cell>
          <cell r="R74" t="str">
            <v>...</v>
          </cell>
          <cell r="S74" t="str">
            <v>...</v>
          </cell>
          <cell r="T74" t="str">
            <v>...</v>
          </cell>
          <cell r="U74" t="str">
            <v>...</v>
          </cell>
          <cell r="V74" t="str">
            <v>...</v>
          </cell>
          <cell r="W74" t="str">
            <v>...</v>
          </cell>
          <cell r="X74" t="str">
            <v>...</v>
          </cell>
        </row>
        <row r="75">
          <cell r="B75" t="str">
            <v xml:space="preserve">    Other</v>
          </cell>
          <cell r="D75" t="str">
            <v>--</v>
          </cell>
          <cell r="E75" t="str">
            <v>--</v>
          </cell>
          <cell r="F75" t="str">
            <v>--</v>
          </cell>
          <cell r="G75">
            <v>26</v>
          </cell>
          <cell r="H75">
            <v>5.7</v>
          </cell>
          <cell r="J75">
            <v>644.4</v>
          </cell>
          <cell r="K75" t="str">
            <v>...</v>
          </cell>
          <cell r="N75" t="str">
            <v>...</v>
          </cell>
          <cell r="O75">
            <v>50.1</v>
          </cell>
          <cell r="P75" t="str">
            <v>...</v>
          </cell>
          <cell r="Q75" t="str">
            <v>...</v>
          </cell>
          <cell r="R75" t="str">
            <v>...</v>
          </cell>
          <cell r="S75" t="str">
            <v>...</v>
          </cell>
          <cell r="T75" t="str">
            <v>...</v>
          </cell>
          <cell r="U75" t="str">
            <v>...</v>
          </cell>
          <cell r="V75" t="str">
            <v>...</v>
          </cell>
          <cell r="W75" t="str">
            <v>...</v>
          </cell>
          <cell r="X75" t="str">
            <v>...</v>
          </cell>
        </row>
        <row r="77">
          <cell r="B77" t="str">
            <v>Remaining financing gap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312.03539382328142</v>
          </cell>
          <cell r="M77">
            <v>0</v>
          </cell>
          <cell r="N77">
            <v>0</v>
          </cell>
          <cell r="O77">
            <v>0</v>
          </cell>
          <cell r="P77">
            <v>2104.03364207606</v>
          </cell>
          <cell r="Q77">
            <v>131.27582692788559</v>
          </cell>
          <cell r="R77">
            <v>93.66376735854783</v>
          </cell>
          <cell r="S77">
            <v>239.49988150597</v>
          </cell>
          <cell r="T77">
            <v>136.42495131294038</v>
          </cell>
          <cell r="U77">
            <v>87.000015734268345</v>
          </cell>
          <cell r="V77">
            <v>88.418572719590316</v>
          </cell>
          <cell r="W77">
            <v>85.158620501947667</v>
          </cell>
          <cell r="X77">
            <v>88.756179719153351</v>
          </cell>
        </row>
        <row r="78">
          <cell r="B78" t="str">
            <v xml:space="preserve">  C.G./US/Mexico/Venezuela/Colombia     </v>
          </cell>
          <cell r="D78" t="str">
            <v>--</v>
          </cell>
          <cell r="E78" t="str">
            <v>--</v>
          </cell>
          <cell r="F78" t="str">
            <v>--</v>
          </cell>
          <cell r="G78" t="str">
            <v>--</v>
          </cell>
          <cell r="H78" t="str">
            <v>--</v>
          </cell>
          <cell r="I78" t="str">
            <v>--</v>
          </cell>
          <cell r="J78" t="str">
            <v>--</v>
          </cell>
          <cell r="K78" t="str">
            <v>...</v>
          </cell>
          <cell r="N78" t="str">
            <v>--</v>
          </cell>
          <cell r="O78" t="str">
            <v>--</v>
          </cell>
          <cell r="P78" t="str">
            <v>--</v>
          </cell>
          <cell r="Q78" t="str">
            <v>--</v>
          </cell>
          <cell r="R78" t="str">
            <v>--</v>
          </cell>
          <cell r="S78" t="str">
            <v>--</v>
          </cell>
        </row>
        <row r="79">
          <cell r="B79" t="str">
            <v xml:space="preserve">  Paris Club rescheduling</v>
          </cell>
          <cell r="D79" t="str">
            <v>--</v>
          </cell>
          <cell r="E79" t="str">
            <v>--</v>
          </cell>
          <cell r="F79" t="str">
            <v>--</v>
          </cell>
          <cell r="G79" t="str">
            <v>--</v>
          </cell>
          <cell r="H79" t="str">
            <v>--</v>
          </cell>
          <cell r="I79" t="str">
            <v>--</v>
          </cell>
          <cell r="J79">
            <v>0</v>
          </cell>
          <cell r="K79" t="str">
            <v>...</v>
          </cell>
          <cell r="L79">
            <v>14.7646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42.506700000000002</v>
          </cell>
          <cell r="S79">
            <v>42.74</v>
          </cell>
          <cell r="T79">
            <v>43.108900000000006</v>
          </cell>
          <cell r="U79">
            <v>43.724699999999999</v>
          </cell>
          <cell r="V79">
            <v>44.081000000000003</v>
          </cell>
          <cell r="W79">
            <v>44.921399999999998</v>
          </cell>
          <cell r="X79">
            <v>49.1477</v>
          </cell>
        </row>
        <row r="80">
          <cell r="B80" t="str">
            <v xml:space="preserve">  Other non Paris-Club rescheduling</v>
          </cell>
          <cell r="D80" t="str">
            <v>--</v>
          </cell>
          <cell r="E80" t="str">
            <v>--</v>
          </cell>
          <cell r="F80" t="str">
            <v>--</v>
          </cell>
          <cell r="G80" t="str">
            <v>--</v>
          </cell>
          <cell r="H80" t="str">
            <v>--</v>
          </cell>
          <cell r="I80" t="str">
            <v>--</v>
          </cell>
          <cell r="J80" t="str">
            <v>...</v>
          </cell>
          <cell r="K80" t="str">
            <v>...</v>
          </cell>
          <cell r="L80">
            <v>485.48519999999996</v>
          </cell>
          <cell r="N80">
            <v>0</v>
          </cell>
          <cell r="O80">
            <v>0</v>
          </cell>
          <cell r="P80">
            <v>73.599999999999966</v>
          </cell>
          <cell r="Q80">
            <v>71.500000000000014</v>
          </cell>
          <cell r="R80">
            <v>36.102699999999999</v>
          </cell>
          <cell r="S80">
            <v>91.49199999999999</v>
          </cell>
          <cell r="T80">
            <v>3.3359000000000001</v>
          </cell>
          <cell r="U80">
            <v>3.3218999999999999</v>
          </cell>
          <cell r="V80">
            <v>2.0955500000000002</v>
          </cell>
          <cell r="W80">
            <v>0.33529999999999999</v>
          </cell>
          <cell r="X80">
            <v>0.33529999999999999</v>
          </cell>
        </row>
        <row r="81">
          <cell r="B81" t="str">
            <v xml:space="preserve">    Debt cancelation</v>
          </cell>
          <cell r="D81" t="str">
            <v>--</v>
          </cell>
          <cell r="E81" t="str">
            <v>--</v>
          </cell>
          <cell r="F81" t="str">
            <v>--</v>
          </cell>
          <cell r="G81" t="str">
            <v>--</v>
          </cell>
          <cell r="H81" t="str">
            <v>--</v>
          </cell>
          <cell r="I81" t="str">
            <v>--</v>
          </cell>
          <cell r="J81" t="str">
            <v>...</v>
          </cell>
          <cell r="K81" t="str">
            <v>...</v>
          </cell>
          <cell r="N81" t="str">
            <v>...</v>
          </cell>
          <cell r="O81">
            <v>0</v>
          </cell>
          <cell r="P81">
            <v>25.199999999999989</v>
          </cell>
          <cell r="Q81">
            <v>24.400000000000006</v>
          </cell>
          <cell r="R81" t="str">
            <v>...</v>
          </cell>
          <cell r="S81" t="str">
            <v>...</v>
          </cell>
          <cell r="T81" t="str">
            <v>...</v>
          </cell>
          <cell r="U81" t="str">
            <v>...</v>
          </cell>
          <cell r="V81" t="str">
            <v>...</v>
          </cell>
          <cell r="W81" t="str">
            <v>...</v>
          </cell>
          <cell r="X81" t="str">
            <v>...</v>
          </cell>
        </row>
        <row r="82">
          <cell r="B82" t="str">
            <v xml:space="preserve">    Interest Capitalization</v>
          </cell>
          <cell r="D82" t="str">
            <v>--</v>
          </cell>
          <cell r="E82" t="str">
            <v>--</v>
          </cell>
          <cell r="F82" t="str">
            <v>--</v>
          </cell>
          <cell r="G82" t="str">
            <v>--</v>
          </cell>
          <cell r="H82" t="str">
            <v>--</v>
          </cell>
          <cell r="I82" t="str">
            <v>--</v>
          </cell>
          <cell r="J82">
            <v>0</v>
          </cell>
          <cell r="K82" t="str">
            <v>...</v>
          </cell>
          <cell r="N82" t="str">
            <v>...</v>
          </cell>
          <cell r="O82">
            <v>0</v>
          </cell>
          <cell r="P82">
            <v>48.399999999999977</v>
          </cell>
          <cell r="Q82">
            <v>47.100000000000009</v>
          </cell>
          <cell r="R82" t="str">
            <v>...</v>
          </cell>
          <cell r="S82" t="str">
            <v>...</v>
          </cell>
          <cell r="T82" t="str">
            <v>...</v>
          </cell>
          <cell r="U82" t="str">
            <v>...</v>
          </cell>
          <cell r="V82" t="str">
            <v>...</v>
          </cell>
          <cell r="W82" t="str">
            <v>...</v>
          </cell>
          <cell r="X82" t="str">
            <v>...</v>
          </cell>
        </row>
        <row r="83">
          <cell r="B83" t="str">
            <v xml:space="preserve">  Other</v>
          </cell>
          <cell r="D83" t="str">
            <v>--</v>
          </cell>
          <cell r="E83" t="str">
            <v>--</v>
          </cell>
          <cell r="F83" t="str">
            <v>--</v>
          </cell>
          <cell r="G83" t="str">
            <v>--</v>
          </cell>
          <cell r="H83" t="str">
            <v>--</v>
          </cell>
          <cell r="I83" t="str">
            <v>--</v>
          </cell>
          <cell r="J83">
            <v>0</v>
          </cell>
          <cell r="K83" t="str">
            <v>...</v>
          </cell>
          <cell r="L83">
            <v>-188.21440617671851</v>
          </cell>
          <cell r="N83">
            <v>0</v>
          </cell>
          <cell r="O83">
            <v>0</v>
          </cell>
          <cell r="P83">
            <v>1980.7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Check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49.73364207606005</v>
          </cell>
          <cell r="Q84">
            <v>59.775826927885575</v>
          </cell>
          <cell r="R84">
            <v>15.054367358547829</v>
          </cell>
          <cell r="S84">
            <v>105.26788150597</v>
          </cell>
          <cell r="T84">
            <v>89.980151312940379</v>
          </cell>
          <cell r="U84">
            <v>39.953415734268347</v>
          </cell>
          <cell r="V84">
            <v>42.24202271959031</v>
          </cell>
          <cell r="W84">
            <v>39.901920501947671</v>
          </cell>
          <cell r="X84">
            <v>39.273179719153354</v>
          </cell>
        </row>
        <row r="88">
          <cell r="B88" t="str">
            <v>Memorandum items:</v>
          </cell>
        </row>
        <row r="90">
          <cell r="B90" t="str">
            <v>IMF disbursements (millions of SDR)</v>
          </cell>
          <cell r="O90">
            <v>16.8</v>
          </cell>
          <cell r="P90">
            <v>86.4</v>
          </cell>
          <cell r="Q90">
            <v>45.6</v>
          </cell>
        </row>
        <row r="91">
          <cell r="B91" t="str">
            <v>IMF repayments (millions of SDR)</v>
          </cell>
          <cell r="O91">
            <v>0</v>
          </cell>
          <cell r="P91">
            <v>2</v>
          </cell>
          <cell r="Q91">
            <v>4</v>
          </cell>
          <cell r="R91">
            <v>4</v>
          </cell>
          <cell r="S91">
            <v>4</v>
          </cell>
          <cell r="T91">
            <v>5.7</v>
          </cell>
          <cell r="U91">
            <v>11.7</v>
          </cell>
          <cell r="V91">
            <v>22.9</v>
          </cell>
          <cell r="W91">
            <v>29.8</v>
          </cell>
          <cell r="X91">
            <v>29.8</v>
          </cell>
        </row>
        <row r="92">
          <cell r="B92" t="str">
            <v>IMF interest (millions of SDR)</v>
          </cell>
          <cell r="O92">
            <v>0.2</v>
          </cell>
          <cell r="P92">
            <v>0.5</v>
          </cell>
          <cell r="Q92">
            <v>0.7</v>
          </cell>
          <cell r="R92">
            <v>0.8</v>
          </cell>
          <cell r="S92">
            <v>0.8</v>
          </cell>
          <cell r="T92">
            <v>0.8</v>
          </cell>
          <cell r="U92">
            <v>0.7</v>
          </cell>
          <cell r="V92">
            <v>0.6</v>
          </cell>
          <cell r="W92">
            <v>0.5</v>
          </cell>
          <cell r="X92">
            <v>0.3</v>
          </cell>
        </row>
        <row r="93">
          <cell r="B93" t="str">
            <v>IMF disbursements/purchases (net)</v>
          </cell>
          <cell r="H93">
            <v>27</v>
          </cell>
          <cell r="I93">
            <v>-12.9</v>
          </cell>
          <cell r="J93">
            <v>-9.3000000000000007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22.428000000000001</v>
          </cell>
          <cell r="P93">
            <v>111.91440000000001</v>
          </cell>
          <cell r="Q93">
            <v>54.995200000000011</v>
          </cell>
          <cell r="R93">
            <v>-4</v>
          </cell>
          <cell r="S93">
            <v>-4</v>
          </cell>
          <cell r="T93">
            <v>-5.7</v>
          </cell>
          <cell r="U93">
            <v>-11.7</v>
          </cell>
          <cell r="V93">
            <v>-22.9</v>
          </cell>
          <cell r="W93">
            <v>-29.8</v>
          </cell>
          <cell r="X93">
            <v>-29.8</v>
          </cell>
        </row>
        <row r="94">
          <cell r="B94" t="str">
            <v xml:space="preserve">    disbursements/purchases</v>
          </cell>
          <cell r="H94">
            <v>27</v>
          </cell>
          <cell r="O94">
            <v>22.428000000000001</v>
          </cell>
          <cell r="P94">
            <v>114.56640000000002</v>
          </cell>
          <cell r="Q94">
            <v>60.283200000000008</v>
          </cell>
        </row>
        <row r="95">
          <cell r="B95" t="str">
            <v xml:space="preserve">    repayments/repurchases</v>
          </cell>
          <cell r="I95">
            <v>12.9</v>
          </cell>
          <cell r="J95">
            <v>9.3000000000000007</v>
          </cell>
          <cell r="N95">
            <v>0</v>
          </cell>
          <cell r="O95">
            <v>0</v>
          </cell>
          <cell r="P95">
            <v>2.6520000000000001</v>
          </cell>
          <cell r="Q95">
            <v>5.2880000000000003</v>
          </cell>
          <cell r="R95">
            <v>4</v>
          </cell>
          <cell r="S95">
            <v>4</v>
          </cell>
          <cell r="T95">
            <v>5.7</v>
          </cell>
          <cell r="U95">
            <v>11.7</v>
          </cell>
          <cell r="V95">
            <v>22.9</v>
          </cell>
          <cell r="W95">
            <v>29.8</v>
          </cell>
          <cell r="X95">
            <v>29.8</v>
          </cell>
        </row>
        <row r="96">
          <cell r="B96" t="str">
            <v xml:space="preserve">Interest payments </v>
          </cell>
          <cell r="O96">
            <v>0.26779999999999998</v>
          </cell>
          <cell r="P96">
            <v>0.66300000000000003</v>
          </cell>
          <cell r="Q96">
            <v>0.9254</v>
          </cell>
          <cell r="R96">
            <v>1.0551999999999999</v>
          </cell>
          <cell r="S96">
            <v>1.0544</v>
          </cell>
          <cell r="T96">
            <v>1.0536000000000001</v>
          </cell>
          <cell r="U96">
            <v>0.92189999999999994</v>
          </cell>
          <cell r="V96">
            <v>0.7901999999999999</v>
          </cell>
          <cell r="W96">
            <v>0.65849999999999997</v>
          </cell>
          <cell r="X96">
            <v>0.39509999999999995</v>
          </cell>
        </row>
        <row r="97">
          <cell r="B97" t="str">
            <v>Debt service</v>
          </cell>
          <cell r="O97">
            <v>0.26779999999999998</v>
          </cell>
          <cell r="P97">
            <v>3.3150000000000004</v>
          </cell>
          <cell r="Q97">
            <v>6.2134</v>
          </cell>
          <cell r="R97">
            <v>5.0552000000000001</v>
          </cell>
          <cell r="S97">
            <v>5.0544000000000002</v>
          </cell>
          <cell r="T97">
            <v>6.7536000000000005</v>
          </cell>
          <cell r="U97">
            <v>12.6219</v>
          </cell>
          <cell r="V97">
            <v>23.690199999999997</v>
          </cell>
        </row>
        <row r="98">
          <cell r="B98" t="str">
            <v>Debt service to IMF ratio 3/</v>
          </cell>
          <cell r="O98">
            <v>3.3234958404992701E-2</v>
          </cell>
          <cell r="P98">
            <v>0.40226071686436615</v>
          </cell>
          <cell r="Q98">
            <v>0.66529584682616383</v>
          </cell>
          <cell r="R98">
            <v>0.49430421370882954</v>
          </cell>
          <cell r="S98">
            <v>0.45103365080473873</v>
          </cell>
          <cell r="T98">
            <v>0.55227522042453792</v>
          </cell>
          <cell r="U98">
            <v>0.94716613641454694</v>
          </cell>
          <cell r="V98">
            <v>1.6347391566930842</v>
          </cell>
        </row>
        <row r="99">
          <cell r="B99" t="str">
            <v>Exchange rate SDR/Dollar</v>
          </cell>
          <cell r="O99">
            <v>1.339</v>
          </cell>
          <cell r="P99">
            <v>1.3260000000000001</v>
          </cell>
          <cell r="Q99">
            <v>1.3220000000000001</v>
          </cell>
          <cell r="R99">
            <v>1.319</v>
          </cell>
          <cell r="S99">
            <v>1.3180000000000001</v>
          </cell>
          <cell r="T99">
            <v>1.3169999999999999</v>
          </cell>
          <cell r="U99">
            <v>1.3169999999999999</v>
          </cell>
          <cell r="V99">
            <v>1.3169999999999999</v>
          </cell>
          <cell r="W99">
            <v>1.3169999999999999</v>
          </cell>
          <cell r="X99">
            <v>1.3169999999999999</v>
          </cell>
        </row>
        <row r="100">
          <cell r="B100" t="str">
            <v xml:space="preserve">Official Capital (net) in cash terms  </v>
          </cell>
          <cell r="F100">
            <v>645.20000000000005</v>
          </cell>
          <cell r="G100">
            <v>279.79999999999995</v>
          </cell>
          <cell r="H100">
            <v>443.90000000000009</v>
          </cell>
          <cell r="I100">
            <v>264.39099999999996</v>
          </cell>
          <cell r="J100">
            <v>300.79999999999995</v>
          </cell>
          <cell r="K100">
            <v>29.099999999999994</v>
          </cell>
          <cell r="L100">
            <v>259.17290000000003</v>
          </cell>
          <cell r="M100">
            <v>134.4</v>
          </cell>
          <cell r="N100">
            <v>251</v>
          </cell>
          <cell r="O100">
            <v>353.1</v>
          </cell>
          <cell r="P100">
            <v>430.10000000000008</v>
          </cell>
          <cell r="Q100">
            <v>389.4</v>
          </cell>
          <cell r="R100">
            <v>510</v>
          </cell>
          <cell r="S100">
            <v>490</v>
          </cell>
          <cell r="T100">
            <v>470</v>
          </cell>
          <cell r="U100">
            <v>450</v>
          </cell>
          <cell r="V100">
            <v>430</v>
          </cell>
          <cell r="W100">
            <v>410</v>
          </cell>
          <cell r="X100">
            <v>390</v>
          </cell>
        </row>
        <row r="101">
          <cell r="B101" t="str">
            <v xml:space="preserve">Official Capital (net) in cash terms (in percent of GDP)  </v>
          </cell>
          <cell r="F101">
            <v>34.950488613464501</v>
          </cell>
          <cell r="G101">
            <v>15.475607772254856</v>
          </cell>
          <cell r="H101">
            <v>24.230428072455531</v>
          </cell>
          <cell r="I101">
            <v>14.011034252825153</v>
          </cell>
          <cell r="J101">
            <v>15.272526018167596</v>
          </cell>
          <cell r="K101" t="str">
            <v>...</v>
          </cell>
          <cell r="L101">
            <v>12.400617224880383</v>
          </cell>
          <cell r="M101">
            <v>6.6604436520006294</v>
          </cell>
          <cell r="N101">
            <v>12.43877497509046</v>
          </cell>
          <cell r="O101">
            <v>16.692573726541557</v>
          </cell>
          <cell r="P101">
            <v>18.6821780726513</v>
          </cell>
          <cell r="Q101">
            <v>15.884459691252145</v>
          </cell>
          <cell r="R101">
            <v>19.469633098728661</v>
          </cell>
          <cell r="S101">
            <v>17.366226843164732</v>
          </cell>
          <cell r="T101">
            <v>15.464256544071596</v>
          </cell>
          <cell r="U101">
            <v>13.745656914846148</v>
          </cell>
          <cell r="V101">
            <v>12.193917151887961</v>
          </cell>
          <cell r="W101">
            <v>10.793950930544675</v>
          </cell>
          <cell r="X101">
            <v>9.5319770495525624</v>
          </cell>
        </row>
        <row r="102">
          <cell r="B102" t="str">
            <v>Current account (in percent of GDP)</v>
          </cell>
          <cell r="D102">
            <v>-35.562659846547334</v>
          </cell>
          <cell r="E102">
            <v>-48.425107584722966</v>
          </cell>
          <cell r="F102">
            <v>-59.001971788260278</v>
          </cell>
          <cell r="G102">
            <v>-48.503707401717136</v>
          </cell>
          <cell r="H102">
            <v>-52.478512757696357</v>
          </cell>
          <cell r="I102">
            <v>-36.847237909735384</v>
          </cell>
          <cell r="J102">
            <v>-32.43353440413884</v>
          </cell>
          <cell r="K102" t="str">
            <v>...</v>
          </cell>
          <cell r="L102">
            <v>-23.044900342759796</v>
          </cell>
          <cell r="M102">
            <v>-24.342335728145159</v>
          </cell>
          <cell r="N102">
            <v>-31.953144407152976</v>
          </cell>
          <cell r="O102">
            <v>-31.249931046357471</v>
          </cell>
          <cell r="P102">
            <v>-30.748876360060851</v>
          </cell>
          <cell r="Q102">
            <v>-30.243121606860225</v>
          </cell>
          <cell r="R102">
            <v>-26.409774223423859</v>
          </cell>
          <cell r="S102">
            <v>-24.499051654543074</v>
          </cell>
          <cell r="T102">
            <v>-22.285497921313837</v>
          </cell>
          <cell r="U102">
            <v>-19.920785900654934</v>
          </cell>
          <cell r="V102">
            <v>-18.121005545966632</v>
          </cell>
          <cell r="W102">
            <v>-16.070215766604296</v>
          </cell>
          <cell r="X102">
            <v>-14.620071079589101</v>
          </cell>
        </row>
        <row r="103">
          <cell r="B103" t="str">
            <v xml:space="preserve">   Excluding interest not paid (as in program)</v>
          </cell>
          <cell r="D103">
            <v>-20.645780051150911</v>
          </cell>
          <cell r="E103">
            <v>-28.815034965034965</v>
          </cell>
          <cell r="F103">
            <v>-36.039305757188359</v>
          </cell>
          <cell r="G103">
            <v>-30.976115896972438</v>
          </cell>
          <cell r="H103">
            <v>-29.5</v>
          </cell>
          <cell r="I103">
            <v>-22.3</v>
          </cell>
          <cell r="J103">
            <v>-24</v>
          </cell>
          <cell r="K103" t="str">
            <v>...</v>
          </cell>
          <cell r="L103">
            <v>-20.090981682472712</v>
          </cell>
          <cell r="M103">
            <v>-24.342335728145159</v>
          </cell>
          <cell r="N103">
            <v>-27.358974550317271</v>
          </cell>
          <cell r="O103">
            <v>-26.862871171469177</v>
          </cell>
          <cell r="P103">
            <v>-25.98385674934277</v>
          </cell>
          <cell r="Q103">
            <v>-25.739669244471326</v>
          </cell>
          <cell r="R103">
            <v>-25.332286551989036</v>
          </cell>
          <cell r="S103">
            <v>-23.671455254012237</v>
          </cell>
          <cell r="T103">
            <v>-21.556716864401992</v>
          </cell>
          <cell r="U103">
            <v>-19.261812998976353</v>
          </cell>
          <cell r="V103">
            <v>-17.529091538953846</v>
          </cell>
          <cell r="W103">
            <v>-15.539624628923102</v>
          </cell>
          <cell r="X103">
            <v>-14.147749396300375</v>
          </cell>
        </row>
        <row r="104">
          <cell r="B104" t="str">
            <v xml:space="preserve">   Excluding interest not paid</v>
          </cell>
          <cell r="D104">
            <v>-21.413043478260889</v>
          </cell>
          <cell r="E104">
            <v>-28.298224852071009</v>
          </cell>
          <cell r="F104">
            <v>-35.714285714285708</v>
          </cell>
          <cell r="G104">
            <v>-31.518149335743338</v>
          </cell>
          <cell r="H104">
            <v>-29.121941127122081</v>
          </cell>
          <cell r="I104">
            <v>-25.181097729353546</v>
          </cell>
          <cell r="J104">
            <v>-22.192615195813026</v>
          </cell>
          <cell r="K104" t="e">
            <v>#DIV/0!</v>
          </cell>
          <cell r="L104">
            <v>-20.090981682472712</v>
          </cell>
          <cell r="M104">
            <v>-23.564292831296871</v>
          </cell>
          <cell r="N104">
            <v>-27.358974550317271</v>
          </cell>
          <cell r="O104">
            <v>-26.862871171469177</v>
          </cell>
          <cell r="P104">
            <v>-25.98385674934277</v>
          </cell>
          <cell r="Q104">
            <v>-25.739669244471326</v>
          </cell>
          <cell r="R104">
            <v>-25.332286551989036</v>
          </cell>
          <cell r="S104">
            <v>-23.671455254012237</v>
          </cell>
          <cell r="T104">
            <v>-21.556716864401992</v>
          </cell>
          <cell r="U104">
            <v>-19.261812998976353</v>
          </cell>
          <cell r="V104">
            <v>-17.529091538953846</v>
          </cell>
          <cell r="W104">
            <v>-15.539624628923102</v>
          </cell>
          <cell r="X104">
            <v>-14.147749396300375</v>
          </cell>
        </row>
        <row r="105">
          <cell r="B105" t="str">
            <v xml:space="preserve">   Excluding interest not paid (in millions of dollars)</v>
          </cell>
          <cell r="D105">
            <v>-334.90000000000026</v>
          </cell>
          <cell r="E105">
            <v>-492.80000000000007</v>
          </cell>
          <cell r="F105">
            <v>-659.3</v>
          </cell>
          <cell r="G105">
            <v>-569.85020000000009</v>
          </cell>
          <cell r="H105">
            <v>-533.51222799999994</v>
          </cell>
          <cell r="I105">
            <v>-475.17231702000004</v>
          </cell>
          <cell r="J105">
            <v>-437.0945999999999</v>
          </cell>
          <cell r="K105">
            <v>-60.200000000000031</v>
          </cell>
          <cell r="L105">
            <v>-419.90151716367973</v>
          </cell>
          <cell r="M105">
            <v>-475.50000000000006</v>
          </cell>
          <cell r="N105">
            <v>-552.07226000000014</v>
          </cell>
          <cell r="O105">
            <v>-568.23351306000018</v>
          </cell>
          <cell r="P105">
            <v>-598.19881517200008</v>
          </cell>
          <cell r="Q105">
            <v>-630.99579076756345</v>
          </cell>
          <cell r="R105">
            <v>-663.57008763344561</v>
          </cell>
          <cell r="S105">
            <v>-667.90634368750716</v>
          </cell>
          <cell r="T105">
            <v>-655.16611790516538</v>
          </cell>
          <cell r="U105">
            <v>-630.58578453079167</v>
          </cell>
          <cell r="V105">
            <v>-618.13683559291155</v>
          </cell>
          <cell r="W105">
            <v>-590.26079874322454</v>
          </cell>
          <cell r="X105">
            <v>-578.85391832916207</v>
          </cell>
        </row>
        <row r="106">
          <cell r="B106" t="str">
            <v xml:space="preserve">   Excluding interest obligations</v>
          </cell>
          <cell r="D106">
            <v>-20.645780051150911</v>
          </cell>
          <cell r="E106">
            <v>-27.00619956966111</v>
          </cell>
          <cell r="F106">
            <v>-32.474919286689342</v>
          </cell>
          <cell r="G106">
            <v>-25.716179159511981</v>
          </cell>
          <cell r="H106">
            <v>-23.093934205182354</v>
          </cell>
          <cell r="I106">
            <v>-19.020186600687865</v>
          </cell>
          <cell r="J106">
            <v>-17.770284689887504</v>
          </cell>
          <cell r="K106" t="str">
            <v>...</v>
          </cell>
          <cell r="L106">
            <v>-12.303066507177034</v>
          </cell>
          <cell r="M106">
            <v>-17.691803450626672</v>
          </cell>
          <cell r="N106">
            <v>-21.486485169647075</v>
          </cell>
          <cell r="O106">
            <v>-22.537267954310998</v>
          </cell>
          <cell r="P106">
            <v>-22.852061727166163</v>
          </cell>
          <cell r="Q106">
            <v>-22.9454075884601</v>
          </cell>
          <cell r="R106">
            <v>-19.354895406472767</v>
          </cell>
          <cell r="S106">
            <v>-17.747487953271886</v>
          </cell>
          <cell r="T106">
            <v>-16.339984820220781</v>
          </cell>
          <cell r="U106">
            <v>-14.200657696123212</v>
          </cell>
          <cell r="V106">
            <v>-12.884262331154492</v>
          </cell>
          <cell r="W106">
            <v>-11.314212285667098</v>
          </cell>
          <cell r="X106">
            <v>-10.348896054443973</v>
          </cell>
        </row>
        <row r="107">
          <cell r="B107" t="str">
            <v xml:space="preserve">   Excluding interest payments</v>
          </cell>
          <cell r="D107">
            <v>-35.562659846547334</v>
          </cell>
          <cell r="E107">
            <v>-46.616272189349111</v>
          </cell>
          <cell r="F107">
            <v>-55.437585317761261</v>
          </cell>
          <cell r="G107">
            <v>-43.243770664256679</v>
          </cell>
          <cell r="H107">
            <v>-46.072446962878715</v>
          </cell>
          <cell r="I107">
            <v>-33.567424510423251</v>
          </cell>
          <cell r="J107">
            <v>-26.203819094026343</v>
          </cell>
          <cell r="L107">
            <v>-15.256985167464117</v>
          </cell>
          <cell r="M107">
            <v>-17.691803450626672</v>
          </cell>
          <cell r="N107">
            <v>-26.080655026482781</v>
          </cell>
          <cell r="O107">
            <v>-26.924327829199292</v>
          </cell>
          <cell r="P107">
            <v>-27.617081337884244</v>
          </cell>
          <cell r="Q107">
            <v>-27.448859950848998</v>
          </cell>
          <cell r="R107">
            <v>-20.432383077907591</v>
          </cell>
          <cell r="S107">
            <v>-18.575084353802723</v>
          </cell>
          <cell r="T107">
            <v>-17.068765877132627</v>
          </cell>
          <cell r="U107">
            <v>-14.859630597801793</v>
          </cell>
          <cell r="V107">
            <v>-13.476176338167278</v>
          </cell>
          <cell r="W107">
            <v>-11.844803423348292</v>
          </cell>
          <cell r="X107">
            <v>-10.821217737732699</v>
          </cell>
        </row>
        <row r="108">
          <cell r="B108" t="str">
            <v xml:space="preserve">   Excluding interest rescheduled</v>
          </cell>
          <cell r="D108">
            <v>-35.562659846547334</v>
          </cell>
          <cell r="E108">
            <v>-48.425107584722966</v>
          </cell>
          <cell r="F108">
            <v>-59.001971788260278</v>
          </cell>
          <cell r="G108">
            <v>-46.667430854044291</v>
          </cell>
          <cell r="H108">
            <v>-44.305451267971726</v>
          </cell>
          <cell r="I108">
            <v>-33.575576542429985</v>
          </cell>
          <cell r="J108">
            <v>-31.230213703904226</v>
          </cell>
          <cell r="K108" t="e">
            <v>#DIV/0!</v>
          </cell>
          <cell r="L108">
            <v>-23.044900342759796</v>
          </cell>
          <cell r="M108">
            <v>-24.332424353663015</v>
          </cell>
          <cell r="N108">
            <v>-29.916356951072427</v>
          </cell>
          <cell r="O108">
            <v>-29.59532872285434</v>
          </cell>
          <cell r="P108">
            <v>-27.721329715876251</v>
          </cell>
          <cell r="Q108">
            <v>-27.371354883018029</v>
          </cell>
          <cell r="R108">
            <v>-25.332286551989036</v>
          </cell>
          <cell r="S108">
            <v>-23.67145525401224</v>
          </cell>
          <cell r="T108">
            <v>-21.556716864401992</v>
          </cell>
          <cell r="U108">
            <v>-19.261812998976353</v>
          </cell>
          <cell r="V108">
            <v>-17.529091538953843</v>
          </cell>
          <cell r="W108">
            <v>-15.539624628923102</v>
          </cell>
          <cell r="X108">
            <v>-14.147749396300375</v>
          </cell>
        </row>
        <row r="109">
          <cell r="B109" t="str">
            <v>Gross reserves (millions of US dollars)</v>
          </cell>
          <cell r="D109">
            <v>74.599999999999994</v>
          </cell>
          <cell r="E109">
            <v>168</v>
          </cell>
          <cell r="F109">
            <v>179.1</v>
          </cell>
          <cell r="G109">
            <v>87.7</v>
          </cell>
          <cell r="H109">
            <v>139.6</v>
          </cell>
          <cell r="I109">
            <v>105</v>
          </cell>
          <cell r="J109">
            <v>103.99999999999999</v>
          </cell>
          <cell r="K109" t="str">
            <v>...</v>
          </cell>
          <cell r="L109">
            <v>193.85216686604375</v>
          </cell>
          <cell r="M109">
            <v>154.6</v>
          </cell>
          <cell r="N109">
            <v>162</v>
          </cell>
          <cell r="O109">
            <v>174.428</v>
          </cell>
          <cell r="P109">
            <v>406.3424</v>
          </cell>
          <cell r="Q109">
            <v>520.93759999999997</v>
          </cell>
          <cell r="R109">
            <v>555.66160000000002</v>
          </cell>
          <cell r="S109">
            <v>590.38959999999997</v>
          </cell>
          <cell r="T109">
            <v>632.8827</v>
          </cell>
          <cell r="U109">
            <v>669.18589999999995</v>
          </cell>
          <cell r="V109">
            <v>704.29919999999993</v>
          </cell>
          <cell r="W109">
            <v>742.69579999999996</v>
          </cell>
          <cell r="X109">
            <v>791.0924</v>
          </cell>
        </row>
        <row r="110">
          <cell r="B110" t="str">
            <v>Gross reserves (in months of imports)</v>
          </cell>
          <cell r="D110">
            <v>1.234588332643773</v>
          </cell>
          <cell r="E110">
            <v>2.3925943508188934</v>
          </cell>
          <cell r="F110">
            <v>2.3353254373573833</v>
          </cell>
          <cell r="G110">
            <v>1.2218739115290842</v>
          </cell>
          <cell r="H110">
            <v>1.7587774564877909</v>
          </cell>
          <cell r="I110">
            <v>1.129943502824859</v>
          </cell>
          <cell r="J110">
            <v>0.96214632642047615</v>
          </cell>
          <cell r="K110" t="str">
            <v>...</v>
          </cell>
          <cell r="L110">
            <v>1.9547459131335021</v>
          </cell>
          <cell r="M110">
            <v>1.2799779218987166</v>
          </cell>
          <cell r="N110">
            <v>1.3212465014663592</v>
          </cell>
          <cell r="O110">
            <v>1.3858968243172236</v>
          </cell>
          <cell r="P110">
            <v>2.9874617334066742</v>
          </cell>
          <cell r="Q110">
            <v>3.5301146709292177</v>
          </cell>
          <cell r="R110">
            <v>3.6524489230207573</v>
          </cell>
          <cell r="S110">
            <v>3.6924279005744323</v>
          </cell>
          <cell r="T110">
            <v>3.7616452779907616</v>
          </cell>
          <cell r="U110">
            <v>3.7768998750311278</v>
          </cell>
          <cell r="V110">
            <v>3.7737347358991391</v>
          </cell>
          <cell r="W110">
            <v>3.7776890841360053</v>
          </cell>
          <cell r="X110">
            <v>3.819805014379432</v>
          </cell>
        </row>
        <row r="111">
          <cell r="B111" t="str">
            <v>Debt service ratio 3/</v>
          </cell>
          <cell r="D111">
            <v>174.00102459016392</v>
          </cell>
          <cell r="E111">
            <v>321.61621930325526</v>
          </cell>
          <cell r="F111">
            <v>401.81053992887172</v>
          </cell>
          <cell r="G111">
            <v>269.76050409225883</v>
          </cell>
          <cell r="H111">
            <v>344.27936760810627</v>
          </cell>
          <cell r="I111">
            <v>141.27341105456912</v>
          </cell>
          <cell r="J111">
            <v>92.845894659272034</v>
          </cell>
          <cell r="K111">
            <v>30.637422892392053</v>
          </cell>
          <cell r="L111">
            <v>71.862151212849611</v>
          </cell>
          <cell r="M111">
            <v>34.05903697165833</v>
          </cell>
          <cell r="N111">
            <v>51.36488911589192</v>
          </cell>
          <cell r="O111">
            <v>45.595682292734566</v>
          </cell>
          <cell r="P111">
            <v>43.514537878600812</v>
          </cell>
          <cell r="Q111">
            <v>37.176218820298729</v>
          </cell>
          <cell r="R111">
            <v>32.248284871255734</v>
          </cell>
          <cell r="S111">
            <v>42.931364633222493</v>
          </cell>
          <cell r="T111">
            <v>31.254381255368745</v>
          </cell>
          <cell r="U111">
            <v>29.331758351193564</v>
          </cell>
          <cell r="V111">
            <v>26.223161725026294</v>
          </cell>
          <cell r="W111">
            <v>24.707694755431543</v>
          </cell>
          <cell r="X111">
            <v>22.930074178967288</v>
          </cell>
        </row>
        <row r="112">
          <cell r="B112" t="str">
            <v>Debt service</v>
          </cell>
          <cell r="G112">
            <v>973.7</v>
          </cell>
          <cell r="H112">
            <v>1558.5537300000001</v>
          </cell>
          <cell r="I112">
            <v>909.78</v>
          </cell>
          <cell r="J112">
            <v>748.9</v>
          </cell>
          <cell r="K112">
            <v>89.4</v>
          </cell>
          <cell r="L112">
            <v>602.20482716367974</v>
          </cell>
          <cell r="M112">
            <v>347.29999999999995</v>
          </cell>
          <cell r="N112">
            <v>444.90499999999997</v>
          </cell>
          <cell r="O112">
            <v>367.4</v>
          </cell>
          <cell r="P112">
            <v>358.59999999999997</v>
          </cell>
          <cell r="Q112">
            <v>347.20000000000005</v>
          </cell>
          <cell r="R112">
            <v>329.8</v>
          </cell>
          <cell r="S112">
            <v>481.1</v>
          </cell>
          <cell r="T112">
            <v>382.2</v>
          </cell>
          <cell r="U112">
            <v>390.87389899135331</v>
          </cell>
          <cell r="V112">
            <v>380.01900386047441</v>
          </cell>
          <cell r="W112">
            <v>388.78296233163809</v>
          </cell>
          <cell r="X112">
            <v>389.7209527672905</v>
          </cell>
        </row>
        <row r="113">
          <cell r="B113" t="str">
            <v>Debt service ratio</v>
          </cell>
          <cell r="G113">
            <v>269.76050409225883</v>
          </cell>
          <cell r="H113">
            <v>344.27936760810627</v>
          </cell>
          <cell r="I113">
            <v>141.27341105456912</v>
          </cell>
          <cell r="J113">
            <v>92.845894659272034</v>
          </cell>
          <cell r="K113">
            <v>30.637422892392053</v>
          </cell>
          <cell r="L113">
            <v>71.862151212849611</v>
          </cell>
          <cell r="M113">
            <v>34.05903697165833</v>
          </cell>
          <cell r="N113">
            <v>51.36488911589192</v>
          </cell>
          <cell r="O113">
            <v>45.595682292734566</v>
          </cell>
          <cell r="P113">
            <v>43.514537878600812</v>
          </cell>
          <cell r="Q113">
            <v>37.176218820298729</v>
          </cell>
          <cell r="R113">
            <v>32.248284871255734</v>
          </cell>
          <cell r="S113">
            <v>42.931364633222493</v>
          </cell>
          <cell r="T113">
            <v>31.254381255368745</v>
          </cell>
          <cell r="U113">
            <v>29.331758351193564</v>
          </cell>
          <cell r="V113">
            <v>26.223161725026294</v>
          </cell>
          <cell r="W113">
            <v>24.707694755431543</v>
          </cell>
          <cell r="X113">
            <v>22.930074178967288</v>
          </cell>
        </row>
        <row r="114">
          <cell r="B114" t="str">
            <v>Debt service, after restructuring</v>
          </cell>
          <cell r="G114">
            <v>907.8</v>
          </cell>
          <cell r="H114">
            <v>525.52373000000011</v>
          </cell>
          <cell r="I114">
            <v>434.67209999999994</v>
          </cell>
          <cell r="J114">
            <v>698.09999999999991</v>
          </cell>
          <cell r="K114">
            <v>89.4</v>
          </cell>
          <cell r="L114">
            <v>537.30482716367965</v>
          </cell>
          <cell r="M114">
            <v>277.09999999999991</v>
          </cell>
          <cell r="N114">
            <v>339.10499999999996</v>
          </cell>
          <cell r="O114">
            <v>303.29999999999995</v>
          </cell>
          <cell r="P114">
            <v>226.89999999999998</v>
          </cell>
          <cell r="Q114">
            <v>210.90000000000006</v>
          </cell>
          <cell r="R114">
            <v>251.19060000000002</v>
          </cell>
          <cell r="S114">
            <v>346.86800000000005</v>
          </cell>
          <cell r="T114">
            <v>335.75519999999995</v>
          </cell>
          <cell r="U114">
            <v>343.8272989913533</v>
          </cell>
          <cell r="V114">
            <v>333.84245386047439</v>
          </cell>
          <cell r="W114">
            <v>343.52626233163807</v>
          </cell>
          <cell r="X114">
            <v>340.23795276729049</v>
          </cell>
        </row>
        <row r="115">
          <cell r="B115" t="str">
            <v>Debt service ratio, after restructuring</v>
          </cell>
          <cell r="G115">
            <v>251.50311760804408</v>
          </cell>
          <cell r="H115">
            <v>116.08645499019994</v>
          </cell>
          <cell r="I115">
            <v>67.497208399011583</v>
          </cell>
          <cell r="J115">
            <v>86.547895662488713</v>
          </cell>
          <cell r="K115">
            <v>30.637422892392053</v>
          </cell>
          <cell r="L115">
            <v>64.117521141250549</v>
          </cell>
          <cell r="M115">
            <v>27.174659213494156</v>
          </cell>
          <cell r="N115">
            <v>39.150134801012641</v>
          </cell>
          <cell r="O115">
            <v>37.640638103936837</v>
          </cell>
          <cell r="P115">
            <v>22.67949562049775</v>
          </cell>
          <cell r="Q115">
            <v>22.581983148620399</v>
          </cell>
          <cell r="R115">
            <v>24.56175265549318</v>
          </cell>
          <cell r="S115">
            <v>30.953058797748124</v>
          </cell>
          <cell r="T115">
            <v>27.456360620807384</v>
          </cell>
          <cell r="U115">
            <v>25.801311560025781</v>
          </cell>
          <cell r="V115">
            <v>23.036754923648676</v>
          </cell>
          <cell r="W115">
            <v>21.831568902251007</v>
          </cell>
          <cell r="X115">
            <v>20.018634974734002</v>
          </cell>
        </row>
        <row r="116">
          <cell r="B116" t="str">
            <v>Debt service paid (calculating through arrears)</v>
          </cell>
          <cell r="G116">
            <v>102.30000000000007</v>
          </cell>
          <cell r="H116">
            <v>242.65373</v>
          </cell>
          <cell r="I116">
            <v>297.38000000000034</v>
          </cell>
          <cell r="J116">
            <v>217.79999999999927</v>
          </cell>
          <cell r="K116">
            <v>105.4</v>
          </cell>
          <cell r="L116">
            <v>588.39182716367975</v>
          </cell>
          <cell r="M116">
            <v>598.9</v>
          </cell>
          <cell r="N116">
            <v>264.2</v>
          </cell>
          <cell r="O116">
            <v>221.59999999999997</v>
          </cell>
        </row>
        <row r="117">
          <cell r="B117" t="str">
            <v>Debt service paid</v>
          </cell>
          <cell r="G117">
            <v>224.8</v>
          </cell>
          <cell r="H117">
            <v>249.832728</v>
          </cell>
          <cell r="I117">
            <v>272.86661702000004</v>
          </cell>
          <cell r="J117">
            <v>248.4</v>
          </cell>
          <cell r="K117">
            <v>25.1</v>
          </cell>
          <cell r="L117">
            <v>308.4674271636797</v>
          </cell>
          <cell r="M117">
            <v>248.6</v>
          </cell>
          <cell r="N117">
            <v>264.2</v>
          </cell>
          <cell r="O117">
            <v>221.6</v>
          </cell>
          <cell r="P117">
            <v>186.90000000000003</v>
          </cell>
          <cell r="Q117">
            <v>170.9</v>
          </cell>
          <cell r="R117">
            <v>251.19060000000002</v>
          </cell>
          <cell r="S117">
            <v>346.86800000000005</v>
          </cell>
          <cell r="T117">
            <v>335.7552</v>
          </cell>
          <cell r="U117">
            <v>343.8272989913533</v>
          </cell>
          <cell r="V117">
            <v>333.84245386047439</v>
          </cell>
          <cell r="W117">
            <v>343.52626233163807</v>
          </cell>
          <cell r="X117">
            <v>340.23795276729049</v>
          </cell>
        </row>
        <row r="118">
          <cell r="B118" t="str">
            <v xml:space="preserve">Debt service ratio, actual payments </v>
          </cell>
          <cell r="G118">
            <v>62.280128704878081</v>
          </cell>
          <cell r="H118">
            <v>55.187223865325464</v>
          </cell>
          <cell r="I118">
            <v>42.3715598818793</v>
          </cell>
          <cell r="J118">
            <v>30.795727377971925</v>
          </cell>
          <cell r="K118">
            <v>8.6017820424948592</v>
          </cell>
          <cell r="L118">
            <v>36.809955508792328</v>
          </cell>
          <cell r="M118">
            <v>24.379719525350595</v>
          </cell>
          <cell r="N118">
            <v>30.50225037798776</v>
          </cell>
          <cell r="O118">
            <v>27.501369613690752</v>
          </cell>
          <cell r="P118">
            <v>22.67949562049775</v>
          </cell>
          <cell r="Q118">
            <v>18.299008630152798</v>
          </cell>
          <cell r="R118">
            <v>24.56175265549318</v>
          </cell>
          <cell r="S118">
            <v>30.953058797748124</v>
          </cell>
          <cell r="T118">
            <v>27.456360620807391</v>
          </cell>
          <cell r="U118">
            <v>25.801311560025781</v>
          </cell>
          <cell r="V118">
            <v>23.036754923648676</v>
          </cell>
          <cell r="W118">
            <v>21.831568902251007</v>
          </cell>
          <cell r="X118">
            <v>20.018634974734002</v>
          </cell>
        </row>
        <row r="119">
          <cell r="B119" t="str">
            <v>Arrears (net)</v>
          </cell>
          <cell r="G119">
            <v>656.90000000000009</v>
          </cell>
          <cell r="H119">
            <v>1265.6210020000001</v>
          </cell>
          <cell r="I119">
            <v>-1084.6866170200001</v>
          </cell>
          <cell r="J119">
            <v>-3232.1000000000008</v>
          </cell>
          <cell r="K119">
            <v>41.300000000000011</v>
          </cell>
          <cell r="L119">
            <v>279.92440000000005</v>
          </cell>
          <cell r="M119">
            <v>98.69999999999996</v>
          </cell>
          <cell r="N119">
            <v>-176.69499999999999</v>
          </cell>
        </row>
        <row r="120">
          <cell r="B120" t="str">
            <v>XG&amp;NFS</v>
          </cell>
          <cell r="D120">
            <v>390.4</v>
          </cell>
          <cell r="E120">
            <v>350.2</v>
          </cell>
          <cell r="F120">
            <v>309.29999999999995</v>
          </cell>
          <cell r="G120">
            <v>360.94979999999998</v>
          </cell>
          <cell r="H120">
            <v>452.70030000000003</v>
          </cell>
          <cell r="I120">
            <v>643.98529999999994</v>
          </cell>
          <cell r="J120">
            <v>806.60540000000015</v>
          </cell>
          <cell r="K120">
            <v>291.8</v>
          </cell>
          <cell r="L120">
            <v>838</v>
          </cell>
          <cell r="M120">
            <v>1019.6999999999999</v>
          </cell>
          <cell r="N120">
            <v>866.16560000000004</v>
          </cell>
          <cell r="O120">
            <v>805.77805074000003</v>
          </cell>
          <cell r="P120">
            <v>824.09240102800004</v>
          </cell>
          <cell r="Q120">
            <v>933.93037543243656</v>
          </cell>
          <cell r="R120">
            <v>1022.6900479100045</v>
          </cell>
          <cell r="S120">
            <v>1120.6259202571448</v>
          </cell>
          <cell r="T120">
            <v>1222.868553618694</v>
          </cell>
          <cell r="U120">
            <v>1332.5962061713492</v>
          </cell>
          <cell r="V120">
            <v>1449.1730930286719</v>
          </cell>
          <cell r="W120">
            <v>1573.529890910487</v>
          </cell>
          <cell r="X120">
            <v>1699.6061579458988</v>
          </cell>
        </row>
        <row r="121">
          <cell r="B121" t="str">
            <v>IG&amp;NFS</v>
          </cell>
          <cell r="I121">
            <v>-1115.0999999999999</v>
          </cell>
          <cell r="J121">
            <v>-1297.1000000000001</v>
          </cell>
          <cell r="N121">
            <v>-1471.3378600000001</v>
          </cell>
          <cell r="O121">
            <v>-1510.3115638000002</v>
          </cell>
          <cell r="P121">
            <v>-1632.1912162000001</v>
          </cell>
          <cell r="Q121">
            <v>-1770.8351662</v>
          </cell>
          <cell r="R121">
            <v>-1825.6077882357579</v>
          </cell>
          <cell r="S121">
            <v>-1918.7037339030599</v>
          </cell>
          <cell r="T121">
            <v>-2018.9549621905239</v>
          </cell>
          <cell r="U121">
            <v>-2126.1434154205153</v>
          </cell>
          <cell r="V121">
            <v>-2239.5825333457897</v>
          </cell>
          <cell r="W121">
            <v>-2359.206753521999</v>
          </cell>
          <cell r="X121">
            <v>-2485.2338703844171</v>
          </cell>
        </row>
        <row r="122">
          <cell r="B122" t="str">
            <v>3-year average of exports</v>
          </cell>
          <cell r="F122">
            <v>349.96666666666664</v>
          </cell>
          <cell r="G122">
            <v>340.14993333333331</v>
          </cell>
          <cell r="H122">
            <v>374.31670000000003</v>
          </cell>
          <cell r="I122">
            <v>485.87846666666672</v>
          </cell>
          <cell r="J122">
            <v>634.43033333333335</v>
          </cell>
          <cell r="N122">
            <v>772.25210000000004</v>
          </cell>
          <cell r="O122">
            <v>826.18301691333329</v>
          </cell>
          <cell r="P122">
            <v>832.01201725600004</v>
          </cell>
          <cell r="Q122">
            <v>854.60027573347895</v>
          </cell>
          <cell r="R122">
            <v>926.90427479014704</v>
          </cell>
          <cell r="S122">
            <v>1025.7487811998619</v>
          </cell>
          <cell r="T122">
            <v>1122.0615072619478</v>
          </cell>
          <cell r="U122">
            <v>1225.3635600157293</v>
          </cell>
          <cell r="V122">
            <v>1334.8792842729051</v>
          </cell>
          <cell r="W122">
            <v>1451.7663967035026</v>
          </cell>
          <cell r="X122">
            <v>1574.1030472950195</v>
          </cell>
        </row>
        <row r="123">
          <cell r="B123" t="str">
            <v xml:space="preserve">Gross foreign aid </v>
          </cell>
          <cell r="H123">
            <v>583.30000000000007</v>
          </cell>
          <cell r="I123">
            <v>421</v>
          </cell>
          <cell r="J123">
            <v>462.1</v>
          </cell>
          <cell r="K123">
            <v>0</v>
          </cell>
          <cell r="L123">
            <v>410</v>
          </cell>
          <cell r="M123">
            <v>347.5</v>
          </cell>
          <cell r="N123">
            <v>396.7</v>
          </cell>
          <cell r="O123">
            <v>483.2</v>
          </cell>
          <cell r="P123">
            <v>544.90000000000009</v>
          </cell>
          <cell r="Q123">
            <v>491.79999999999995</v>
          </cell>
          <cell r="R123">
            <v>509.99999999999994</v>
          </cell>
          <cell r="S123">
            <v>490</v>
          </cell>
          <cell r="T123">
            <v>469.99999999999994</v>
          </cell>
          <cell r="U123">
            <v>450</v>
          </cell>
          <cell r="V123">
            <v>430</v>
          </cell>
          <cell r="W123">
            <v>410</v>
          </cell>
          <cell r="X123">
            <v>390</v>
          </cell>
        </row>
        <row r="124">
          <cell r="B124" t="str">
            <v>Gross foreign aid (in percent of GDP) 4/</v>
          </cell>
          <cell r="D124">
            <v>27.007672634271096</v>
          </cell>
          <cell r="E124">
            <v>47.54078805809575</v>
          </cell>
          <cell r="F124">
            <v>38.742389113995365</v>
          </cell>
          <cell r="G124">
            <v>22.107220967013106</v>
          </cell>
          <cell r="H124">
            <v>31.839623101291529</v>
          </cell>
          <cell r="I124">
            <v>22.310310942654592</v>
          </cell>
          <cell r="J124">
            <v>23.462215003308668</v>
          </cell>
          <cell r="K124" t="str">
            <v>...</v>
          </cell>
          <cell r="L124">
            <v>19.617224880382775</v>
          </cell>
          <cell r="M124">
            <v>17.221013162724841</v>
          </cell>
          <cell r="N124">
            <v>19.659211285332212</v>
          </cell>
          <cell r="O124">
            <v>22.842966934763183</v>
          </cell>
          <cell r="P124">
            <v>23.668725486602401</v>
          </cell>
          <cell r="Q124">
            <v>20.061574925931701</v>
          </cell>
          <cell r="R124">
            <v>19.469633098728657</v>
          </cell>
          <cell r="S124">
            <v>17.366226843164732</v>
          </cell>
          <cell r="T124">
            <v>15.464256544071594</v>
          </cell>
          <cell r="U124">
            <v>13.745656914846149</v>
          </cell>
          <cell r="V124">
            <v>12.193917151887961</v>
          </cell>
          <cell r="W124">
            <v>10.793950930544675</v>
          </cell>
          <cell r="X124">
            <v>9.5319770495525624</v>
          </cell>
        </row>
        <row r="125">
          <cell r="B125" t="str">
            <v>Official grants (% GDP)</v>
          </cell>
          <cell r="D125">
            <v>12.89002557544757</v>
          </cell>
          <cell r="E125">
            <v>27.706764389456694</v>
          </cell>
          <cell r="F125">
            <v>16.841455223072085</v>
          </cell>
          <cell r="G125">
            <v>13.423624039765025</v>
          </cell>
          <cell r="H125">
            <v>13.395240029242142</v>
          </cell>
          <cell r="I125">
            <v>9.3798694461991996</v>
          </cell>
          <cell r="J125">
            <v>12.52570534801179</v>
          </cell>
          <cell r="K125">
            <v>3.0895296888961092</v>
          </cell>
          <cell r="L125">
            <v>9.2738822208184182</v>
          </cell>
          <cell r="M125">
            <v>5.3768633820609999</v>
          </cell>
          <cell r="N125">
            <v>9.5149195028580404</v>
          </cell>
          <cell r="O125">
            <v>10.187622877569259</v>
          </cell>
          <cell r="P125">
            <v>9.321542465452147</v>
          </cell>
          <cell r="Q125">
            <v>8.8518945891158598</v>
          </cell>
          <cell r="R125">
            <v>8.7804227700148854</v>
          </cell>
          <cell r="S125">
            <v>7.797081439788248</v>
          </cell>
          <cell r="T125">
            <v>6.9095614345851804</v>
          </cell>
          <cell r="U125">
            <v>6.4146398935948685</v>
          </cell>
          <cell r="V125">
            <v>5.9551688416197024</v>
          </cell>
          <cell r="W125">
            <v>5.2653419173388656</v>
          </cell>
          <cell r="X125">
            <v>4.6437836908076582</v>
          </cell>
        </row>
        <row r="126">
          <cell r="B126" t="str">
            <v>Official net disbursements (% GDP)</v>
          </cell>
          <cell r="D126">
            <v>9.3861892583120206</v>
          </cell>
          <cell r="E126">
            <v>4.7948493813878459</v>
          </cell>
          <cell r="F126">
            <v>18.109033390392408</v>
          </cell>
          <cell r="G126">
            <v>2.0519837324898327</v>
          </cell>
          <cell r="H126">
            <v>10.835188043213387</v>
          </cell>
          <cell r="I126">
            <v>4.6311648066259554</v>
          </cell>
          <cell r="J126">
            <v>2.7468206701558064</v>
          </cell>
          <cell r="K126">
            <v>-6.88370140524734</v>
          </cell>
          <cell r="L126">
            <v>3.9056292552818133</v>
          </cell>
          <cell r="M126">
            <v>12.266762918847379</v>
          </cell>
          <cell r="N126">
            <v>2.923855472232419</v>
          </cell>
          <cell r="O126">
            <v>6.5049508489722987</v>
          </cell>
          <cell r="P126">
            <v>9.3606356071991499</v>
          </cell>
          <cell r="Q126">
            <v>7.0325651021362861</v>
          </cell>
          <cell r="R126">
            <v>7.0772116313878666</v>
          </cell>
          <cell r="S126">
            <v>3.1996670456783387</v>
          </cell>
          <cell r="T126">
            <v>2.724183432803652</v>
          </cell>
          <cell r="U126">
            <v>1.8896565687858242</v>
          </cell>
          <cell r="V126">
            <v>1.416490950259228</v>
          </cell>
          <cell r="W126">
            <v>0.71010521265420512</v>
          </cell>
          <cell r="X126">
            <v>0.3713021950511487</v>
          </cell>
        </row>
        <row r="128">
          <cell r="B128" t="str">
            <v>Private capital (in percent of GDP)</v>
          </cell>
          <cell r="D128">
            <v>-13.510230179028108</v>
          </cell>
          <cell r="E128">
            <v>-3.3018423883808428</v>
          </cell>
          <cell r="F128">
            <v>-1.3542501787610111</v>
          </cell>
          <cell r="G128">
            <v>3.7361701220063401</v>
          </cell>
          <cell r="H128">
            <v>8.2660328616684122</v>
          </cell>
          <cell r="I128">
            <v>8.4680984417772418</v>
          </cell>
          <cell r="J128">
            <v>4.7926994164711116</v>
          </cell>
          <cell r="K128" t="str">
            <v>...</v>
          </cell>
          <cell r="L128">
            <v>7.7990429256670897</v>
          </cell>
          <cell r="M128">
            <v>32.608422046253075</v>
          </cell>
          <cell r="N128">
            <v>17.794498175048517</v>
          </cell>
          <cell r="O128">
            <v>9.6975539239267263</v>
          </cell>
          <cell r="P128">
            <v>10.2386316527506</v>
          </cell>
          <cell r="Q128">
            <v>9.6323283549757903</v>
          </cell>
          <cell r="R128">
            <v>9.8352462719871703</v>
          </cell>
          <cell r="S128">
            <v>10.219764435529061</v>
          </cell>
          <cell r="T128">
            <v>10.419972893023118</v>
          </cell>
          <cell r="U128">
            <v>10.907011457882639</v>
          </cell>
          <cell r="V128">
            <v>9.8698248056906124</v>
          </cell>
          <cell r="W128">
            <v>9.4403914033755303</v>
          </cell>
          <cell r="X128">
            <v>9.277520728118116</v>
          </cell>
        </row>
        <row r="129">
          <cell r="B129" t="str">
            <v>Interest obligations/Exports of goods and nfs</v>
          </cell>
          <cell r="G129">
            <v>114.14329638082637</v>
          </cell>
          <cell r="H129">
            <v>118.91393268349941</v>
          </cell>
          <cell r="I129">
            <v>52.237217215983044</v>
          </cell>
          <cell r="J129">
            <v>35.80437224942952</v>
          </cell>
          <cell r="K129">
            <v>10.76079506511309</v>
          </cell>
          <cell r="L129">
            <v>26.790492501632428</v>
          </cell>
          <cell r="M129">
            <v>13.160733549083062</v>
          </cell>
          <cell r="N129">
            <v>24.383905340964823</v>
          </cell>
          <cell r="O129">
            <v>22.872303338462117</v>
          </cell>
          <cell r="P129">
            <v>22.060632979167952</v>
          </cell>
          <cell r="Q129">
            <v>19.155603533846318</v>
          </cell>
          <cell r="R129">
            <v>18.069991037622984</v>
          </cell>
          <cell r="S129">
            <v>16.999428315586957</v>
          </cell>
          <cell r="T129">
            <v>14.776731273796788</v>
          </cell>
          <cell r="U129">
            <v>14.052519739727508</v>
          </cell>
          <cell r="V129">
            <v>12.742840067388846</v>
          </cell>
          <cell r="W129">
            <v>11.48075856104874</v>
          </cell>
          <cell r="X129">
            <v>10.282073202767778</v>
          </cell>
        </row>
        <row r="131">
          <cell r="B131" t="str">
            <v>Trade Balance (in percent of GDP)</v>
          </cell>
          <cell r="D131">
            <v>-15.14066496163683</v>
          </cell>
          <cell r="E131">
            <v>-22.756871974179667</v>
          </cell>
          <cell r="F131">
            <v>-29.674329917011544</v>
          </cell>
          <cell r="G131">
            <v>-22.275926109353822</v>
          </cell>
          <cell r="H131">
            <v>-23.608138932661845</v>
          </cell>
          <cell r="I131">
            <v>-19.645511230434483</v>
          </cell>
          <cell r="J131">
            <v>-19.283320844612884</v>
          </cell>
          <cell r="K131" t="str">
            <v>...</v>
          </cell>
          <cell r="L131">
            <v>-12.777037799043068</v>
          </cell>
          <cell r="M131">
            <v>-18.484713409198175</v>
          </cell>
          <cell r="N131">
            <v>-26.298457480727887</v>
          </cell>
          <cell r="O131">
            <v>-30.124231060661309</v>
          </cell>
          <cell r="P131">
            <v>-32.913185155016308</v>
          </cell>
          <cell r="Q131">
            <v>-32.155619283940887</v>
          </cell>
          <cell r="R131">
            <v>-29.735020010890189</v>
          </cell>
          <cell r="S131">
            <v>-28.020324678108228</v>
          </cell>
          <cell r="T131">
            <v>-26.429007789326995</v>
          </cell>
          <cell r="U131">
            <v>-24.991139719699138</v>
          </cell>
          <cell r="V131">
            <v>-23.650780791798091</v>
          </cell>
          <cell r="W131">
            <v>-22.377232732140072</v>
          </cell>
          <cell r="X131">
            <v>-21.362563589878338</v>
          </cell>
        </row>
        <row r="132">
          <cell r="B132" t="str">
            <v>Exports of goods (as percent of GDP)</v>
          </cell>
          <cell r="D132">
            <v>21.138107416879791</v>
          </cell>
          <cell r="E132">
            <v>15.642119419042494</v>
          </cell>
          <cell r="F132">
            <v>12.085328595263372</v>
          </cell>
          <cell r="G132">
            <v>14.764869191143243</v>
          </cell>
          <cell r="H132">
            <v>19.170384339208837</v>
          </cell>
          <cell r="I132">
            <v>27.895058714115244</v>
          </cell>
          <cell r="J132">
            <v>34.013123840462015</v>
          </cell>
          <cell r="K132" t="str">
            <v>...</v>
          </cell>
          <cell r="L132">
            <v>32.679425837320572</v>
          </cell>
          <cell r="M132">
            <v>41.59308301431642</v>
          </cell>
          <cell r="N132">
            <v>34.866510671770932</v>
          </cell>
          <cell r="O132">
            <v>29.156134577569258</v>
          </cell>
          <cell r="P132">
            <v>26.108614528756281</v>
          </cell>
          <cell r="Q132">
            <v>28.420646240038529</v>
          </cell>
          <cell r="R132">
            <v>29.11889033283283</v>
          </cell>
          <cell r="S132">
            <v>29.622676971053703</v>
          </cell>
          <cell r="T132">
            <v>30.027173669797037</v>
          </cell>
          <cell r="U132">
            <v>30.344805813623637</v>
          </cell>
          <cell r="V132">
            <v>30.595484321471446</v>
          </cell>
          <cell r="W132">
            <v>30.79783239170397</v>
          </cell>
          <cell r="X132">
            <v>30.756923065694945</v>
          </cell>
        </row>
        <row r="133">
          <cell r="B133" t="str">
            <v>Exports of G&amp;NFS (as percent of GDP)</v>
          </cell>
          <cell r="D133">
            <v>24.961636828644501</v>
          </cell>
          <cell r="E133">
            <v>20.109655728886494</v>
          </cell>
          <cell r="F133">
            <v>16.754783211631381</v>
          </cell>
          <cell r="G133">
            <v>19.963965440578399</v>
          </cell>
          <cell r="H133">
            <v>24.710795353748679</v>
          </cell>
          <cell r="I133">
            <v>34.127107566505224</v>
          </cell>
          <cell r="J133">
            <v>40.953796402574753</v>
          </cell>
          <cell r="K133" t="str">
            <v>...</v>
          </cell>
          <cell r="L133">
            <v>40.095693779904309</v>
          </cell>
          <cell r="M133">
            <v>50.533142797210132</v>
          </cell>
          <cell r="N133">
            <v>42.924458125753837</v>
          </cell>
          <cell r="O133">
            <v>38.092635285206441</v>
          </cell>
          <cell r="P133">
            <v>35.795956717795534</v>
          </cell>
          <cell r="Q133">
            <v>38.097019524890911</v>
          </cell>
          <cell r="R133">
            <v>39.041960797115735</v>
          </cell>
          <cell r="S133">
            <v>39.716416199011853</v>
          </cell>
          <cell r="T133">
            <v>40.235644750717562</v>
          </cell>
          <cell r="U133">
            <v>40.705356124571004</v>
          </cell>
          <cell r="V133">
            <v>41.095573570085698</v>
          </cell>
          <cell r="W133">
            <v>41.425864463983196</v>
          </cell>
          <cell r="X133">
            <v>41.540017668765422</v>
          </cell>
        </row>
        <row r="134">
          <cell r="B134" t="str">
            <v>Other current transactions (net) (as percent of GDP)</v>
          </cell>
          <cell r="D134">
            <v>0.75447570332480818</v>
          </cell>
          <cell r="E134">
            <v>1.2690559440559439</v>
          </cell>
          <cell r="F134">
            <v>0.62295508223007079</v>
          </cell>
          <cell r="G134">
            <v>1.9579575237234521</v>
          </cell>
          <cell r="H134">
            <v>4.0646100933529858</v>
          </cell>
          <cell r="I134">
            <v>5.9458833438618655</v>
          </cell>
          <cell r="J134">
            <v>7.1336100583528852</v>
          </cell>
          <cell r="K134" t="str">
            <v>...</v>
          </cell>
          <cell r="L134">
            <v>4.5409569377990433</v>
          </cell>
          <cell r="M134">
            <v>4.7574597514290193</v>
          </cell>
          <cell r="N134">
            <v>8.5039593056793752</v>
          </cell>
          <cell r="O134">
            <v>10.769097408400357</v>
          </cell>
          <cell r="P134">
            <v>12.249184414061068</v>
          </cell>
          <cell r="Q134">
            <v>11.193730609699051</v>
          </cell>
          <cell r="R134">
            <v>11.297092461375684</v>
          </cell>
          <cell r="S134">
            <v>10.537410720752415</v>
          </cell>
          <cell r="T134">
            <v>9.8533863572332105</v>
          </cell>
          <cell r="U134">
            <v>10.038959379593813</v>
          </cell>
          <cell r="V134">
            <v>9.53012657883869</v>
          </cell>
          <cell r="W134">
            <v>9.3700743052913165</v>
          </cell>
          <cell r="X134">
            <v>8.8526047774956069</v>
          </cell>
        </row>
        <row r="135">
          <cell r="B135" t="str">
            <v>Nonfactor services (net) (as percent of GDP)</v>
          </cell>
          <cell r="D135">
            <v>-5.6217455621301839</v>
          </cell>
          <cell r="E135">
            <v>-5.2057376871573773</v>
          </cell>
          <cell r="F135">
            <v>-3.4955625847266232</v>
          </cell>
          <cell r="G135">
            <v>-5.327528226789048</v>
          </cell>
          <cell r="H135">
            <v>-3.5653996630869633</v>
          </cell>
          <cell r="I135">
            <v>-5.3205587141152524</v>
          </cell>
          <cell r="J135">
            <v>-5.6205739036275046</v>
          </cell>
          <cell r="K135" t="str">
            <v>...</v>
          </cell>
          <cell r="L135">
            <v>-4.0669856459330145</v>
          </cell>
          <cell r="M135">
            <v>-3.9645497928575155</v>
          </cell>
          <cell r="N135">
            <v>-3.6919869945985644</v>
          </cell>
          <cell r="O135">
            <v>-3.1821343020500459</v>
          </cell>
          <cell r="P135">
            <v>-2.1880609862109184</v>
          </cell>
          <cell r="Q135">
            <v>-1.9835189142182579</v>
          </cell>
          <cell r="R135">
            <v>-0.91696785695826433</v>
          </cell>
          <cell r="S135">
            <v>-0.26457399591607811</v>
          </cell>
          <cell r="T135">
            <v>0.23563661187300861</v>
          </cell>
          <cell r="U135">
            <v>0.75152264398211288</v>
          </cell>
          <cell r="V135">
            <v>1.236391881804908</v>
          </cell>
          <cell r="W135">
            <v>1.6929461411816598</v>
          </cell>
          <cell r="X135">
            <v>2.1610627579387578</v>
          </cell>
        </row>
        <row r="136">
          <cell r="B136" t="str">
            <v>Imports of G&amp;NFS (as percent of GDP)</v>
          </cell>
          <cell r="D136">
            <v>-46.361892583120209</v>
          </cell>
          <cell r="E136">
            <v>-48.38491124260355</v>
          </cell>
          <cell r="F136">
            <v>-49.852657580550805</v>
          </cell>
          <cell r="G136">
            <v>-47.638102123813823</v>
          </cell>
          <cell r="H136">
            <v>-51.991424384696614</v>
          </cell>
          <cell r="I136">
            <v>-59.093177511054954</v>
          </cell>
          <cell r="J136">
            <v>-65.857691150815143</v>
          </cell>
          <cell r="K136" t="str">
            <v>...</v>
          </cell>
          <cell r="L136">
            <v>-56.939717224880383</v>
          </cell>
          <cell r="M136">
            <v>-72.982405999265808</v>
          </cell>
          <cell r="N136">
            <v>-72.914902601080286</v>
          </cell>
          <cell r="O136">
            <v>-71.399000647917802</v>
          </cell>
          <cell r="P136">
            <v>-70.897202859022769</v>
          </cell>
          <cell r="Q136">
            <v>-72.23615772305007</v>
          </cell>
          <cell r="R136">
            <v>-69.693948664964182</v>
          </cell>
          <cell r="S136">
            <v>-68.001314873036151</v>
          </cell>
          <cell r="T136">
            <v>-66.429015928171552</v>
          </cell>
          <cell r="U136">
            <v>-64.944973200288018</v>
          </cell>
          <cell r="V136">
            <v>-63.509962480078876</v>
          </cell>
          <cell r="W136">
            <v>-62.110151054941618</v>
          </cell>
          <cell r="X136">
            <v>-60.741518500704991</v>
          </cell>
        </row>
        <row r="138">
          <cell r="B138" t="str">
            <v>Alternative definitions for gross reserves</v>
          </cell>
        </row>
        <row r="139">
          <cell r="B139" t="str">
            <v>Unadjusted gross reserves</v>
          </cell>
          <cell r="G139">
            <v>87.7</v>
          </cell>
          <cell r="H139">
            <v>141.1</v>
          </cell>
          <cell r="I139">
            <v>151.4</v>
          </cell>
          <cell r="J139">
            <v>197.3</v>
          </cell>
          <cell r="L139">
            <v>318.90947380604371</v>
          </cell>
          <cell r="M139">
            <v>329</v>
          </cell>
          <cell r="N139">
            <v>302.2</v>
          </cell>
          <cell r="O139">
            <v>318.22800000000001</v>
          </cell>
          <cell r="P139">
            <v>565.44240000000002</v>
          </cell>
          <cell r="Q139">
            <v>691.63760000000013</v>
          </cell>
          <cell r="R139">
            <v>726.36160000000018</v>
          </cell>
          <cell r="S139">
            <v>761.08960000000013</v>
          </cell>
          <cell r="T139">
            <v>803.58270000000016</v>
          </cell>
          <cell r="U139">
            <v>839.88590000000011</v>
          </cell>
          <cell r="V139">
            <v>874.99920000000009</v>
          </cell>
          <cell r="W139">
            <v>913.39580000000012</v>
          </cell>
          <cell r="X139">
            <v>961.79240000000016</v>
          </cell>
        </row>
        <row r="140">
          <cell r="B140" t="str">
            <v xml:space="preserve">   (in months of imports)</v>
          </cell>
          <cell r="G140">
            <v>1.2218739115290842</v>
          </cell>
          <cell r="H140">
            <v>1.7776754950603673</v>
          </cell>
          <cell r="I140">
            <v>1.629270917406511</v>
          </cell>
          <cell r="J140">
            <v>1.8253025981034616</v>
          </cell>
          <cell r="L140">
            <v>3.2157855166648415</v>
          </cell>
          <cell r="M140">
            <v>2.6807903850071302</v>
          </cell>
          <cell r="N140">
            <v>2.4646956342168749</v>
          </cell>
          <cell r="O140">
            <v>2.5284425356526556</v>
          </cell>
          <cell r="P140">
            <v>4.1571776227280992</v>
          </cell>
          <cell r="Q140">
            <v>4.6868570030772876</v>
          </cell>
          <cell r="R140">
            <v>4.7744862046318017</v>
          </cell>
          <cell r="S140">
            <v>4.7600236756830316</v>
          </cell>
          <cell r="T140">
            <v>4.7762295745010368</v>
          </cell>
          <cell r="U140">
            <v>4.7403344134274299</v>
          </cell>
          <cell r="V140">
            <v>4.6883694812147434</v>
          </cell>
          <cell r="W140">
            <v>4.6459470258963016</v>
          </cell>
          <cell r="X140">
            <v>4.6440332789343302</v>
          </cell>
        </row>
        <row r="141">
          <cell r="B141" t="str">
            <v>Gross reserves net of arrears to CABEI only</v>
          </cell>
          <cell r="G141">
            <v>87.7</v>
          </cell>
          <cell r="H141">
            <v>139.6</v>
          </cell>
          <cell r="I141">
            <v>105</v>
          </cell>
          <cell r="J141">
            <v>103.99999999999999</v>
          </cell>
          <cell r="L141">
            <v>193.85216686604375</v>
          </cell>
          <cell r="M141">
            <v>154.6</v>
          </cell>
          <cell r="N141">
            <v>162</v>
          </cell>
          <cell r="O141">
            <v>174.428</v>
          </cell>
          <cell r="P141">
            <v>406.3424</v>
          </cell>
          <cell r="Q141">
            <v>520.93759999999997</v>
          </cell>
          <cell r="R141">
            <v>555.66160000000002</v>
          </cell>
          <cell r="S141">
            <v>590.38959999999997</v>
          </cell>
          <cell r="T141">
            <v>632.8827</v>
          </cell>
          <cell r="U141">
            <v>669.18589999999995</v>
          </cell>
          <cell r="V141">
            <v>704.29919999999993</v>
          </cell>
          <cell r="W141">
            <v>742.69579999999996</v>
          </cell>
          <cell r="X141">
            <v>791.0924</v>
          </cell>
        </row>
        <row r="142">
          <cell r="B142" t="str">
            <v xml:space="preserve">   (in months of imports)</v>
          </cell>
          <cell r="G142">
            <v>1.2218739115290842</v>
          </cell>
          <cell r="H142">
            <v>1.7587774564877909</v>
          </cell>
          <cell r="I142">
            <v>1.129943502824859</v>
          </cell>
          <cell r="J142">
            <v>0.96214632642047615</v>
          </cell>
          <cell r="L142">
            <v>1.9547459131335021</v>
          </cell>
          <cell r="M142">
            <v>1.2799779218987166</v>
          </cell>
          <cell r="N142">
            <v>1.3212465014663592</v>
          </cell>
          <cell r="O142">
            <v>1.3858968243172236</v>
          </cell>
          <cell r="P142">
            <v>2.9874617334066742</v>
          </cell>
          <cell r="Q142">
            <v>3.5301146709292177</v>
          </cell>
          <cell r="R142">
            <v>3.6524489230207573</v>
          </cell>
          <cell r="S142">
            <v>3.6924279005744323</v>
          </cell>
          <cell r="T142">
            <v>3.7616452779907616</v>
          </cell>
          <cell r="U142">
            <v>3.7768998750311278</v>
          </cell>
          <cell r="V142">
            <v>3.7737347358991391</v>
          </cell>
          <cell r="W142">
            <v>3.7776890841360053</v>
          </cell>
          <cell r="X142">
            <v>3.819805014379432</v>
          </cell>
        </row>
        <row r="143">
          <cell r="B143" t="str">
            <v xml:space="preserve">Gross reserves net of outstanding CENIs only </v>
          </cell>
          <cell r="G143">
            <v>87.7</v>
          </cell>
          <cell r="H143">
            <v>141.1</v>
          </cell>
          <cell r="I143">
            <v>143.51920529801325</v>
          </cell>
          <cell r="J143">
            <v>147.99740435014596</v>
          </cell>
          <cell r="L143">
            <v>292.1120881851287</v>
          </cell>
          <cell r="M143">
            <v>136.20292635221546</v>
          </cell>
          <cell r="N143">
            <v>19.923859376600944</v>
          </cell>
          <cell r="O143">
            <v>86.927999999999997</v>
          </cell>
          <cell r="P143">
            <v>334.14240000000001</v>
          </cell>
          <cell r="Q143">
            <v>509.64952660550472</v>
          </cell>
          <cell r="R143">
            <v>632.06731630204672</v>
          </cell>
          <cell r="S143">
            <v>666.79531630204667</v>
          </cell>
          <cell r="T143">
            <v>709.2884163020467</v>
          </cell>
          <cell r="U143">
            <v>745.59161630204665</v>
          </cell>
          <cell r="V143">
            <v>780.70491630204663</v>
          </cell>
          <cell r="W143">
            <v>819.10151630204666</v>
          </cell>
          <cell r="X143">
            <v>867.4981163020467</v>
          </cell>
        </row>
        <row r="144">
          <cell r="B144" t="str">
            <v xml:space="preserve">   (in months of imports)</v>
          </cell>
          <cell r="G144">
            <v>1.2218739115290842</v>
          </cell>
          <cell r="H144">
            <v>1.7776754950603673</v>
          </cell>
          <cell r="I144">
            <v>1.5444627957816868</v>
          </cell>
          <cell r="J144">
            <v>1.3691842203390263</v>
          </cell>
          <cell r="L144">
            <v>2.9455688826596966</v>
          </cell>
          <cell r="M144">
            <v>1.1098221743916519</v>
          </cell>
          <cell r="N144">
            <v>0.16249586109285008</v>
          </cell>
          <cell r="O144">
            <v>0.69067603334469008</v>
          </cell>
          <cell r="P144">
            <v>2.4566415749591144</v>
          </cell>
          <cell r="Q144">
            <v>3.4536214527464</v>
          </cell>
          <cell r="R144">
            <v>4.1546754152239975</v>
          </cell>
          <cell r="S144">
            <v>4.1702862480742056</v>
          </cell>
          <cell r="T144">
            <v>4.215775564596945</v>
          </cell>
          <cell r="U144">
            <v>4.2081354111547435</v>
          </cell>
          <cell r="V144">
            <v>4.1831273713448267</v>
          </cell>
          <cell r="W144">
            <v>4.1663233546406113</v>
          </cell>
          <cell r="X144">
            <v>4.188731499146332</v>
          </cell>
        </row>
        <row r="145">
          <cell r="B145" t="str">
            <v>Gross reserves net of CENIs and arrears to CABEI</v>
          </cell>
          <cell r="G145">
            <v>87.7</v>
          </cell>
          <cell r="H145">
            <v>139.6</v>
          </cell>
          <cell r="I145">
            <v>97.119205298013242</v>
          </cell>
          <cell r="J145">
            <v>54.697404350145931</v>
          </cell>
          <cell r="L145">
            <v>167.05478124512871</v>
          </cell>
          <cell r="M145">
            <v>-38.197073647784549</v>
          </cell>
          <cell r="N145">
            <v>-120.27614062339904</v>
          </cell>
          <cell r="O145">
            <v>-56.872000000000014</v>
          </cell>
          <cell r="P145">
            <v>175.04239999999999</v>
          </cell>
          <cell r="Q145">
            <v>338.94952660550456</v>
          </cell>
          <cell r="R145">
            <v>373.67352660550461</v>
          </cell>
          <cell r="S145">
            <v>408.40152660550456</v>
          </cell>
          <cell r="T145">
            <v>450.89462660550458</v>
          </cell>
          <cell r="U145">
            <v>487.19782660550453</v>
          </cell>
          <cell r="V145">
            <v>522.31112660550457</v>
          </cell>
          <cell r="W145">
            <v>560.7077266055046</v>
          </cell>
          <cell r="X145">
            <v>609.10432660550464</v>
          </cell>
        </row>
        <row r="146">
          <cell r="B146" t="str">
            <v xml:space="preserve">   (in months of imports)</v>
          </cell>
          <cell r="G146">
            <v>1.2218739115290842</v>
          </cell>
          <cell r="H146">
            <v>1.7587774564877907</v>
          </cell>
          <cell r="I146">
            <v>1.045135381200035</v>
          </cell>
          <cell r="J146">
            <v>0.50602794865604128</v>
          </cell>
          <cell r="L146">
            <v>1.6845292791283566</v>
          </cell>
          <cell r="M146">
            <v>-0.31124117863340439</v>
          </cell>
          <cell r="N146">
            <v>-0.98095327165766566</v>
          </cell>
          <cell r="O146">
            <v>-0.45186967799074207</v>
          </cell>
          <cell r="P146">
            <v>1.2869256856376896</v>
          </cell>
          <cell r="Q146">
            <v>2.2968791205983305</v>
          </cell>
          <cell r="R146">
            <v>2.4562134036464705</v>
          </cell>
          <cell r="S146">
            <v>2.5542340032333843</v>
          </cell>
          <cell r="T146">
            <v>2.6799684096942511</v>
          </cell>
          <cell r="U146">
            <v>2.7497552031831023</v>
          </cell>
          <cell r="V146">
            <v>2.7986168966510339</v>
          </cell>
          <cell r="W146">
            <v>2.852014860173345</v>
          </cell>
          <cell r="X146">
            <v>2.9410720682538649</v>
          </cell>
        </row>
        <row r="148">
          <cell r="B148" t="str">
            <v>GDP (Millions of US$)</v>
          </cell>
          <cell r="D148">
            <v>1564</v>
          </cell>
          <cell r="E148">
            <v>1741.4519906323187</v>
          </cell>
          <cell r="F148">
            <v>1846.0400000000002</v>
          </cell>
          <cell r="G148">
            <v>1808.0065359477123</v>
          </cell>
          <cell r="H148">
            <v>1831.9940476190477</v>
          </cell>
          <cell r="I148">
            <v>1887.019867549669</v>
          </cell>
          <cell r="J148">
            <v>1969.5497630331754</v>
          </cell>
          <cell r="K148" t="str">
            <v>...</v>
          </cell>
          <cell r="L148">
            <v>2090</v>
          </cell>
          <cell r="M148">
            <v>2017.883597883598</v>
          </cell>
          <cell r="N148">
            <v>2017.883597883598</v>
          </cell>
          <cell r="O148">
            <v>2115.3119092627599</v>
          </cell>
          <cell r="P148">
            <v>2302.1940928270042</v>
          </cell>
          <cell r="Q148">
            <v>2451.452599388379</v>
          </cell>
          <cell r="R148">
            <v>2619.4638461538461</v>
          </cell>
          <cell r="S148">
            <v>2821.5685792038457</v>
          </cell>
          <cell r="T148">
            <v>3039.2667029323179</v>
          </cell>
          <cell r="U148">
            <v>3273.7613253970608</v>
          </cell>
          <cell r="V148">
            <v>3526.3483804580706</v>
          </cell>
          <cell r="W148">
            <v>3798.4237897523121</v>
          </cell>
          <cell r="X148">
            <v>4091.4911772506512</v>
          </cell>
        </row>
        <row r="150">
          <cell r="B150" t="str">
            <v xml:space="preserve"> 1/  Includes an upward adjustment in 1996 to incorporate recent improved measurement.</v>
          </cell>
        </row>
        <row r="151">
          <cell r="B151" t="str">
            <v xml:space="preserve"> 2/  Includes errors and omissions</v>
          </cell>
        </row>
        <row r="152">
          <cell r="B152" t="str">
            <v xml:space="preserve"> 3/ External debt service due, before relief, as a percentage of exports of goods and non-factor services.</v>
          </cell>
        </row>
        <row r="153">
          <cell r="B153" t="str">
            <v xml:space="preserve"> 4/ Official grants and loans.</v>
          </cell>
        </row>
        <row r="155">
          <cell r="B155" t="str">
            <v>CENIs outstanding (face value in millions of cordobas)</v>
          </cell>
          <cell r="G155">
            <v>0</v>
          </cell>
          <cell r="H155">
            <v>0</v>
          </cell>
          <cell r="I155">
            <v>59.5</v>
          </cell>
          <cell r="J155">
            <v>409.1</v>
          </cell>
          <cell r="K155">
            <v>0</v>
          </cell>
          <cell r="L155">
            <v>241.17647058823528</v>
          </cell>
          <cell r="M155">
            <v>1821.9323459715638</v>
          </cell>
          <cell r="N155">
            <v>2610.6999999999998</v>
          </cell>
          <cell r="O155">
            <v>2039.2</v>
          </cell>
          <cell r="P155">
            <v>2039.2</v>
          </cell>
          <cell r="Q155">
            <v>1336.15</v>
          </cell>
          <cell r="R155">
            <v>1336.15</v>
          </cell>
          <cell r="S155">
            <v>1336.15</v>
          </cell>
          <cell r="T155">
            <v>1336.15</v>
          </cell>
          <cell r="U155">
            <v>1336.15</v>
          </cell>
          <cell r="V155">
            <v>1336.15</v>
          </cell>
          <cell r="W155">
            <v>1336.15</v>
          </cell>
          <cell r="X155">
            <v>1336.15</v>
          </cell>
        </row>
        <row r="156">
          <cell r="B156" t="str">
            <v xml:space="preserve">   (in millions of US$)</v>
          </cell>
          <cell r="G156">
            <v>0</v>
          </cell>
          <cell r="H156">
            <v>0</v>
          </cell>
          <cell r="I156">
            <v>7.8807947019867548</v>
          </cell>
          <cell r="J156">
            <v>49.302595649854055</v>
          </cell>
          <cell r="K156">
            <v>0</v>
          </cell>
          <cell r="L156">
            <v>26.79738562091503</v>
          </cell>
          <cell r="M156">
            <v>192.79707364778454</v>
          </cell>
          <cell r="N156">
            <v>282.27614062339904</v>
          </cell>
          <cell r="O156">
            <v>231.3</v>
          </cell>
          <cell r="P156">
            <v>231.3</v>
          </cell>
          <cell r="Q156">
            <v>181.98807339449542</v>
          </cell>
          <cell r="R156">
            <v>181.98807339449542</v>
          </cell>
          <cell r="S156">
            <v>181.98807339449542</v>
          </cell>
          <cell r="T156">
            <v>181.98807339449542</v>
          </cell>
          <cell r="U156">
            <v>181.98807339449542</v>
          </cell>
          <cell r="V156">
            <v>181.98807339449542</v>
          </cell>
          <cell r="W156">
            <v>181.98807339449542</v>
          </cell>
          <cell r="X156">
            <v>181.98807339449542</v>
          </cell>
        </row>
        <row r="157">
          <cell r="B157" t="str">
            <v>CENIs outstanding (face value in millions of cordobas - including yield of crawling peg)</v>
          </cell>
          <cell r="I157">
            <v>66.64</v>
          </cell>
          <cell r="J157">
            <v>458.19200000000006</v>
          </cell>
          <cell r="K157">
            <v>0</v>
          </cell>
          <cell r="L157">
            <v>270.11764705882354</v>
          </cell>
          <cell r="M157">
            <v>2040.5642274881516</v>
          </cell>
          <cell r="N157">
            <v>2923.9839999999999</v>
          </cell>
          <cell r="O157">
            <v>2283.9040000000005</v>
          </cell>
          <cell r="P157">
            <v>2283.9040000000005</v>
          </cell>
          <cell r="Q157">
            <v>1456.4035000000001</v>
          </cell>
          <cell r="R157">
            <v>1336.15</v>
          </cell>
          <cell r="S157">
            <v>1336.15</v>
          </cell>
          <cell r="T157">
            <v>1336.15</v>
          </cell>
          <cell r="U157">
            <v>1336.15</v>
          </cell>
          <cell r="V157">
            <v>1336.15</v>
          </cell>
          <cell r="W157">
            <v>1336.15</v>
          </cell>
          <cell r="X157">
            <v>1336.15</v>
          </cell>
        </row>
        <row r="158">
          <cell r="B158" t="str">
            <v xml:space="preserve">   (in millions of US$)</v>
          </cell>
          <cell r="I158">
            <v>8.8264900662251655</v>
          </cell>
          <cell r="J158">
            <v>54.288151658767781</v>
          </cell>
          <cell r="K158">
            <v>0</v>
          </cell>
          <cell r="L158">
            <v>25.530968531079729</v>
          </cell>
          <cell r="M158">
            <v>172.19951286819844</v>
          </cell>
          <cell r="N158">
            <v>309.41629629629631</v>
          </cell>
          <cell r="O158">
            <v>215.86994328922501</v>
          </cell>
          <cell r="P158">
            <v>192.73451476793252</v>
          </cell>
          <cell r="Q158">
            <v>111.34583333333335</v>
          </cell>
          <cell r="R158">
            <v>94.294283697953432</v>
          </cell>
          <cell r="S158">
            <v>94.294283697953432</v>
          </cell>
          <cell r="T158">
            <v>94.294283697953432</v>
          </cell>
          <cell r="U158">
            <v>94.294283697953432</v>
          </cell>
          <cell r="V158">
            <v>94.294283697953432</v>
          </cell>
          <cell r="W158">
            <v>94.294283697953432</v>
          </cell>
          <cell r="X158">
            <v>94.294283697953432</v>
          </cell>
        </row>
        <row r="160">
          <cell r="B160" t="str">
            <v>Change in face value of CENIs (millions of cordobas-excluding yield from crawling peg))</v>
          </cell>
          <cell r="I160">
            <v>59.5</v>
          </cell>
          <cell r="J160">
            <v>349.6</v>
          </cell>
          <cell r="N160">
            <v>2201.6</v>
          </cell>
          <cell r="O160">
            <v>-571.5</v>
          </cell>
          <cell r="P160">
            <v>0</v>
          </cell>
          <cell r="Q160">
            <v>-703.05000000000007</v>
          </cell>
        </row>
        <row r="161">
          <cell r="B161" t="str">
            <v>CBN net issue of CENIs (millions of cordobas)</v>
          </cell>
          <cell r="I161">
            <v>51</v>
          </cell>
          <cell r="J161">
            <v>290.5</v>
          </cell>
          <cell r="N161">
            <v>1936.7</v>
          </cell>
          <cell r="O161">
            <v>-572.70000000000005</v>
          </cell>
          <cell r="P161">
            <v>0</v>
          </cell>
          <cell r="Q161">
            <v>-645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</row>
        <row r="162">
          <cell r="B162" t="str">
            <v xml:space="preserve">Average interest rate on CENIs (to convert from CBN balance sheet and face value) </v>
          </cell>
          <cell r="N162">
            <v>13</v>
          </cell>
          <cell r="O162">
            <v>12</v>
          </cell>
          <cell r="P162">
            <v>12</v>
          </cell>
          <cell r="Q162">
            <v>11</v>
          </cell>
          <cell r="R162">
            <v>11</v>
          </cell>
          <cell r="S162">
            <v>11</v>
          </cell>
          <cell r="T162">
            <v>11</v>
          </cell>
          <cell r="U162">
            <v>11</v>
          </cell>
          <cell r="V162">
            <v>11</v>
          </cell>
          <cell r="W162">
            <v>11</v>
          </cell>
          <cell r="X162">
            <v>11</v>
          </cell>
        </row>
        <row r="164">
          <cell r="B164" t="str">
            <v>Stock of CENIs (CBN balance sheet - millions of cordobas)</v>
          </cell>
          <cell r="I164">
            <v>64</v>
          </cell>
          <cell r="J164">
            <v>389</v>
          </cell>
          <cell r="N164">
            <v>2325</v>
          </cell>
          <cell r="O164">
            <v>1762</v>
          </cell>
          <cell r="P164">
            <v>1762</v>
          </cell>
          <cell r="Q164">
            <v>1596</v>
          </cell>
        </row>
        <row r="165">
          <cell r="B165" t="str">
            <v>Stock of CENIs (CBN balance sheet - millions of dollars)</v>
          </cell>
          <cell r="I165">
            <v>8.4768211920529808</v>
          </cell>
          <cell r="J165">
            <v>46.090047393364934</v>
          </cell>
          <cell r="K165">
            <v>0</v>
          </cell>
          <cell r="L165">
            <v>0</v>
          </cell>
          <cell r="M165">
            <v>0</v>
          </cell>
          <cell r="N165">
            <v>246.03174603174605</v>
          </cell>
          <cell r="O165">
            <v>166.54064272211721</v>
          </cell>
          <cell r="P165">
            <v>148.69198312236287</v>
          </cell>
          <cell r="Q165">
            <v>122.01834862385321</v>
          </cell>
        </row>
        <row r="166">
          <cell r="B166" t="str">
            <v>Stock of CENIs in face value ( millions of dollars)</v>
          </cell>
          <cell r="I166">
            <v>8.4768211920529808</v>
          </cell>
          <cell r="J166">
            <v>46.090047393364934</v>
          </cell>
          <cell r="K166">
            <v>0</v>
          </cell>
          <cell r="L166">
            <v>0</v>
          </cell>
          <cell r="M166">
            <v>0</v>
          </cell>
          <cell r="N166">
            <v>278.01587301587301</v>
          </cell>
          <cell r="O166">
            <v>186.5255198487713</v>
          </cell>
          <cell r="P166">
            <v>166.53502109704644</v>
          </cell>
          <cell r="Q166">
            <v>135.44036697247708</v>
          </cell>
        </row>
        <row r="168">
          <cell r="B168" t="str">
            <v>Interest payments (cash) in percent of GDP</v>
          </cell>
          <cell r="G168">
            <v>5.2599367374604569</v>
          </cell>
          <cell r="H168">
            <v>6.4060657948176463</v>
          </cell>
          <cell r="I168">
            <v>3.2798133993121361</v>
          </cell>
          <cell r="J168">
            <v>6.2297153101124962</v>
          </cell>
          <cell r="K168">
            <v>0</v>
          </cell>
          <cell r="L168">
            <v>7.7879151752956783</v>
          </cell>
          <cell r="M168">
            <v>6.6505322775184865</v>
          </cell>
          <cell r="N168">
            <v>5.8724893806701957</v>
          </cell>
          <cell r="O168">
            <v>4.3256032171581786</v>
          </cell>
          <cell r="P168">
            <v>3.1317950221766075</v>
          </cell>
          <cell r="Q168">
            <v>2.7942616560112263</v>
          </cell>
          <cell r="R168">
            <v>5.9773911455162683</v>
          </cell>
          <cell r="S168">
            <v>5.923967300740351</v>
          </cell>
          <cell r="T168">
            <v>5.2167320441812102</v>
          </cell>
          <cell r="U168">
            <v>5.0611553028531411</v>
          </cell>
          <cell r="V168">
            <v>4.6448292077993543</v>
          </cell>
          <cell r="W168">
            <v>4.2254123432560036</v>
          </cell>
          <cell r="X168">
            <v>3.7988533418564021</v>
          </cell>
        </row>
        <row r="169">
          <cell r="B169" t="str">
            <v>Interest payments (US$)</v>
          </cell>
          <cell r="G169">
            <v>95.099999999999923</v>
          </cell>
          <cell r="H169">
            <v>117.35874404761911</v>
          </cell>
          <cell r="I169">
            <v>61.890730463576162</v>
          </cell>
          <cell r="J169">
            <v>122.69734312796213</v>
          </cell>
          <cell r="N169">
            <v>118.5</v>
          </cell>
          <cell r="O169">
            <v>91.5</v>
          </cell>
          <cell r="P169">
            <v>72.100000000000009</v>
          </cell>
          <cell r="Q169">
            <v>68.5</v>
          </cell>
          <cell r="R169">
            <v>156.57560000000001</v>
          </cell>
          <cell r="S169">
            <v>167.14879999999999</v>
          </cell>
          <cell r="T169">
            <v>158.5504</v>
          </cell>
          <cell r="U169">
            <v>165.69014492308872</v>
          </cell>
          <cell r="V169">
            <v>163.79285954427584</v>
          </cell>
          <cell r="W169">
            <v>160.49906766136664</v>
          </cell>
          <cell r="X169">
            <v>155.42974931874625</v>
          </cell>
        </row>
        <row r="170">
          <cell r="B170" t="str">
            <v>Interest payments (in percent of Xgnfs)</v>
          </cell>
          <cell r="G170">
            <v>26.347154091787814</v>
          </cell>
          <cell r="H170">
            <v>25.924158664710209</v>
          </cell>
          <cell r="I170">
            <v>9.6105812451893193</v>
          </cell>
          <cell r="J170">
            <v>15.211569762359897</v>
          </cell>
          <cell r="N170">
            <v>13.680986638120931</v>
          </cell>
          <cell r="O170">
            <v>11.355484294461659</v>
          </cell>
          <cell r="P170">
            <v>8.7490189097800304</v>
          </cell>
          <cell r="Q170">
            <v>7.3345938628757557</v>
          </cell>
          <cell r="R170">
            <v>15.31017147570585</v>
          </cell>
          <cell r="S170">
            <v>14.915664271057121</v>
          </cell>
          <cell r="T170">
            <v>12.965449109867128</v>
          </cell>
          <cell r="U170">
            <v>12.433634746652116</v>
          </cell>
          <cell r="V170">
            <v>11.302504878969291</v>
          </cell>
          <cell r="W170">
            <v>10.19993764265244</v>
          </cell>
          <cell r="X170">
            <v>9.145045079537411</v>
          </cell>
        </row>
        <row r="171">
          <cell r="B171" t="str">
            <v xml:space="preserve">Crawling peg rate </v>
          </cell>
          <cell r="I171">
            <v>12</v>
          </cell>
          <cell r="J171">
            <v>12</v>
          </cell>
          <cell r="K171">
            <v>12</v>
          </cell>
          <cell r="L171">
            <v>12</v>
          </cell>
          <cell r="M171">
            <v>12</v>
          </cell>
          <cell r="N171">
            <v>12</v>
          </cell>
          <cell r="O171">
            <v>12</v>
          </cell>
          <cell r="P171">
            <v>12</v>
          </cell>
          <cell r="Q171">
            <v>9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</row>
        <row r="173">
          <cell r="B173" t="str">
            <v>Exports of goods &amp; nonfactor services</v>
          </cell>
          <cell r="G173">
            <v>360.94979999999998</v>
          </cell>
          <cell r="H173">
            <v>452.70030000000003</v>
          </cell>
          <cell r="I173">
            <v>643.98529999999994</v>
          </cell>
          <cell r="J173">
            <v>806.60540000000015</v>
          </cell>
          <cell r="K173">
            <v>291.8</v>
          </cell>
          <cell r="L173">
            <v>838</v>
          </cell>
          <cell r="M173">
            <v>1019.6999999999999</v>
          </cell>
          <cell r="N173">
            <v>866.16560000000004</v>
          </cell>
          <cell r="O173">
            <v>805.77805074000003</v>
          </cell>
          <cell r="P173">
            <v>824.09240102800004</v>
          </cell>
          <cell r="Q173">
            <v>933.93037543243656</v>
          </cell>
          <cell r="R173">
            <v>1022.6900479100045</v>
          </cell>
          <cell r="S173">
            <v>1120.6259202571448</v>
          </cell>
          <cell r="T173">
            <v>1222.868553618694</v>
          </cell>
          <cell r="U173">
            <v>1332.5962061713492</v>
          </cell>
          <cell r="V173">
            <v>1449.1730930286719</v>
          </cell>
          <cell r="W173">
            <v>1573.529890910487</v>
          </cell>
          <cell r="X173">
            <v>1699.6061579458988</v>
          </cell>
        </row>
        <row r="174">
          <cell r="B174" t="str">
            <v>Paris Club debt relief (percent of GDP)</v>
          </cell>
          <cell r="O174">
            <v>0</v>
          </cell>
          <cell r="P174">
            <v>0</v>
          </cell>
          <cell r="Q174">
            <v>0</v>
          </cell>
          <cell r="R174">
            <v>1.6227252024269205</v>
          </cell>
          <cell r="S174">
            <v>1.5147602760752259</v>
          </cell>
          <cell r="T174">
            <v>1.4183980615589959</v>
          </cell>
          <cell r="U174">
            <v>1.335610499787941</v>
          </cell>
          <cell r="V174">
            <v>1.2500466557497052</v>
          </cell>
          <cell r="W174">
            <v>1.1826326520277304</v>
          </cell>
          <cell r="X174">
            <v>1.2012173036879346</v>
          </cell>
        </row>
        <row r="175">
          <cell r="B175" t="str">
            <v xml:space="preserve">    of which: Interest</v>
          </cell>
          <cell r="O175">
            <v>1.6546023235031277</v>
          </cell>
          <cell r="P175">
            <v>3.0275466441845964</v>
          </cell>
          <cell r="Q175">
            <v>2.871766723842196</v>
          </cell>
          <cell r="R175">
            <v>1.0774876714348183</v>
          </cell>
          <cell r="S175">
            <v>0.82759640053083339</v>
          </cell>
          <cell r="T175">
            <v>0.72878105691184747</v>
          </cell>
          <cell r="U175">
            <v>0.65897290167857547</v>
          </cell>
          <cell r="V175">
            <v>0.59191400701279029</v>
          </cell>
          <cell r="W175">
            <v>0.53059113768119615</v>
          </cell>
          <cell r="X175">
            <v>0.47232168328872631</v>
          </cell>
        </row>
      </sheetData>
      <sheetData sheetId="7" refreshError="1"/>
      <sheetData sheetId="8" refreshError="1">
        <row r="2">
          <cell r="B2" t="str">
            <v>Table.  Nicaragua:  Summary Balance of Payments</v>
          </cell>
        </row>
        <row r="4">
          <cell r="B4" t="str">
            <v>(In millions of U.S. dollars)</v>
          </cell>
        </row>
        <row r="6">
          <cell r="B6">
            <v>36185.742696180554</v>
          </cell>
        </row>
        <row r="7">
          <cell r="B7">
            <v>36185.742696180554</v>
          </cell>
          <cell r="C7">
            <v>1990</v>
          </cell>
          <cell r="D7">
            <v>1991</v>
          </cell>
          <cell r="E7">
            <v>1992</v>
          </cell>
          <cell r="F7">
            <v>1993</v>
          </cell>
          <cell r="G7">
            <v>1994</v>
          </cell>
          <cell r="H7">
            <v>1995</v>
          </cell>
          <cell r="I7">
            <v>1996</v>
          </cell>
          <cell r="J7">
            <v>1997</v>
          </cell>
          <cell r="K7">
            <v>1997</v>
          </cell>
          <cell r="L7">
            <v>1998</v>
          </cell>
          <cell r="M7">
            <v>1998</v>
          </cell>
          <cell r="N7">
            <v>1998</v>
          </cell>
          <cell r="O7">
            <v>1998</v>
          </cell>
          <cell r="P7">
            <v>1999</v>
          </cell>
          <cell r="Q7">
            <v>1999</v>
          </cell>
          <cell r="R7">
            <v>1999</v>
          </cell>
          <cell r="S7">
            <v>1999</v>
          </cell>
          <cell r="T7">
            <v>2000</v>
          </cell>
        </row>
        <row r="8">
          <cell r="J8" t="str">
            <v>Orig. Est.</v>
          </cell>
          <cell r="K8" t="str">
            <v>Rev. Est.</v>
          </cell>
          <cell r="L8" t="str">
            <v>Prog.</v>
          </cell>
          <cell r="M8" t="str">
            <v>Brief</v>
          </cell>
          <cell r="N8" t="str">
            <v>Pre-Mitch</v>
          </cell>
          <cell r="O8" t="str">
            <v>Proj.</v>
          </cell>
          <cell r="P8" t="str">
            <v>Prog.</v>
          </cell>
          <cell r="Q8" t="str">
            <v>Brief</v>
          </cell>
          <cell r="R8" t="str">
            <v>Pre-Mitch</v>
          </cell>
          <cell r="S8" t="str">
            <v>Post-Mitch</v>
          </cell>
          <cell r="T8" t="str">
            <v>Prog.</v>
          </cell>
        </row>
        <row r="11">
          <cell r="B11" t="str">
            <v>Current account</v>
          </cell>
          <cell r="C11">
            <v>-556.20000000000027</v>
          </cell>
          <cell r="D11">
            <v>-843.30000000000007</v>
          </cell>
          <cell r="E11">
            <v>-1089.2</v>
          </cell>
          <cell r="F11">
            <v>-876.95020000000011</v>
          </cell>
          <cell r="G11">
            <v>-961.40322999999989</v>
          </cell>
          <cell r="H11">
            <v>-695.31470000000002</v>
          </cell>
          <cell r="I11">
            <v>-638.79459999999995</v>
          </cell>
          <cell r="J11">
            <v>-540.39764377554252</v>
          </cell>
          <cell r="K11">
            <v>-644.77726000000018</v>
          </cell>
          <cell r="L11">
            <v>-490.74724451895543</v>
          </cell>
          <cell r="M11">
            <v>-615.45501669999976</v>
          </cell>
          <cell r="N11">
            <v>-600.42587765999997</v>
          </cell>
          <cell r="O11">
            <v>-661.03351306000013</v>
          </cell>
          <cell r="P11">
            <v>-431.46860262763175</v>
          </cell>
          <cell r="Q11">
            <v>-532.25747916496698</v>
          </cell>
          <cell r="R11">
            <v>-527.24091709313007</v>
          </cell>
          <cell r="S11">
            <v>-707.89881517200001</v>
          </cell>
          <cell r="T11">
            <v>-419.77925812832569</v>
          </cell>
        </row>
        <row r="12">
          <cell r="B12" t="str">
            <v>Excluding interest obligations</v>
          </cell>
          <cell r="C12">
            <v>-322.90000000000026</v>
          </cell>
          <cell r="D12">
            <v>-470.30000000000007</v>
          </cell>
          <cell r="E12">
            <v>-599.5</v>
          </cell>
          <cell r="F12">
            <v>-464.95020000000011</v>
          </cell>
          <cell r="G12">
            <v>-423.07949999999994</v>
          </cell>
          <cell r="H12">
            <v>-358.91470000000004</v>
          </cell>
          <cell r="I12">
            <v>-349.99459999999993</v>
          </cell>
          <cell r="J12">
            <v>-385.41294377554254</v>
          </cell>
          <cell r="K12">
            <v>-433.57226000000014</v>
          </cell>
          <cell r="L12">
            <v>-335.9282295047596</v>
          </cell>
          <cell r="M12">
            <v>-427.05501669999978</v>
          </cell>
          <cell r="N12">
            <v>-416.82587765999995</v>
          </cell>
          <cell r="O12">
            <v>-476.73351306000012</v>
          </cell>
          <cell r="P12">
            <v>-266.95941810564011</v>
          </cell>
          <cell r="Q12">
            <v>-342.45747916496697</v>
          </cell>
          <cell r="R12">
            <v>-345.64091709313004</v>
          </cell>
          <cell r="S12">
            <v>-526.09881517200006</v>
          </cell>
          <cell r="T12">
            <v>-258.62724279493398</v>
          </cell>
        </row>
        <row r="13">
          <cell r="B13" t="str">
            <v xml:space="preserve">Trade balance </v>
          </cell>
          <cell r="C13">
            <v>-236.8</v>
          </cell>
          <cell r="D13">
            <v>-396.30000000000007</v>
          </cell>
          <cell r="E13">
            <v>-547.79999999999995</v>
          </cell>
          <cell r="F13">
            <v>-402.75020000000006</v>
          </cell>
          <cell r="G13">
            <v>-432.49970000000002</v>
          </cell>
          <cell r="H13">
            <v>-370.71470000000011</v>
          </cell>
          <cell r="I13">
            <v>-379.79459999999995</v>
          </cell>
          <cell r="J13">
            <v>-443.56161292678553</v>
          </cell>
          <cell r="K13">
            <v>-530.67226000000016</v>
          </cell>
          <cell r="L13">
            <v>-432.76827878047834</v>
          </cell>
          <cell r="M13">
            <v>-565.38209159999974</v>
          </cell>
          <cell r="N13">
            <v>-557.27099480000004</v>
          </cell>
          <cell r="O13">
            <v>-637.22144720000006</v>
          </cell>
          <cell r="P13">
            <v>-412.4168859294607</v>
          </cell>
          <cell r="Q13">
            <v>-509.07817428496696</v>
          </cell>
          <cell r="R13">
            <v>-525.78104970513004</v>
          </cell>
          <cell r="S13">
            <v>-757.7254044</v>
          </cell>
          <cell r="T13">
            <v>-427.90355594767016</v>
          </cell>
        </row>
        <row r="14">
          <cell r="B14" t="str">
            <v xml:space="preserve">    Exports, f.o.b.  </v>
          </cell>
          <cell r="C14">
            <v>330.59999999999997</v>
          </cell>
          <cell r="D14">
            <v>272.39999999999998</v>
          </cell>
          <cell r="E14">
            <v>223.09999999999997</v>
          </cell>
          <cell r="F14">
            <v>266.94979999999998</v>
          </cell>
          <cell r="G14">
            <v>351.20030000000003</v>
          </cell>
          <cell r="H14">
            <v>526.38529999999992</v>
          </cell>
          <cell r="I14">
            <v>669.9054000000001</v>
          </cell>
          <cell r="J14">
            <v>791.17038530927721</v>
          </cell>
          <cell r="K14">
            <v>703.56560000000002</v>
          </cell>
          <cell r="L14">
            <v>923.931196701727</v>
          </cell>
          <cell r="M14">
            <v>689.75374499999998</v>
          </cell>
          <cell r="N14">
            <v>667.25585699999999</v>
          </cell>
          <cell r="O14">
            <v>616.74318700000003</v>
          </cell>
          <cell r="P14">
            <v>1006.8529695093814</v>
          </cell>
          <cell r="Q14">
            <v>728.819524</v>
          </cell>
          <cell r="R14">
            <v>684.79139859999987</v>
          </cell>
          <cell r="S14">
            <v>601.07098140000005</v>
          </cell>
          <cell r="T14">
            <v>1087.2652826559893</v>
          </cell>
        </row>
        <row r="15">
          <cell r="B15" t="str">
            <v xml:space="preserve">          Re-exports 1/</v>
          </cell>
          <cell r="G15">
            <v>18.8276</v>
          </cell>
          <cell r="H15">
            <v>62.881799999999998</v>
          </cell>
          <cell r="I15">
            <v>145.22020000000001</v>
          </cell>
          <cell r="J15" t="str">
            <v>...</v>
          </cell>
          <cell r="K15">
            <v>56.27</v>
          </cell>
        </row>
        <row r="16">
          <cell r="B16" t="str">
            <v xml:space="preserve">    Imports, f.o.b. </v>
          </cell>
          <cell r="C16">
            <v>-567.4</v>
          </cell>
          <cell r="D16">
            <v>-668.7</v>
          </cell>
          <cell r="E16">
            <v>-770.9</v>
          </cell>
          <cell r="F16">
            <v>-669.7</v>
          </cell>
          <cell r="G16">
            <v>-783.7</v>
          </cell>
          <cell r="H16">
            <v>-897.1</v>
          </cell>
          <cell r="I16">
            <v>-1049.7</v>
          </cell>
          <cell r="J16">
            <v>-1234.7319982360627</v>
          </cell>
          <cell r="K16">
            <v>-1234.2378600000002</v>
          </cell>
          <cell r="L16">
            <v>-1356.6994754822053</v>
          </cell>
          <cell r="M16">
            <v>-1255.1358365999997</v>
          </cell>
          <cell r="N16">
            <v>-1224.5268518</v>
          </cell>
          <cell r="O16">
            <v>-1253.9646342000001</v>
          </cell>
          <cell r="P16">
            <v>-1419.2698554388421</v>
          </cell>
          <cell r="Q16">
            <v>-1237.897698284967</v>
          </cell>
          <cell r="R16">
            <v>-1210.5724483051299</v>
          </cell>
          <cell r="S16">
            <v>-1358.7963858000001</v>
          </cell>
          <cell r="T16">
            <v>-1515.1688386036594</v>
          </cell>
        </row>
        <row r="18">
          <cell r="B18" t="str">
            <v>Nonfactor services (net)</v>
          </cell>
          <cell r="C18">
            <v>-97.900000000000134</v>
          </cell>
          <cell r="D18">
            <v>-96.100000000000065</v>
          </cell>
          <cell r="E18">
            <v>-63.200000000000145</v>
          </cell>
          <cell r="F18">
            <v>-97.599999999999966</v>
          </cell>
          <cell r="G18">
            <v>-67.279799999999966</v>
          </cell>
          <cell r="H18">
            <v>-100.4</v>
          </cell>
          <cell r="I18">
            <v>-110.70000000000002</v>
          </cell>
          <cell r="J18">
            <v>-101.81221804452423</v>
          </cell>
          <cell r="K18">
            <v>-74.500000000000028</v>
          </cell>
          <cell r="L18">
            <v>-101.56341355877996</v>
          </cell>
          <cell r="M18">
            <v>-63.104925100000031</v>
          </cell>
          <cell r="N18">
            <v>-63.354882860000032</v>
          </cell>
          <cell r="O18">
            <v>-67.312065860000018</v>
          </cell>
          <cell r="P18">
            <v>-88.412898077771615</v>
          </cell>
          <cell r="Q18">
            <v>-65.523609520000065</v>
          </cell>
          <cell r="R18">
            <v>-44.004172027999999</v>
          </cell>
          <cell r="S18">
            <v>-50.373410772000057</v>
          </cell>
          <cell r="T18">
            <v>-93.877880630732363</v>
          </cell>
        </row>
        <row r="19">
          <cell r="B19" t="str">
            <v xml:space="preserve">    Receipts</v>
          </cell>
          <cell r="C19">
            <v>59.8</v>
          </cell>
          <cell r="D19">
            <v>77.8</v>
          </cell>
          <cell r="E19">
            <v>86.2</v>
          </cell>
          <cell r="F19">
            <v>94</v>
          </cell>
          <cell r="G19">
            <v>101.5</v>
          </cell>
          <cell r="H19">
            <v>117.6</v>
          </cell>
          <cell r="I19">
            <v>136.69999999999999</v>
          </cell>
          <cell r="J19">
            <v>144.92461941539511</v>
          </cell>
          <cell r="K19">
            <v>162.6</v>
          </cell>
          <cell r="L19">
            <v>166.57350817234735</v>
          </cell>
          <cell r="M19">
            <v>190.49507489999999</v>
          </cell>
          <cell r="N19">
            <v>190.04511713999997</v>
          </cell>
          <cell r="O19">
            <v>189.03486373999999</v>
          </cell>
          <cell r="P19">
            <v>188.35847901421596</v>
          </cell>
          <cell r="Q19">
            <v>215.67639047999998</v>
          </cell>
          <cell r="R19">
            <v>224.69582797199999</v>
          </cell>
          <cell r="S19">
            <v>223.02141962799999</v>
          </cell>
          <cell r="T19">
            <v>203.86104977244423</v>
          </cell>
        </row>
        <row r="20">
          <cell r="B20" t="str">
            <v xml:space="preserve">    Payments</v>
          </cell>
          <cell r="C20">
            <v>-157.70000000000013</v>
          </cell>
          <cell r="D20">
            <v>-173.90000000000006</v>
          </cell>
          <cell r="E20">
            <v>-149.40000000000015</v>
          </cell>
          <cell r="F20">
            <v>-191.59999999999997</v>
          </cell>
          <cell r="G20">
            <v>-168.77979999999997</v>
          </cell>
          <cell r="H20">
            <v>-218</v>
          </cell>
          <cell r="I20">
            <v>-247.4</v>
          </cell>
          <cell r="J20">
            <v>-246.73683745991934</v>
          </cell>
          <cell r="K20">
            <v>-237.10000000000002</v>
          </cell>
          <cell r="L20">
            <v>-268.1369217311273</v>
          </cell>
          <cell r="M20">
            <v>-253.6</v>
          </cell>
          <cell r="N20">
            <v>-253.4</v>
          </cell>
          <cell r="O20">
            <v>-256.34692960000001</v>
          </cell>
          <cell r="P20">
            <v>-276.77137709198757</v>
          </cell>
          <cell r="Q20">
            <v>-281.2</v>
          </cell>
          <cell r="R20">
            <v>-268.7</v>
          </cell>
          <cell r="S20">
            <v>-273.39483040000005</v>
          </cell>
          <cell r="T20">
            <v>-297.7389304031766</v>
          </cell>
        </row>
        <row r="22">
          <cell r="B22" t="str">
            <v>Official interest obligations</v>
          </cell>
          <cell r="C22">
            <v>-233.3</v>
          </cell>
          <cell r="D22">
            <v>-373</v>
          </cell>
          <cell r="E22">
            <v>-489.7</v>
          </cell>
          <cell r="F22">
            <v>-412</v>
          </cell>
          <cell r="G22">
            <v>-538.32372999999995</v>
          </cell>
          <cell r="H22">
            <v>-336.4</v>
          </cell>
          <cell r="I22">
            <v>-288.8</v>
          </cell>
          <cell r="J22">
            <v>-154.98469999999998</v>
          </cell>
          <cell r="K22">
            <v>-211.20500000000001</v>
          </cell>
          <cell r="L22">
            <v>-154.81901501419583</v>
          </cell>
          <cell r="M22">
            <v>-188.4</v>
          </cell>
          <cell r="N22">
            <v>-183.6</v>
          </cell>
          <cell r="O22">
            <v>-184.3</v>
          </cell>
          <cell r="P22">
            <v>-164.50918452199167</v>
          </cell>
          <cell r="Q22">
            <v>-189.8</v>
          </cell>
          <cell r="R22">
            <v>-181.6</v>
          </cell>
          <cell r="S22">
            <v>-181.79999999999998</v>
          </cell>
          <cell r="T22">
            <v>-161.15201533339169</v>
          </cell>
        </row>
        <row r="23">
          <cell r="B23" t="str">
            <v>Other current transactions (net)</v>
          </cell>
          <cell r="C23">
            <v>11.799999999999999</v>
          </cell>
          <cell r="D23">
            <v>22.1</v>
          </cell>
          <cell r="E23">
            <v>11.5</v>
          </cell>
          <cell r="F23">
            <v>35.4</v>
          </cell>
          <cell r="G23">
            <v>76.7</v>
          </cell>
          <cell r="H23">
            <v>112.2</v>
          </cell>
          <cell r="I23">
            <v>140.5</v>
          </cell>
          <cell r="J23">
            <v>159.96088719576716</v>
          </cell>
          <cell r="K23">
            <v>171.6</v>
          </cell>
          <cell r="L23">
            <v>198.40346283449875</v>
          </cell>
          <cell r="M23">
            <v>201.43200000000002</v>
          </cell>
          <cell r="N23">
            <v>203.8</v>
          </cell>
          <cell r="O23">
            <v>227.8</v>
          </cell>
          <cell r="P23">
            <v>233.87036590159221</v>
          </cell>
          <cell r="Q23">
            <v>232.14430464000003</v>
          </cell>
          <cell r="R23">
            <v>224.14430464</v>
          </cell>
          <cell r="S23">
            <v>282</v>
          </cell>
          <cell r="T23">
            <v>263.15419378346843</v>
          </cell>
        </row>
        <row r="24">
          <cell r="B24" t="str">
            <v xml:space="preserve">  Factor services (receipts)</v>
          </cell>
          <cell r="C24">
            <v>11.799999999999999</v>
          </cell>
          <cell r="D24">
            <v>10.1</v>
          </cell>
          <cell r="E24">
            <v>7.5</v>
          </cell>
          <cell r="F24">
            <v>5.4</v>
          </cell>
          <cell r="G24">
            <v>6.7</v>
          </cell>
          <cell r="H24">
            <v>7.2</v>
          </cell>
          <cell r="I24">
            <v>10.5</v>
          </cell>
          <cell r="J24">
            <v>16.855767195767196</v>
          </cell>
          <cell r="K24">
            <v>14.7</v>
          </cell>
          <cell r="L24">
            <v>21.1639308024988</v>
          </cell>
          <cell r="M24">
            <v>19.5</v>
          </cell>
          <cell r="N24">
            <v>19.5</v>
          </cell>
          <cell r="O24">
            <v>19.5</v>
          </cell>
          <cell r="P24">
            <v>23.800253300997035</v>
          </cell>
          <cell r="Q24">
            <v>22</v>
          </cell>
          <cell r="R24">
            <v>22</v>
          </cell>
          <cell r="S24">
            <v>22</v>
          </cell>
          <cell r="T24">
            <v>26.463900280779374</v>
          </cell>
        </row>
        <row r="25">
          <cell r="B25" t="str">
            <v xml:space="preserve">  Noninterest factor services (payments)</v>
          </cell>
          <cell r="C25">
            <v>0</v>
          </cell>
          <cell r="D25">
            <v>-12</v>
          </cell>
          <cell r="E25">
            <v>-12</v>
          </cell>
          <cell r="F25">
            <v>-10</v>
          </cell>
          <cell r="G25">
            <v>-10</v>
          </cell>
          <cell r="H25">
            <v>-15</v>
          </cell>
          <cell r="I25">
            <v>-22</v>
          </cell>
          <cell r="J25">
            <v>-20.988</v>
          </cell>
          <cell r="K25">
            <v>-23.1</v>
          </cell>
          <cell r="L25">
            <v>-20.673179999999999</v>
          </cell>
          <cell r="M25">
            <v>-23.7</v>
          </cell>
          <cell r="N25">
            <v>-23.7</v>
          </cell>
          <cell r="O25">
            <v>-23.7</v>
          </cell>
          <cell r="P25">
            <v>-21.210682679999998</v>
          </cell>
          <cell r="Q25">
            <v>-25</v>
          </cell>
          <cell r="R25">
            <v>-25</v>
          </cell>
          <cell r="S25">
            <v>-25</v>
          </cell>
          <cell r="T25">
            <v>-21.719739064319999</v>
          </cell>
        </row>
        <row r="26">
          <cell r="B26" t="str">
            <v xml:space="preserve">  Private transfers  </v>
          </cell>
          <cell r="C26">
            <v>0</v>
          </cell>
          <cell r="D26">
            <v>24</v>
          </cell>
          <cell r="E26">
            <v>16</v>
          </cell>
          <cell r="F26">
            <v>40</v>
          </cell>
          <cell r="G26">
            <v>80</v>
          </cell>
          <cell r="H26">
            <v>120</v>
          </cell>
          <cell r="I26">
            <v>152</v>
          </cell>
          <cell r="J26">
            <v>164.09311999999997</v>
          </cell>
          <cell r="K26">
            <v>180</v>
          </cell>
          <cell r="L26">
            <v>197.91271203199994</v>
          </cell>
          <cell r="M26">
            <v>205.63200000000001</v>
          </cell>
          <cell r="N26">
            <v>208</v>
          </cell>
          <cell r="O26">
            <v>232</v>
          </cell>
          <cell r="P26">
            <v>231.28079528059516</v>
          </cell>
          <cell r="Q26">
            <v>235.14430464000003</v>
          </cell>
          <cell r="R26">
            <v>227.14430464</v>
          </cell>
          <cell r="S26">
            <v>285</v>
          </cell>
          <cell r="T26">
            <v>258.41003256700901</v>
          </cell>
        </row>
        <row r="28">
          <cell r="B28" t="str">
            <v>Capital account</v>
          </cell>
          <cell r="C28">
            <v>-234.89999999999964</v>
          </cell>
          <cell r="D28">
            <v>17.10000000000025</v>
          </cell>
          <cell r="E28">
            <v>-62.89999999999975</v>
          </cell>
          <cell r="F28">
            <v>-94.449799999999811</v>
          </cell>
          <cell r="G28">
            <v>-285.4967700000002</v>
          </cell>
          <cell r="H28">
            <v>20.314700000000471</v>
          </cell>
          <cell r="I28">
            <v>105.69459999999913</v>
          </cell>
          <cell r="J28">
            <v>432.16084377554256</v>
          </cell>
          <cell r="K28">
            <v>522.07226000000014</v>
          </cell>
          <cell r="L28">
            <v>492.45301875611119</v>
          </cell>
          <cell r="M28">
            <v>488.03490566037738</v>
          </cell>
          <cell r="N28">
            <v>484.59999999999997</v>
          </cell>
          <cell r="O28">
            <v>505.23351306000012</v>
          </cell>
          <cell r="P28">
            <v>394.31935443286238</v>
          </cell>
          <cell r="Q28">
            <v>498.77799999999991</v>
          </cell>
          <cell r="R28">
            <v>512.07799999999997</v>
          </cell>
          <cell r="S28">
            <v>606.46517309594026</v>
          </cell>
          <cell r="T28">
            <v>397.22003239381729</v>
          </cell>
        </row>
        <row r="29">
          <cell r="B29" t="str">
            <v>Official (net)</v>
          </cell>
          <cell r="C29">
            <v>-23.600000000000023</v>
          </cell>
          <cell r="D29">
            <v>74.600000000000136</v>
          </cell>
          <cell r="E29">
            <v>-37.899999999999977</v>
          </cell>
          <cell r="F29">
            <v>-162.00000000000006</v>
          </cell>
          <cell r="G29">
            <v>-436.92999999999995</v>
          </cell>
          <cell r="H29">
            <v>-139.48000000000002</v>
          </cell>
          <cell r="I29">
            <v>11.299999999999955</v>
          </cell>
          <cell r="J29">
            <v>164.64789999999999</v>
          </cell>
          <cell r="K29">
            <v>163</v>
          </cell>
          <cell r="L29">
            <v>324.94189999999998</v>
          </cell>
          <cell r="M29">
            <v>297.39999999999998</v>
          </cell>
          <cell r="N29">
            <v>289.89999999999998</v>
          </cell>
          <cell r="O29">
            <v>300.10000000000002</v>
          </cell>
          <cell r="P29">
            <v>170.30799999999999</v>
          </cell>
          <cell r="Q29">
            <v>281.17799999999994</v>
          </cell>
          <cell r="R29">
            <v>288.07800000000003</v>
          </cell>
          <cell r="S29">
            <v>370.75200000000007</v>
          </cell>
          <cell r="T29">
            <v>182.93199999999999</v>
          </cell>
        </row>
        <row r="30">
          <cell r="B30" t="str">
            <v xml:space="preserve">    Official transfers 2/ </v>
          </cell>
          <cell r="C30">
            <v>201.6</v>
          </cell>
          <cell r="D30">
            <v>482.5</v>
          </cell>
          <cell r="E30">
            <v>310.89999999999998</v>
          </cell>
          <cell r="F30">
            <v>242.7</v>
          </cell>
          <cell r="G30">
            <v>245.4</v>
          </cell>
          <cell r="H30">
            <v>177</v>
          </cell>
          <cell r="I30">
            <v>246.7</v>
          </cell>
          <cell r="J30">
            <v>173.7</v>
          </cell>
          <cell r="K30">
            <v>192</v>
          </cell>
          <cell r="L30">
            <v>146.9</v>
          </cell>
          <cell r="M30">
            <v>190.2</v>
          </cell>
          <cell r="N30">
            <v>194</v>
          </cell>
          <cell r="O30">
            <v>215.5</v>
          </cell>
          <cell r="P30">
            <v>143.1</v>
          </cell>
          <cell r="Q30">
            <v>206.7</v>
          </cell>
          <cell r="R30">
            <v>212.7</v>
          </cell>
          <cell r="S30">
            <v>214.60000000000002</v>
          </cell>
          <cell r="T30">
            <v>156.69999999999999</v>
          </cell>
        </row>
        <row r="31">
          <cell r="B31" t="str">
            <v xml:space="preserve">        Public sector consolidated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 t="str">
            <v>...</v>
          </cell>
          <cell r="H31">
            <v>114.7</v>
          </cell>
          <cell r="I31">
            <v>167.89999999999998</v>
          </cell>
          <cell r="J31">
            <v>101.5</v>
          </cell>
          <cell r="K31">
            <v>105.9</v>
          </cell>
          <cell r="L31">
            <v>107</v>
          </cell>
          <cell r="M31">
            <v>89.4</v>
          </cell>
          <cell r="N31">
            <v>93</v>
          </cell>
          <cell r="O31">
            <v>102.4</v>
          </cell>
          <cell r="P31">
            <v>103</v>
          </cell>
          <cell r="Q31">
            <v>96.7</v>
          </cell>
          <cell r="R31">
            <v>102.7</v>
          </cell>
          <cell r="S31">
            <v>104.2</v>
          </cell>
          <cell r="T31">
            <v>117</v>
          </cell>
        </row>
        <row r="32">
          <cell r="B32" t="str">
            <v xml:space="preserve">        Other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...</v>
          </cell>
          <cell r="H32">
            <v>62.3</v>
          </cell>
          <cell r="I32">
            <v>78.8</v>
          </cell>
          <cell r="J32">
            <v>72.2</v>
          </cell>
          <cell r="K32">
            <v>86.1</v>
          </cell>
          <cell r="L32">
            <v>40</v>
          </cell>
          <cell r="M32">
            <v>100.8</v>
          </cell>
          <cell r="N32">
            <v>101</v>
          </cell>
          <cell r="O32">
            <v>113.1</v>
          </cell>
          <cell r="P32">
            <v>40</v>
          </cell>
          <cell r="Q32">
            <v>110</v>
          </cell>
          <cell r="R32">
            <v>110</v>
          </cell>
          <cell r="S32">
            <v>110.4</v>
          </cell>
          <cell r="T32">
            <v>40</v>
          </cell>
        </row>
        <row r="33">
          <cell r="B33" t="str">
            <v xml:space="preserve">    Disbursements</v>
          </cell>
          <cell r="C33">
            <v>220.8</v>
          </cell>
          <cell r="D33">
            <v>345.40000000000003</v>
          </cell>
          <cell r="E33">
            <v>404.3</v>
          </cell>
          <cell r="F33">
            <v>157</v>
          </cell>
          <cell r="G33">
            <v>337.90000000000003</v>
          </cell>
          <cell r="H33">
            <v>244</v>
          </cell>
          <cell r="I33">
            <v>215.39999999999998</v>
          </cell>
          <cell r="J33">
            <v>214.8</v>
          </cell>
          <cell r="K33">
            <v>204.7</v>
          </cell>
          <cell r="L33">
            <v>351.1</v>
          </cell>
          <cell r="M33">
            <v>293.5</v>
          </cell>
          <cell r="N33">
            <v>279</v>
          </cell>
          <cell r="O33">
            <v>267.70000000000005</v>
          </cell>
          <cell r="P33">
            <v>201</v>
          </cell>
          <cell r="Q33">
            <v>258.89999999999998</v>
          </cell>
          <cell r="R33">
            <v>249.4</v>
          </cell>
          <cell r="S33">
            <v>330.3</v>
          </cell>
          <cell r="T33">
            <v>195.2</v>
          </cell>
        </row>
        <row r="34">
          <cell r="B34" t="str">
            <v xml:space="preserve">    Amortization</v>
          </cell>
          <cell r="C34">
            <v>-446</v>
          </cell>
          <cell r="D34">
            <v>-753.3</v>
          </cell>
          <cell r="E34">
            <v>-753.1</v>
          </cell>
          <cell r="F34">
            <v>-561.70000000000005</v>
          </cell>
          <cell r="G34">
            <v>-1020.23</v>
          </cell>
          <cell r="H34">
            <v>-560.48</v>
          </cell>
          <cell r="I34">
            <v>-450.8</v>
          </cell>
          <cell r="J34">
            <v>-223.85210000000001</v>
          </cell>
          <cell r="K34">
            <v>-233.7</v>
          </cell>
          <cell r="L34">
            <v>-173.05810000000002</v>
          </cell>
          <cell r="M34">
            <v>-186.3</v>
          </cell>
          <cell r="N34">
            <v>-183.1</v>
          </cell>
          <cell r="O34">
            <v>-183.1</v>
          </cell>
          <cell r="P34">
            <v>-173.792</v>
          </cell>
          <cell r="Q34">
            <v>-184.42200000000003</v>
          </cell>
          <cell r="R34">
            <v>-174.02199999999999</v>
          </cell>
          <cell r="S34">
            <v>-174.14800000000002</v>
          </cell>
          <cell r="T34">
            <v>-168.96800000000002</v>
          </cell>
        </row>
        <row r="36">
          <cell r="B36" t="str">
            <v xml:space="preserve">Other Capital   </v>
          </cell>
          <cell r="C36">
            <v>-211.29999999999961</v>
          </cell>
          <cell r="D36">
            <v>-57.499999999999886</v>
          </cell>
          <cell r="E36">
            <v>-24.999999999999773</v>
          </cell>
          <cell r="F36">
            <v>67.550200000000245</v>
          </cell>
          <cell r="G36">
            <v>151.43322999999975</v>
          </cell>
          <cell r="H36">
            <v>159.79470000000049</v>
          </cell>
          <cell r="I36">
            <v>94.394599999999173</v>
          </cell>
          <cell r="J36">
            <v>267.51294377554302</v>
          </cell>
          <cell r="K36">
            <v>359.0722600000002</v>
          </cell>
          <cell r="L36">
            <v>167.51111875611099</v>
          </cell>
          <cell r="M36">
            <v>190.63490566037737</v>
          </cell>
          <cell r="N36">
            <v>194.7</v>
          </cell>
          <cell r="O36">
            <v>205.1335130600001</v>
          </cell>
          <cell r="P36">
            <v>224.01135443286199</v>
          </cell>
          <cell r="Q36">
            <v>217.6</v>
          </cell>
          <cell r="R36">
            <v>224</v>
          </cell>
          <cell r="S36">
            <v>235.71317309594019</v>
          </cell>
          <cell r="T36">
            <v>214.28803239381699</v>
          </cell>
        </row>
        <row r="37">
          <cell r="B37" t="str">
            <v xml:space="preserve">      Foreign direct investment</v>
          </cell>
          <cell r="C37">
            <v>0</v>
          </cell>
          <cell r="D37">
            <v>0</v>
          </cell>
          <cell r="E37">
            <v>12</v>
          </cell>
          <cell r="F37">
            <v>38.799999999999997</v>
          </cell>
          <cell r="G37">
            <v>40</v>
          </cell>
          <cell r="H37">
            <v>75.400000000000006</v>
          </cell>
          <cell r="I37">
            <v>97</v>
          </cell>
          <cell r="J37">
            <v>87.080708200294339</v>
          </cell>
          <cell r="K37">
            <v>173.1</v>
          </cell>
          <cell r="L37">
            <v>91.140759074610131</v>
          </cell>
          <cell r="M37">
            <v>183.7</v>
          </cell>
          <cell r="N37">
            <v>183.7</v>
          </cell>
          <cell r="O37">
            <v>184</v>
          </cell>
          <cell r="P37">
            <v>96.239945805319806</v>
          </cell>
          <cell r="Q37">
            <v>175</v>
          </cell>
          <cell r="R37">
            <v>184</v>
          </cell>
          <cell r="S37">
            <v>190</v>
          </cell>
          <cell r="T37">
            <v>101.92871936450682</v>
          </cell>
        </row>
        <row r="38">
          <cell r="B38" t="str">
            <v xml:space="preserve">      Export pre-financing</v>
          </cell>
          <cell r="C38">
            <v>0</v>
          </cell>
          <cell r="D38">
            <v>33.6</v>
          </cell>
          <cell r="E38">
            <v>0.60000000000000142</v>
          </cell>
          <cell r="F38">
            <v>4.4999999999999964</v>
          </cell>
          <cell r="G38">
            <v>28.1</v>
          </cell>
          <cell r="H38">
            <v>31.099999999999994</v>
          </cell>
          <cell r="I38">
            <v>55.700000000000017</v>
          </cell>
          <cell r="J38">
            <v>47.044689622184364</v>
          </cell>
          <cell r="K38">
            <v>42.699999999999989</v>
          </cell>
          <cell r="L38">
            <v>54.938932483038741</v>
          </cell>
          <cell r="M38">
            <v>60</v>
          </cell>
          <cell r="N38">
            <v>60</v>
          </cell>
          <cell r="O38">
            <v>59.800000000000011</v>
          </cell>
          <cell r="P38">
            <v>59.869639113485277</v>
          </cell>
          <cell r="Q38">
            <v>50</v>
          </cell>
          <cell r="R38">
            <v>40</v>
          </cell>
          <cell r="S38">
            <v>50</v>
          </cell>
          <cell r="T38">
            <v>64.651127885091995</v>
          </cell>
        </row>
        <row r="39">
          <cell r="B39" t="str">
            <v xml:space="preserve">      Commercial banks</v>
          </cell>
          <cell r="C39">
            <v>0</v>
          </cell>
          <cell r="D39">
            <v>0</v>
          </cell>
          <cell r="E39">
            <v>0</v>
          </cell>
          <cell r="F39">
            <v>-3.2</v>
          </cell>
          <cell r="G39">
            <v>0</v>
          </cell>
          <cell r="H39">
            <v>-16.7</v>
          </cell>
          <cell r="I39">
            <v>-41.312796208530806</v>
          </cell>
          <cell r="J39">
            <v>-29</v>
          </cell>
          <cell r="K39">
            <v>-39.440211640211643</v>
          </cell>
          <cell r="L39">
            <v>-37</v>
          </cell>
          <cell r="M39">
            <v>-36.1</v>
          </cell>
          <cell r="N39">
            <v>0</v>
          </cell>
          <cell r="O39">
            <v>-2.8922495274102289E-2</v>
          </cell>
          <cell r="P39">
            <v>-43</v>
          </cell>
          <cell r="Q39">
            <v>-27.4</v>
          </cell>
          <cell r="R39">
            <v>-13</v>
          </cell>
          <cell r="S39">
            <v>-18.174683544303797</v>
          </cell>
          <cell r="T39">
            <v>-46</v>
          </cell>
        </row>
        <row r="40">
          <cell r="B40" t="str">
            <v xml:space="preserve">      CENIs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11.924941176470588</v>
          </cell>
          <cell r="J40">
            <v>81.142857142857153</v>
          </cell>
          <cell r="K40">
            <v>81.142857142857153</v>
          </cell>
          <cell r="L40">
            <v>-53.368572801537731</v>
          </cell>
          <cell r="M40">
            <v>-3.9650943396226457</v>
          </cell>
          <cell r="N40">
            <v>-54</v>
          </cell>
          <cell r="O40">
            <v>-54.232084102873671</v>
          </cell>
          <cell r="P40">
            <v>-0.89823048594269295</v>
          </cell>
          <cell r="Q40">
            <v>0</v>
          </cell>
          <cell r="R40">
            <v>-7</v>
          </cell>
          <cell r="S40">
            <v>-6.1121433597560006</v>
          </cell>
          <cell r="T40">
            <v>-15.391814855781503</v>
          </cell>
        </row>
        <row r="41">
          <cell r="B41" t="str">
            <v xml:space="preserve">      Other 3/</v>
          </cell>
          <cell r="C41">
            <v>0</v>
          </cell>
          <cell r="D41">
            <v>56.2</v>
          </cell>
          <cell r="E41">
            <v>-44.7</v>
          </cell>
          <cell r="F41">
            <v>-113.6</v>
          </cell>
          <cell r="G41">
            <v>3.7</v>
          </cell>
          <cell r="H41">
            <v>4.6000000000000014</v>
          </cell>
          <cell r="I41">
            <v>1.6800000000000033</v>
          </cell>
          <cell r="J41">
            <v>0</v>
          </cell>
          <cell r="K41">
            <v>24.8</v>
          </cell>
          <cell r="L41">
            <v>111.80000000000001</v>
          </cell>
          <cell r="M41">
            <v>30</v>
          </cell>
          <cell r="N41">
            <v>30</v>
          </cell>
          <cell r="O41">
            <v>30</v>
          </cell>
          <cell r="P41">
            <v>111.80000000000001</v>
          </cell>
          <cell r="Q41">
            <v>20</v>
          </cell>
          <cell r="R41">
            <v>20</v>
          </cell>
          <cell r="S41">
            <v>20</v>
          </cell>
          <cell r="T41">
            <v>109.1</v>
          </cell>
        </row>
        <row r="42">
          <cell r="B42" t="str">
            <v xml:space="preserve">      Errors and omissions</v>
          </cell>
          <cell r="C42">
            <v>-211.29999999999961</v>
          </cell>
          <cell r="D42">
            <v>-147.2999999999999</v>
          </cell>
          <cell r="E42">
            <v>7.1000000000002217</v>
          </cell>
          <cell r="F42">
            <v>141.05020000000025</v>
          </cell>
          <cell r="G42">
            <v>79.633229999999742</v>
          </cell>
          <cell r="H42">
            <v>65.394700000000483</v>
          </cell>
          <cell r="I42">
            <v>-30.597544967940621</v>
          </cell>
          <cell r="J42">
            <v>81.244688810206995</v>
          </cell>
          <cell r="K42">
            <v>76.769614497354667</v>
          </cell>
          <cell r="L42">
            <v>0</v>
          </cell>
          <cell r="M42">
            <v>-43</v>
          </cell>
          <cell r="N42">
            <v>-25</v>
          </cell>
          <cell r="O42">
            <v>-14.405480341852126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4">
          <cell r="B44" t="str">
            <v>Overall balance</v>
          </cell>
          <cell r="C44">
            <v>-791.09999999999991</v>
          </cell>
          <cell r="D44">
            <v>-826.19999999999982</v>
          </cell>
          <cell r="E44">
            <v>-1152.0999999999999</v>
          </cell>
          <cell r="F44">
            <v>-971.4</v>
          </cell>
          <cell r="G44">
            <v>-1246.9000000000001</v>
          </cell>
          <cell r="H44">
            <v>-674.99999999999955</v>
          </cell>
          <cell r="I44">
            <v>-533.10000000000082</v>
          </cell>
          <cell r="J44">
            <v>-108.23679999999996</v>
          </cell>
          <cell r="K44">
            <v>-122.70499999999998</v>
          </cell>
          <cell r="L44">
            <v>1.7057742371557651</v>
          </cell>
          <cell r="M44">
            <v>-127.42011103962238</v>
          </cell>
          <cell r="N44">
            <v>-115.82587766</v>
          </cell>
          <cell r="O44">
            <v>-155.80000000000001</v>
          </cell>
          <cell r="P44">
            <v>-37.14924819476937</v>
          </cell>
          <cell r="Q44">
            <v>-33.479479164967074</v>
          </cell>
          <cell r="R44">
            <v>-15.162917093130091</v>
          </cell>
          <cell r="S44">
            <v>-101.43364207605975</v>
          </cell>
          <cell r="T44">
            <v>-22.559225734508402</v>
          </cell>
        </row>
        <row r="45">
          <cell r="B45" t="str">
            <v>Change in net international reserves</v>
          </cell>
          <cell r="C45">
            <v>197.8</v>
          </cell>
          <cell r="D45">
            <v>-15.800000000000182</v>
          </cell>
          <cell r="E45">
            <v>5</v>
          </cell>
          <cell r="F45">
            <v>100</v>
          </cell>
          <cell r="G45">
            <v>-69</v>
          </cell>
          <cell r="H45">
            <v>62.6</v>
          </cell>
          <cell r="I45">
            <v>2</v>
          </cell>
          <cell r="J45">
            <v>-58</v>
          </cell>
          <cell r="K45">
            <v>-58</v>
          </cell>
          <cell r="L45">
            <v>-103</v>
          </cell>
          <cell r="M45">
            <v>-28.7</v>
          </cell>
          <cell r="N45">
            <v>-29.5</v>
          </cell>
          <cell r="O45">
            <v>10</v>
          </cell>
          <cell r="P45">
            <v>-60</v>
          </cell>
          <cell r="Q45">
            <v>-104.9</v>
          </cell>
          <cell r="R45">
            <v>-115</v>
          </cell>
          <cell r="S45">
            <v>-120</v>
          </cell>
          <cell r="T45">
            <v>-60</v>
          </cell>
        </row>
        <row r="46">
          <cell r="B46" t="str">
            <v xml:space="preserve">    of which: IMF (net)</v>
          </cell>
          <cell r="C46" t="str">
            <v>--</v>
          </cell>
          <cell r="D46">
            <v>23.3</v>
          </cell>
          <cell r="E46" t="str">
            <v>--</v>
          </cell>
          <cell r="F46" t="str">
            <v>--</v>
          </cell>
          <cell r="G46">
            <v>27</v>
          </cell>
          <cell r="H46">
            <v>-12.916829250000001</v>
          </cell>
          <cell r="I46">
            <v>-10.987875939999999</v>
          </cell>
          <cell r="J46">
            <v>-0.14149999999999999</v>
          </cell>
          <cell r="K46">
            <v>0</v>
          </cell>
          <cell r="L46">
            <v>45.494400000000006</v>
          </cell>
          <cell r="M46">
            <v>22.428000000000001</v>
          </cell>
          <cell r="N46">
            <v>22.428000000000001</v>
          </cell>
          <cell r="O46">
            <v>22.428000000000001</v>
          </cell>
          <cell r="P46">
            <v>42.912800000000004</v>
          </cell>
          <cell r="Q46">
            <v>64.152400000000014</v>
          </cell>
          <cell r="R46">
            <v>64.152400000000014</v>
          </cell>
          <cell r="S46">
            <v>111.91440000000001</v>
          </cell>
          <cell r="T46">
            <v>40.404000000000003</v>
          </cell>
        </row>
        <row r="47">
          <cell r="B47" t="str">
            <v>Net change in arrears (decrease -)</v>
          </cell>
          <cell r="C47">
            <v>593.29999999999995</v>
          </cell>
          <cell r="D47">
            <v>-1183.5</v>
          </cell>
          <cell r="E47">
            <v>1081.0999999999999</v>
          </cell>
          <cell r="F47">
            <v>779.4</v>
          </cell>
          <cell r="G47">
            <v>1272.8000000000002</v>
          </cell>
          <cell r="H47">
            <v>-1109.2000000000003</v>
          </cell>
          <cell r="I47">
            <v>-3201.5</v>
          </cell>
          <cell r="J47">
            <v>-41.163200000000018</v>
          </cell>
          <cell r="K47">
            <v>-176.69499999999999</v>
          </cell>
          <cell r="L47">
            <v>-1570</v>
          </cell>
          <cell r="M47">
            <v>-1972.1</v>
          </cell>
          <cell r="N47">
            <v>59.5</v>
          </cell>
          <cell r="O47">
            <v>9.6000000000000227</v>
          </cell>
          <cell r="P47">
            <v>0</v>
          </cell>
          <cell r="Q47">
            <v>0</v>
          </cell>
          <cell r="R47">
            <v>-2031.5</v>
          </cell>
          <cell r="S47">
            <v>-1980.7</v>
          </cell>
          <cell r="T47">
            <v>0</v>
          </cell>
        </row>
        <row r="49">
          <cell r="B49" t="str">
            <v>Exceptional financing</v>
          </cell>
          <cell r="C49" t="str">
            <v>--</v>
          </cell>
          <cell r="D49">
            <v>2025.5</v>
          </cell>
          <cell r="E49">
            <v>66</v>
          </cell>
          <cell r="F49">
            <v>92</v>
          </cell>
          <cell r="G49">
            <v>43.100000000000009</v>
          </cell>
          <cell r="H49">
            <v>1721.6</v>
          </cell>
          <cell r="I49">
            <v>3732.6000000000008</v>
          </cell>
          <cell r="J49">
            <v>207.4</v>
          </cell>
          <cell r="K49">
            <v>357.4</v>
          </cell>
          <cell r="L49">
            <v>0</v>
          </cell>
          <cell r="M49">
            <v>63.1</v>
          </cell>
          <cell r="N49">
            <v>85.5</v>
          </cell>
          <cell r="O49">
            <v>136.19999999999999</v>
          </cell>
          <cell r="P49">
            <v>0</v>
          </cell>
          <cell r="Q49">
            <v>53.7</v>
          </cell>
          <cell r="R49">
            <v>57</v>
          </cell>
          <cell r="S49">
            <v>98.1</v>
          </cell>
          <cell r="T49">
            <v>0</v>
          </cell>
        </row>
        <row r="50">
          <cell r="B50" t="str">
            <v xml:space="preserve">  Paris Club rescheduling </v>
          </cell>
          <cell r="C50" t="str">
            <v>--</v>
          </cell>
          <cell r="D50">
            <v>609.79999999999995</v>
          </cell>
          <cell r="E50">
            <v>66</v>
          </cell>
          <cell r="F50" t="str">
            <v>--</v>
          </cell>
          <cell r="G50" t="str">
            <v>...</v>
          </cell>
          <cell r="H50">
            <v>622.6</v>
          </cell>
          <cell r="I50">
            <v>50.5</v>
          </cell>
          <cell r="J50">
            <v>0</v>
          </cell>
          <cell r="K50">
            <v>24.1</v>
          </cell>
          <cell r="L50">
            <v>0</v>
          </cell>
          <cell r="M50">
            <v>63.1</v>
          </cell>
          <cell r="N50">
            <v>85.5</v>
          </cell>
          <cell r="O50">
            <v>86.1</v>
          </cell>
          <cell r="P50">
            <v>0</v>
          </cell>
          <cell r="Q50">
            <v>53.7</v>
          </cell>
          <cell r="R50">
            <v>57.3</v>
          </cell>
          <cell r="S50">
            <v>98.1</v>
          </cell>
          <cell r="T50">
            <v>0</v>
          </cell>
        </row>
        <row r="51">
          <cell r="B51" t="str">
            <v xml:space="preserve">  Other rescheduling       </v>
          </cell>
          <cell r="C51" t="str">
            <v>--</v>
          </cell>
          <cell r="D51" t="str">
            <v>--</v>
          </cell>
          <cell r="E51" t="str">
            <v>--</v>
          </cell>
          <cell r="F51">
            <v>92</v>
          </cell>
          <cell r="G51">
            <v>43.100000000000009</v>
          </cell>
          <cell r="H51">
            <v>1099</v>
          </cell>
          <cell r="I51">
            <v>3682.1000000000008</v>
          </cell>
          <cell r="J51">
            <v>207.4</v>
          </cell>
          <cell r="K51">
            <v>333.29999999999995</v>
          </cell>
          <cell r="L51">
            <v>0</v>
          </cell>
          <cell r="M51">
            <v>0</v>
          </cell>
          <cell r="N51">
            <v>0</v>
          </cell>
          <cell r="O51">
            <v>50.1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50.1</v>
          </cell>
        </row>
        <row r="53">
          <cell r="B53" t="str">
            <v xml:space="preserve">  Remaining financing gap 4/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1671.2942257628445</v>
          </cell>
          <cell r="M53">
            <v>2065.1201110396223</v>
          </cell>
          <cell r="N53">
            <v>0.32587766000000329</v>
          </cell>
          <cell r="O53">
            <v>0</v>
          </cell>
          <cell r="P53">
            <v>97.14924819476937</v>
          </cell>
          <cell r="Q53">
            <v>84.679479164967091</v>
          </cell>
          <cell r="R53">
            <v>2104.6629170931301</v>
          </cell>
          <cell r="S53">
            <v>2104.03364207606</v>
          </cell>
          <cell r="T53">
            <v>82.559225734508402</v>
          </cell>
        </row>
        <row r="54">
          <cell r="B54" t="str">
            <v xml:space="preserve">         Unidentified financing</v>
          </cell>
          <cell r="N54">
            <v>0</v>
          </cell>
          <cell r="Q54">
            <v>0</v>
          </cell>
          <cell r="R54">
            <v>0</v>
          </cell>
          <cell r="S54">
            <v>49.73364207606005</v>
          </cell>
        </row>
        <row r="56">
          <cell r="B56" t="str">
            <v>Memorandum items:</v>
          </cell>
        </row>
        <row r="57">
          <cell r="B57" t="str">
            <v>Current account (in percent of GDP)</v>
          </cell>
          <cell r="C57">
            <v>-35.562659846547334</v>
          </cell>
          <cell r="D57">
            <v>-48.425107584722966</v>
          </cell>
          <cell r="E57">
            <v>-59.001971788260278</v>
          </cell>
          <cell r="F57">
            <v>-48.503707401717136</v>
          </cell>
          <cell r="G57">
            <v>-52.478512757696357</v>
          </cell>
          <cell r="H57">
            <v>-36.847237909735384</v>
          </cell>
          <cell r="I57">
            <v>-32.43353440413884</v>
          </cell>
          <cell r="J57">
            <v>-26.780417083637719</v>
          </cell>
          <cell r="K57">
            <v>-31.953144407152976</v>
          </cell>
          <cell r="L57">
            <v>-23.236519131830406</v>
          </cell>
          <cell r="M57">
            <v>-29.020565734074715</v>
          </cell>
          <cell r="N57">
            <v>-28.305672167242001</v>
          </cell>
          <cell r="O57">
            <v>-31.249931046357471</v>
          </cell>
          <cell r="P57">
            <v>-19.347269023092569</v>
          </cell>
          <cell r="Q57">
            <v>-24.311585033106049</v>
          </cell>
          <cell r="R57">
            <v>-23.991094007377004</v>
          </cell>
          <cell r="S57">
            <v>-30.748876360060851</v>
          </cell>
          <cell r="T57">
            <v>-17.772570680051196</v>
          </cell>
        </row>
        <row r="58">
          <cell r="B58" t="str">
            <v>Current account, excluding interest obligations</v>
          </cell>
        </row>
        <row r="59">
          <cell r="B59" t="str">
            <v xml:space="preserve">   (in percent of GDP)</v>
          </cell>
          <cell r="C59">
            <v>-20.645780051150911</v>
          </cell>
          <cell r="D59">
            <v>-27.00619956966111</v>
          </cell>
          <cell r="E59">
            <v>-32.474919286689342</v>
          </cell>
          <cell r="F59">
            <v>-25.716179159511981</v>
          </cell>
          <cell r="G59">
            <v>-23.093934205182354</v>
          </cell>
          <cell r="H59">
            <v>-19.020186600687865</v>
          </cell>
          <cell r="I59">
            <v>-17.770284689887504</v>
          </cell>
          <cell r="J59">
            <v>-19.099860080124166</v>
          </cell>
          <cell r="K59">
            <v>-21.486485169647075</v>
          </cell>
          <cell r="L59">
            <v>-15.905953255959151</v>
          </cell>
          <cell r="M59">
            <v>-20.136935840836287</v>
          </cell>
          <cell r="N59">
            <v>-19.813412380765133</v>
          </cell>
          <cell r="O59">
            <v>-22.537267954310998</v>
          </cell>
          <cell r="P59">
            <v>-11.970594497221246</v>
          </cell>
          <cell r="Q59">
            <v>-15.642211619090821</v>
          </cell>
          <cell r="R59">
            <v>-15.787619480732456</v>
          </cell>
          <cell r="S59">
            <v>-22.852061727166163</v>
          </cell>
          <cell r="T59">
            <v>-10.949733373807129</v>
          </cell>
        </row>
        <row r="60">
          <cell r="B60" t="str">
            <v>Gross reserves (in millions of US dollars)</v>
          </cell>
          <cell r="F60">
            <v>87.7</v>
          </cell>
          <cell r="G60">
            <v>141.1</v>
          </cell>
          <cell r="H60">
            <v>151.4</v>
          </cell>
          <cell r="I60">
            <v>197.3</v>
          </cell>
          <cell r="J60">
            <v>302.2</v>
          </cell>
          <cell r="K60">
            <v>302.2</v>
          </cell>
          <cell r="L60">
            <v>450.69439999999997</v>
          </cell>
          <cell r="M60">
            <v>362.22799999999995</v>
          </cell>
          <cell r="N60">
            <v>365.82799999999997</v>
          </cell>
          <cell r="O60">
            <v>318.22800000000001</v>
          </cell>
          <cell r="P60">
            <v>553.60719999999992</v>
          </cell>
          <cell r="Q60">
            <v>546.88040000000001</v>
          </cell>
          <cell r="R60">
            <v>561.38040000000001</v>
          </cell>
          <cell r="S60">
            <v>565.44240000000002</v>
          </cell>
          <cell r="T60">
            <v>654.01119999999992</v>
          </cell>
        </row>
        <row r="61">
          <cell r="B61" t="str">
            <v>Adjusted gross reserves (in millions of US dollars) 5/</v>
          </cell>
          <cell r="C61">
            <v>74.599999999999994</v>
          </cell>
          <cell r="D61">
            <v>168</v>
          </cell>
          <cell r="E61">
            <v>179.1</v>
          </cell>
          <cell r="F61">
            <v>87.7</v>
          </cell>
          <cell r="G61">
            <v>141.1</v>
          </cell>
          <cell r="H61">
            <v>143.51920529801325</v>
          </cell>
          <cell r="I61">
            <v>147.99740435014596</v>
          </cell>
          <cell r="J61">
            <v>22.132026881315937</v>
          </cell>
          <cell r="K61">
            <v>19.923859376600944</v>
          </cell>
          <cell r="L61">
            <v>237.04065081211843</v>
          </cell>
          <cell r="M61">
            <v>133.86695371622355</v>
          </cell>
          <cell r="N61">
            <v>150.36535849056597</v>
          </cell>
          <cell r="O61">
            <v>86.927999999999997</v>
          </cell>
          <cell r="P61">
            <v>338.84683085343698</v>
          </cell>
          <cell r="Q61">
            <v>318.51935371622358</v>
          </cell>
          <cell r="R61">
            <v>368.71800683760699</v>
          </cell>
          <cell r="S61">
            <v>334.14240000000001</v>
          </cell>
          <cell r="T61">
            <v>458.40508934063178</v>
          </cell>
        </row>
        <row r="62">
          <cell r="B62" t="str">
            <v>Adjusted gross reserves (in months of imports) 5/</v>
          </cell>
          <cell r="C62">
            <v>1.234588332643773</v>
          </cell>
          <cell r="D62">
            <v>2.3925943508188934</v>
          </cell>
          <cell r="E62">
            <v>2.3353254373573833</v>
          </cell>
          <cell r="F62">
            <v>1.2218739115290842</v>
          </cell>
          <cell r="G62">
            <v>1.7776754950603673</v>
          </cell>
          <cell r="H62">
            <v>1.5444627957816868</v>
          </cell>
          <cell r="I62">
            <v>1.3691842203390263</v>
          </cell>
          <cell r="J62">
            <v>0.17927094797847831</v>
          </cell>
          <cell r="K62">
            <v>0.16249586109285008</v>
          </cell>
          <cell r="L62">
            <v>1.7506302878393452</v>
          </cell>
          <cell r="M62">
            <v>1.0647347306436235</v>
          </cell>
          <cell r="N62">
            <v>1.220888773817995</v>
          </cell>
          <cell r="O62">
            <v>0.69067603334469008</v>
          </cell>
          <cell r="P62">
            <v>2.3974428759457242</v>
          </cell>
          <cell r="Q62">
            <v>2.5161200947838389</v>
          </cell>
          <cell r="R62">
            <v>2.991075840776166</v>
          </cell>
          <cell r="S62">
            <v>2.4566415749591144</v>
          </cell>
          <cell r="T62">
            <v>3.0342751937684693</v>
          </cell>
        </row>
        <row r="63">
          <cell r="B63" t="str">
            <v>Debt service ratio</v>
          </cell>
          <cell r="C63">
            <v>174.00102459016392</v>
          </cell>
          <cell r="D63">
            <v>321.61621930325526</v>
          </cell>
          <cell r="E63">
            <v>401.81053992887172</v>
          </cell>
          <cell r="F63">
            <v>269.76050409225883</v>
          </cell>
          <cell r="G63">
            <v>344.27936760810627</v>
          </cell>
          <cell r="H63">
            <v>141.27341105456912</v>
          </cell>
          <cell r="I63">
            <v>92.845894659272034</v>
          </cell>
          <cell r="J63">
            <v>40.469909366883641</v>
          </cell>
          <cell r="K63">
            <v>51.36488911589192</v>
          </cell>
          <cell r="L63">
            <v>30.066547493901677</v>
          </cell>
          <cell r="M63">
            <v>42.567509496072667</v>
          </cell>
          <cell r="N63">
            <v>42.365518173398023</v>
          </cell>
          <cell r="O63">
            <v>45.595682292734566</v>
          </cell>
          <cell r="P63">
            <v>28.304714194286138</v>
          </cell>
          <cell r="Q63">
            <v>39.904884099737522</v>
          </cell>
          <cell r="R63">
            <v>39.611457447581635</v>
          </cell>
          <cell r="S63">
            <v>43.514537878600812</v>
          </cell>
          <cell r="T63">
            <v>25.568374452752487</v>
          </cell>
        </row>
        <row r="64">
          <cell r="B64" t="str">
            <v>Debt service ratio, after restructuring</v>
          </cell>
          <cell r="G64">
            <v>116.08645499019994</v>
          </cell>
          <cell r="H64">
            <v>67.497208399011583</v>
          </cell>
          <cell r="I64">
            <v>86.547895662488713</v>
          </cell>
          <cell r="J64">
            <v>40.5</v>
          </cell>
          <cell r="K64">
            <v>39.150134801012641</v>
          </cell>
          <cell r="L64">
            <v>20.8</v>
          </cell>
          <cell r="M64">
            <v>24.83388731209363</v>
          </cell>
          <cell r="N64">
            <v>25.381984456308953</v>
          </cell>
          <cell r="O64">
            <v>37.640638103936837</v>
          </cell>
          <cell r="P64">
            <v>20.399999999999999</v>
          </cell>
          <cell r="Q64">
            <v>25.240977366350293</v>
          </cell>
          <cell r="R64">
            <v>25.080956497823237</v>
          </cell>
          <cell r="S64">
            <v>22.67949562049775</v>
          </cell>
          <cell r="T64">
            <v>19.7</v>
          </cell>
        </row>
        <row r="65">
          <cell r="B65" t="str">
            <v>Debt service ratio, actual payments</v>
          </cell>
          <cell r="G65">
            <v>55.187223865325464</v>
          </cell>
          <cell r="H65">
            <v>42.3715598818793</v>
          </cell>
          <cell r="I65">
            <v>30.795727377971925</v>
          </cell>
          <cell r="J65" t="str">
            <v>...</v>
          </cell>
          <cell r="K65">
            <v>30.50225037798776</v>
          </cell>
          <cell r="L65" t="str">
            <v>...</v>
          </cell>
          <cell r="M65" t="str">
            <v>...</v>
          </cell>
          <cell r="N65" t="str">
            <v>...</v>
          </cell>
          <cell r="O65">
            <v>27.501369613690752</v>
          </cell>
          <cell r="P65" t="str">
            <v>...</v>
          </cell>
          <cell r="Q65" t="str">
            <v>...</v>
          </cell>
          <cell r="R65" t="str">
            <v>...</v>
          </cell>
          <cell r="S65" t="str">
            <v>...</v>
          </cell>
          <cell r="T65" t="str">
            <v>...</v>
          </cell>
        </row>
        <row r="66">
          <cell r="B66" t="str">
            <v>Gross official grants and loans (in percent of GDP)</v>
          </cell>
          <cell r="C66">
            <v>27.007672634271096</v>
          </cell>
          <cell r="D66">
            <v>47.54078805809575</v>
          </cell>
          <cell r="E66">
            <v>38.742389113995365</v>
          </cell>
          <cell r="F66">
            <v>22.107220967013106</v>
          </cell>
          <cell r="G66">
            <v>31.839623101291529</v>
          </cell>
          <cell r="H66">
            <v>22.310310942654592</v>
          </cell>
          <cell r="I66">
            <v>23.462215003308668</v>
          </cell>
          <cell r="J66">
            <v>19.252844931564308</v>
          </cell>
          <cell r="K66">
            <v>19.659211285332212</v>
          </cell>
          <cell r="L66">
            <v>23.579931740614377</v>
          </cell>
          <cell r="M66">
            <v>22.80791814946619</v>
          </cell>
          <cell r="N66">
            <v>22.80791814946619</v>
          </cell>
          <cell r="O66">
            <v>22.842966934763183</v>
          </cell>
          <cell r="P66">
            <v>15.429616964717262</v>
          </cell>
          <cell r="Q66">
            <v>21.26691391762639</v>
          </cell>
          <cell r="R66">
            <v>20.842123755611947</v>
          </cell>
          <cell r="S66">
            <v>23.668725486602401</v>
          </cell>
          <cell r="T66">
            <v>14.898705691642691</v>
          </cell>
        </row>
        <row r="67">
          <cell r="B67" t="str">
            <v>Net official grants and loans (in percent of GDP)</v>
          </cell>
          <cell r="F67">
            <v>15.475607772254856</v>
          </cell>
          <cell r="G67">
            <v>24.230428072455531</v>
          </cell>
          <cell r="H67">
            <v>14.011034252825153</v>
          </cell>
          <cell r="I67">
            <v>15.272526018167596</v>
          </cell>
          <cell r="J67">
            <v>6.7347789606167074</v>
          </cell>
          <cell r="K67">
            <v>12.43877497509046</v>
          </cell>
          <cell r="L67">
            <v>15.882925913538109</v>
          </cell>
          <cell r="M67">
            <v>16.630871886120996</v>
          </cell>
          <cell r="N67">
            <v>16.663879003558716</v>
          </cell>
          <cell r="O67">
            <v>16.692573726541557</v>
          </cell>
          <cell r="P67">
            <v>7.9053806186563547</v>
          </cell>
          <cell r="Q67">
            <v>15.073199297286743</v>
          </cell>
          <cell r="R67">
            <v>14.963576029670117</v>
          </cell>
          <cell r="S67">
            <v>18.6821780726513</v>
          </cell>
          <cell r="T67">
            <v>7.5784834293948107</v>
          </cell>
        </row>
        <row r="68">
          <cell r="B68" t="str">
            <v>GDP (Millions of US$)</v>
          </cell>
          <cell r="C68">
            <v>1564</v>
          </cell>
          <cell r="D68">
            <v>1741.4519906323187</v>
          </cell>
          <cell r="E68">
            <v>1846.0400000000002</v>
          </cell>
          <cell r="F68">
            <v>1808.0065359477123</v>
          </cell>
          <cell r="G68">
            <v>1831.9940476190477</v>
          </cell>
          <cell r="H68">
            <v>1887.019867549669</v>
          </cell>
          <cell r="I68">
            <v>1969.5497630331754</v>
          </cell>
          <cell r="J68">
            <v>2017.883597883598</v>
          </cell>
          <cell r="K68">
            <v>2017.883597883598</v>
          </cell>
          <cell r="L68">
            <v>2111.9654012493993</v>
          </cell>
          <cell r="M68">
            <v>2120.7547169811323</v>
          </cell>
          <cell r="N68">
            <v>2124.4</v>
          </cell>
          <cell r="O68">
            <v>2115.3119092627599</v>
          </cell>
          <cell r="P68">
            <v>2230.1266504985183</v>
          </cell>
          <cell r="Q68">
            <v>2189.3162393162393</v>
          </cell>
          <cell r="R68">
            <v>2170.1</v>
          </cell>
          <cell r="S68">
            <v>2302.1940928270042</v>
          </cell>
          <cell r="T68">
            <v>2361.9501403896879</v>
          </cell>
        </row>
        <row r="69">
          <cell r="B69" t="str">
            <v>Sources: Central Bank of Nicaragua; and Fund staff estimates.</v>
          </cell>
        </row>
        <row r="71">
          <cell r="B71" t="str">
            <v xml:space="preserve">  1/ Re-exports of goods to explore tax incentives, by an enterprise</v>
          </cell>
        </row>
        <row r="72">
          <cell r="B72" t="str">
            <v>that cease to operate in the second half of 1997.</v>
          </cell>
        </row>
        <row r="73">
          <cell r="B73" t="str">
            <v xml:space="preserve">  2/ Including other official transfers, previously classified in "other capital".</v>
          </cell>
        </row>
        <row r="74">
          <cell r="B74" t="str">
            <v xml:space="preserve">   3/ Program figures included an estimation for unidentified capital inflows.</v>
          </cell>
        </row>
        <row r="75">
          <cell r="B75" t="str">
            <v xml:space="preserve">  4/ The financing gaps could be filled with a flow rescheduling  by non-Paris Club bilateral creditors</v>
          </cell>
        </row>
        <row r="76">
          <cell r="B76" t="str">
            <v xml:space="preserve">on terms at least comparable with Paris Club creditors, a deferral of </v>
          </cell>
        </row>
        <row r="77">
          <cell r="B77" t="str">
            <v>debt service falling due to Paris Club creditors, and additional aid by  bilateral sources.</v>
          </cell>
        </row>
        <row r="78">
          <cell r="B78" t="str">
            <v xml:space="preserve">   5/ Net of the stock of CENIs.</v>
          </cell>
        </row>
        <row r="82">
          <cell r="B82" t="str">
            <v>Table.  Nicaragua:  Summary Balance of Payments</v>
          </cell>
        </row>
        <row r="84">
          <cell r="B84" t="str">
            <v>(In millions of U.S. dollars)</v>
          </cell>
        </row>
        <row r="86">
          <cell r="B86">
            <v>36185.742696180554</v>
          </cell>
        </row>
        <row r="87">
          <cell r="B87">
            <v>36185.742696180554</v>
          </cell>
          <cell r="C87">
            <v>1990</v>
          </cell>
          <cell r="D87">
            <v>1991</v>
          </cell>
          <cell r="E87">
            <v>1992</v>
          </cell>
          <cell r="F87">
            <v>1993</v>
          </cell>
          <cell r="G87">
            <v>1994</v>
          </cell>
          <cell r="H87">
            <v>1995</v>
          </cell>
          <cell r="I87">
            <v>1996</v>
          </cell>
          <cell r="J87">
            <v>1997</v>
          </cell>
          <cell r="N87">
            <v>1998</v>
          </cell>
          <cell r="O87">
            <v>1998</v>
          </cell>
          <cell r="P87" t="str">
            <v>Difference</v>
          </cell>
          <cell r="R87">
            <v>1999</v>
          </cell>
          <cell r="S87">
            <v>1999</v>
          </cell>
          <cell r="T87" t="str">
            <v>Difference</v>
          </cell>
        </row>
        <row r="88">
          <cell r="J88" t="str">
            <v>Orig. Est.</v>
          </cell>
          <cell r="N88" t="str">
            <v>Pre-Mitch</v>
          </cell>
          <cell r="O88" t="str">
            <v>Post-Mitch</v>
          </cell>
          <cell r="R88" t="str">
            <v>Pre-Mitch</v>
          </cell>
          <cell r="S88" t="str">
            <v>Post-Mitch</v>
          </cell>
        </row>
        <row r="90">
          <cell r="B90" t="str">
            <v>Current Account</v>
          </cell>
          <cell r="N90">
            <v>-600.42587765999997</v>
          </cell>
          <cell r="O90">
            <v>-661.03351306000013</v>
          </cell>
          <cell r="P90">
            <v>-60.607635400000163</v>
          </cell>
          <cell r="R90">
            <v>-527.24091709313007</v>
          </cell>
          <cell r="S90">
            <v>-707.89881517200001</v>
          </cell>
          <cell r="T90">
            <v>-180.65789807886995</v>
          </cell>
        </row>
        <row r="91">
          <cell r="B91" t="str">
            <v>Trade balance</v>
          </cell>
          <cell r="N91">
            <v>-557.27099480000004</v>
          </cell>
          <cell r="O91">
            <v>-637.22144720000006</v>
          </cell>
          <cell r="P91">
            <v>-79.950452400000017</v>
          </cell>
          <cell r="R91">
            <v>-525.78104970513004</v>
          </cell>
          <cell r="S91">
            <v>-757.7254044</v>
          </cell>
          <cell r="T91">
            <v>-231.94435469486996</v>
          </cell>
        </row>
        <row r="92">
          <cell r="B92" t="str">
            <v xml:space="preserve">     Exports</v>
          </cell>
          <cell r="N92">
            <v>667.25585699999999</v>
          </cell>
          <cell r="O92">
            <v>616.74318700000003</v>
          </cell>
          <cell r="P92">
            <v>-50.512669999999957</v>
          </cell>
          <cell r="R92">
            <v>684.79139859999987</v>
          </cell>
          <cell r="S92">
            <v>601.07098140000005</v>
          </cell>
          <cell r="T92">
            <v>-83.720417199999815</v>
          </cell>
        </row>
        <row r="93">
          <cell r="B93" t="str">
            <v xml:space="preserve">     Imports</v>
          </cell>
          <cell r="N93">
            <v>-1224.5268518</v>
          </cell>
          <cell r="O93">
            <v>-1253.9646342000001</v>
          </cell>
          <cell r="P93">
            <v>-29.43778240000006</v>
          </cell>
          <cell r="R93">
            <v>-1210.5724483051299</v>
          </cell>
          <cell r="S93">
            <v>-1358.7963858000001</v>
          </cell>
          <cell r="T93">
            <v>-148.22393749487014</v>
          </cell>
        </row>
        <row r="94">
          <cell r="B94" t="str">
            <v>Services and private transfers (net)</v>
          </cell>
          <cell r="N94">
            <v>-43.154882860000015</v>
          </cell>
          <cell r="O94">
            <v>-23.812065860000018</v>
          </cell>
          <cell r="P94">
            <v>19.342816999999997</v>
          </cell>
          <cell r="R94">
            <v>-1.4598673879999922</v>
          </cell>
          <cell r="S94">
            <v>49.82658922799996</v>
          </cell>
          <cell r="T94">
            <v>51.286456615999953</v>
          </cell>
        </row>
        <row r="95">
          <cell r="B95" t="str">
            <v xml:space="preserve">     </v>
          </cell>
        </row>
        <row r="96">
          <cell r="B96" t="str">
            <v>Capital Account</v>
          </cell>
          <cell r="N96">
            <v>484.59999999999997</v>
          </cell>
          <cell r="O96">
            <v>505.23351306000012</v>
          </cell>
          <cell r="P96">
            <v>20.633513060000155</v>
          </cell>
          <cell r="R96">
            <v>512.07799999999997</v>
          </cell>
          <cell r="S96">
            <v>606.46517309594026</v>
          </cell>
          <cell r="T96">
            <v>94.387173095940284</v>
          </cell>
        </row>
        <row r="97">
          <cell r="B97" t="str">
            <v>Official capital (net)</v>
          </cell>
          <cell r="N97">
            <v>289.89999999999998</v>
          </cell>
          <cell r="O97">
            <v>300.10000000000002</v>
          </cell>
          <cell r="P97">
            <v>10.200000000000045</v>
          </cell>
          <cell r="R97">
            <v>288.07800000000003</v>
          </cell>
          <cell r="S97">
            <v>370.75200000000007</v>
          </cell>
          <cell r="T97">
            <v>82.674000000000035</v>
          </cell>
        </row>
        <row r="98">
          <cell r="B98" t="str">
            <v>Private capital</v>
          </cell>
          <cell r="N98">
            <v>194.7</v>
          </cell>
          <cell r="O98">
            <v>205.1335130600001</v>
          </cell>
          <cell r="P98">
            <v>10.433513060000109</v>
          </cell>
          <cell r="R98">
            <v>224</v>
          </cell>
          <cell r="S98">
            <v>235.71317309594019</v>
          </cell>
          <cell r="T98">
            <v>11.713173095940192</v>
          </cell>
        </row>
        <row r="100">
          <cell r="B100" t="str">
            <v>Overall balance</v>
          </cell>
          <cell r="N100">
            <v>-115.82587766</v>
          </cell>
          <cell r="O100">
            <v>-155.80000000000001</v>
          </cell>
          <cell r="P100">
            <v>-39.974122340000008</v>
          </cell>
          <cell r="R100">
            <v>-15.162917093130091</v>
          </cell>
          <cell r="S100">
            <v>-101.43364207605975</v>
          </cell>
          <cell r="T100">
            <v>-86.270724982929664</v>
          </cell>
        </row>
        <row r="102">
          <cell r="B102" t="str">
            <v>Net international reserves</v>
          </cell>
          <cell r="N102">
            <v>-29.5</v>
          </cell>
          <cell r="O102">
            <v>10</v>
          </cell>
          <cell r="P102">
            <v>39.5</v>
          </cell>
          <cell r="R102">
            <v>-115</v>
          </cell>
          <cell r="S102">
            <v>-120</v>
          </cell>
          <cell r="T102">
            <v>-5</v>
          </cell>
        </row>
        <row r="103">
          <cell r="B103" t="str">
            <v xml:space="preserve">       IMF, net (proposed)</v>
          </cell>
          <cell r="N103">
            <v>22.428000000000001</v>
          </cell>
          <cell r="O103">
            <v>22.428000000000001</v>
          </cell>
          <cell r="P103">
            <v>0</v>
          </cell>
          <cell r="R103">
            <v>64.152400000000014</v>
          </cell>
          <cell r="S103">
            <v>111.91440000000001</v>
          </cell>
          <cell r="T103">
            <v>47.762</v>
          </cell>
        </row>
        <row r="104">
          <cell r="B104" t="str">
            <v>Rescheduling and change in arrears</v>
          </cell>
          <cell r="N104">
            <v>145.32587766</v>
          </cell>
          <cell r="O104">
            <v>145.80000000000001</v>
          </cell>
          <cell r="P104">
            <v>0.47412234000000808</v>
          </cell>
          <cell r="R104">
            <v>130.66291709313009</v>
          </cell>
          <cell r="S104">
            <v>171.69999999999982</v>
          </cell>
          <cell r="T104">
            <v>41.037082906869728</v>
          </cell>
        </row>
        <row r="106">
          <cell r="B106" t="str">
            <v>Gap after Mitch</v>
          </cell>
          <cell r="O106">
            <v>60.133513060000155</v>
          </cell>
          <cell r="P106">
            <v>-455.09999999999997</v>
          </cell>
          <cell r="Q106">
            <v>-60.133513060000155</v>
          </cell>
          <cell r="S106">
            <v>180.22081517200027</v>
          </cell>
          <cell r="T106">
            <v>-347.34435792393992</v>
          </cell>
        </row>
        <row r="107">
          <cell r="B107" t="str">
            <v xml:space="preserve">     Identified financing</v>
          </cell>
          <cell r="O107">
            <v>60.133513060000155</v>
          </cell>
          <cell r="P107">
            <v>-455.09999999999997</v>
          </cell>
          <cell r="Q107">
            <v>-60.133513060000155</v>
          </cell>
          <cell r="S107">
            <v>130.48717309594022</v>
          </cell>
          <cell r="T107">
            <v>-397.07799999999997</v>
          </cell>
        </row>
        <row r="108">
          <cell r="B108" t="str">
            <v xml:space="preserve">           Private sector</v>
          </cell>
          <cell r="O108">
            <v>10.433513060000109</v>
          </cell>
          <cell r="P108">
            <v>-194.7</v>
          </cell>
          <cell r="Q108">
            <v>-10.433513060000109</v>
          </cell>
          <cell r="S108">
            <v>11.713173095940192</v>
          </cell>
          <cell r="T108">
            <v>-224</v>
          </cell>
        </row>
        <row r="109">
          <cell r="B109" t="str">
            <v xml:space="preserve">           Official capital</v>
          </cell>
          <cell r="O109">
            <v>10.200000000000045</v>
          </cell>
          <cell r="P109">
            <v>-289.89999999999998</v>
          </cell>
          <cell r="Q109">
            <v>-10.200000000000045</v>
          </cell>
          <cell r="S109">
            <v>82.674000000000035</v>
          </cell>
          <cell r="T109">
            <v>-288.07800000000003</v>
          </cell>
        </row>
        <row r="110">
          <cell r="B110" t="str">
            <v xml:space="preserve">                Of which: </v>
          </cell>
        </row>
        <row r="111">
          <cell r="B111" t="str">
            <v xml:space="preserve">                       World Bank</v>
          </cell>
          <cell r="S111">
            <v>50</v>
          </cell>
        </row>
        <row r="112">
          <cell r="B112" t="str">
            <v xml:space="preserve">                       Emerg. Trust Fund</v>
          </cell>
          <cell r="S112">
            <v>0</v>
          </cell>
        </row>
        <row r="113">
          <cell r="B113" t="str">
            <v xml:space="preserve">                       Bilateral assistance</v>
          </cell>
          <cell r="S113">
            <v>0</v>
          </cell>
        </row>
        <row r="114">
          <cell r="B114" t="str">
            <v xml:space="preserve">                       SSF</v>
          </cell>
          <cell r="S114">
            <v>25</v>
          </cell>
        </row>
        <row r="115">
          <cell r="B115" t="str">
            <v xml:space="preserve">                       IDB</v>
          </cell>
          <cell r="S115">
            <v>9</v>
          </cell>
        </row>
        <row r="116">
          <cell r="B116" t="str">
            <v xml:space="preserve">           Change in reserves</v>
          </cell>
          <cell r="O116">
            <v>39.5</v>
          </cell>
          <cell r="P116">
            <v>29.5</v>
          </cell>
          <cell r="Q116">
            <v>-39.5</v>
          </cell>
          <cell r="S116">
            <v>-5</v>
          </cell>
          <cell r="T116">
            <v>115</v>
          </cell>
        </row>
        <row r="117">
          <cell r="B117" t="str">
            <v xml:space="preserve">            Defferal</v>
          </cell>
          <cell r="S117">
            <v>41.099999999999994</v>
          </cell>
        </row>
        <row r="118">
          <cell r="B118" t="str">
            <v xml:space="preserve">     Unidentified financing</v>
          </cell>
          <cell r="N118">
            <v>0</v>
          </cell>
          <cell r="O118">
            <v>0</v>
          </cell>
          <cell r="P118">
            <v>0</v>
          </cell>
          <cell r="S118">
            <v>49.73364207606005</v>
          </cell>
          <cell r="T118">
            <v>49.73364207606005</v>
          </cell>
        </row>
      </sheetData>
      <sheetData sheetId="9" refreshError="1">
        <row r="1">
          <cell r="B1" t="str">
            <v xml:space="preserve">Nicaragua: Medium-Term Balance of Payments, 1998-2018 </v>
          </cell>
        </row>
        <row r="3">
          <cell r="B3" t="str">
            <v>(In millions of U.S. dollars)</v>
          </cell>
        </row>
        <row r="5">
          <cell r="A5">
            <v>36185.742696180554</v>
          </cell>
        </row>
        <row r="6">
          <cell r="A6">
            <v>36185.742696180554</v>
          </cell>
          <cell r="B6" t="str">
            <v>1998</v>
          </cell>
          <cell r="C6" t="str">
            <v>1999</v>
          </cell>
          <cell r="D6" t="str">
            <v>2000</v>
          </cell>
          <cell r="E6" t="str">
            <v>2001</v>
          </cell>
          <cell r="F6" t="str">
            <v>2002</v>
          </cell>
          <cell r="G6" t="str">
            <v>2003</v>
          </cell>
          <cell r="H6" t="str">
            <v>2004</v>
          </cell>
          <cell r="I6" t="str">
            <v>2005</v>
          </cell>
          <cell r="J6" t="str">
            <v>2006</v>
          </cell>
          <cell r="K6" t="str">
            <v>2007</v>
          </cell>
          <cell r="L6" t="str">
            <v>2008</v>
          </cell>
          <cell r="M6" t="str">
            <v>2009</v>
          </cell>
          <cell r="N6" t="str">
            <v>2010</v>
          </cell>
          <cell r="O6" t="str">
            <v>2011</v>
          </cell>
          <cell r="P6" t="str">
            <v>2012</v>
          </cell>
          <cell r="Q6" t="str">
            <v>2013</v>
          </cell>
          <cell r="R6" t="str">
            <v>2014</v>
          </cell>
          <cell r="S6" t="str">
            <v>2015</v>
          </cell>
          <cell r="T6" t="str">
            <v>2016</v>
          </cell>
        </row>
        <row r="10">
          <cell r="A10" t="str">
            <v>Current account</v>
          </cell>
          <cell r="B10">
            <v>-661.03351306000013</v>
          </cell>
          <cell r="C10">
            <v>-707.89881517200001</v>
          </cell>
          <cell r="D10">
            <v>-741.39579076756343</v>
          </cell>
          <cell r="E10">
            <v>-691.79448763344567</v>
          </cell>
          <cell r="F10">
            <v>-691.25754368750722</v>
          </cell>
          <cell r="G10">
            <v>-677.31571790516534</v>
          </cell>
          <cell r="H10">
            <v>-652.15898453079171</v>
          </cell>
          <cell r="I10">
            <v>-639.0097855929115</v>
          </cell>
          <cell r="J10">
            <v>-610.41489874322451</v>
          </cell>
          <cell r="K10">
            <v>-598.17891832916212</v>
          </cell>
          <cell r="L10">
            <v>-599.64331544337881</v>
          </cell>
          <cell r="M10">
            <v>-594.19632827347289</v>
          </cell>
          <cell r="N10">
            <v>-597.53220709520951</v>
          </cell>
          <cell r="O10">
            <v>-596.70656059448061</v>
          </cell>
          <cell r="P10">
            <v>-604.05122374261055</v>
          </cell>
          <cell r="Q10">
            <v>-611.02297038891732</v>
          </cell>
          <cell r="R10">
            <v>-616.03714894102745</v>
          </cell>
          <cell r="S10">
            <v>-628.81953811244568</v>
          </cell>
          <cell r="T10">
            <v>-631.58498358950601</v>
          </cell>
        </row>
        <row r="12">
          <cell r="A12" t="str">
            <v xml:space="preserve">   Trade balance</v>
          </cell>
          <cell r="B12">
            <v>-637.22144720000006</v>
          </cell>
          <cell r="C12">
            <v>-757.7254044</v>
          </cell>
          <cell r="D12">
            <v>-788.27976478559981</v>
          </cell>
          <cell r="E12">
            <v>-778.89809883187991</v>
          </cell>
          <cell r="F12">
            <v>-790.61267690840282</v>
          </cell>
          <cell r="G12">
            <v>-803.24803365640412</v>
          </cell>
          <cell r="H12">
            <v>-818.15026691945377</v>
          </cell>
          <cell r="I12">
            <v>-834.00892541726034</v>
          </cell>
          <cell r="J12">
            <v>-849.98213158584986</v>
          </cell>
          <cell r="K12">
            <v>-874.04740451443217</v>
          </cell>
          <cell r="L12">
            <v>-899.38471113900869</v>
          </cell>
          <cell r="M12">
            <v>-943.70932816643904</v>
          </cell>
          <cell r="N12">
            <v>-994.72161629289485</v>
          </cell>
          <cell r="O12">
            <v>-1041.6985179229243</v>
          </cell>
          <cell r="P12">
            <v>-1098.1189915655586</v>
          </cell>
          <cell r="Q12">
            <v>-1157.5904916115564</v>
          </cell>
          <cell r="R12">
            <v>-1220.2756010452981</v>
          </cell>
          <cell r="S12">
            <v>-1286.3452098721232</v>
          </cell>
          <cell r="T12">
            <v>-1355.9788965897205</v>
          </cell>
        </row>
        <row r="13">
          <cell r="A13" t="str">
            <v xml:space="preserve">        Exports</v>
          </cell>
          <cell r="B13">
            <v>616.74318700000003</v>
          </cell>
          <cell r="C13">
            <v>601.07098140000005</v>
          </cell>
          <cell r="D13">
            <v>696.71867101440012</v>
          </cell>
          <cell r="E13">
            <v>762.75880466974331</v>
          </cell>
          <cell r="F13">
            <v>835.82414573430469</v>
          </cell>
          <cell r="G13">
            <v>912.60589117780148</v>
          </cell>
          <cell r="H13">
            <v>993.41651699324962</v>
          </cell>
          <cell r="I13">
            <v>1078.9033658635112</v>
          </cell>
          <cell r="J13">
            <v>1169.8321922945272</v>
          </cell>
          <cell r="K13">
            <v>1258.4167936266792</v>
          </cell>
          <cell r="L13">
            <v>1351.4712770138149</v>
          </cell>
          <cell r="M13">
            <v>1445.0901500745601</v>
          </cell>
          <cell r="N13">
            <v>1540.1923589858757</v>
          </cell>
          <cell r="O13">
            <v>1635.9508799858615</v>
          </cell>
          <cell r="P13">
            <v>1729.8037416392312</v>
          </cell>
          <cell r="Q13">
            <v>1829.2326859289651</v>
          </cell>
          <cell r="R13">
            <v>1934.5798107194178</v>
          </cell>
          <cell r="S13">
            <v>2046.2088959991747</v>
          </cell>
          <cell r="T13">
            <v>2164.5068281112917</v>
          </cell>
        </row>
        <row r="14">
          <cell r="A14" t="str">
            <v xml:space="preserve">        Imports</v>
          </cell>
          <cell r="B14">
            <v>-1253.9646342000001</v>
          </cell>
          <cell r="C14">
            <v>-1358.7963858000001</v>
          </cell>
          <cell r="D14">
            <v>-1484.9984357999999</v>
          </cell>
          <cell r="E14">
            <v>-1541.6569035016232</v>
          </cell>
          <cell r="F14">
            <v>-1626.4368226427075</v>
          </cell>
          <cell r="G14">
            <v>-1715.8539248342056</v>
          </cell>
          <cell r="H14">
            <v>-1811.5667839127034</v>
          </cell>
          <cell r="I14">
            <v>-1912.9122912807716</v>
          </cell>
          <cell r="J14">
            <v>-2019.8143238803771</v>
          </cell>
          <cell r="K14">
            <v>-2132.4641981411114</v>
          </cell>
          <cell r="L14">
            <v>-2250.8559881528236</v>
          </cell>
          <cell r="M14">
            <v>-2388.7994782409992</v>
          </cell>
          <cell r="N14">
            <v>-2534.9139752787705</v>
          </cell>
          <cell r="O14">
            <v>-2677.6493979087859</v>
          </cell>
          <cell r="P14">
            <v>-2827.9227332047899</v>
          </cell>
          <cell r="Q14">
            <v>-2986.8231775405216</v>
          </cell>
          <cell r="R14">
            <v>-3154.8554117647159</v>
          </cell>
          <cell r="S14">
            <v>-3332.5541058712979</v>
          </cell>
          <cell r="T14">
            <v>-3520.4857247010123</v>
          </cell>
        </row>
        <row r="16">
          <cell r="A16" t="str">
            <v xml:space="preserve">   Nonfactor services (net)</v>
          </cell>
          <cell r="B16">
            <v>-67.312065860000018</v>
          </cell>
          <cell r="C16">
            <v>-50.373410772000057</v>
          </cell>
          <cell r="D16">
            <v>-48.625025981963631</v>
          </cell>
          <cell r="E16">
            <v>-24.019641493873451</v>
          </cell>
          <cell r="F16">
            <v>-7.4651367375121254</v>
          </cell>
          <cell r="G16">
            <v>7.1616250845742115</v>
          </cell>
          <cell r="H16">
            <v>24.603057670287853</v>
          </cell>
          <cell r="I16">
            <v>43.599485100142431</v>
          </cell>
          <cell r="J16">
            <v>64.305268974337935</v>
          </cell>
          <cell r="K16">
            <v>88.419692075913872</v>
          </cell>
          <cell r="L16">
            <v>115.61776906139892</v>
          </cell>
          <cell r="M16">
            <v>148.97891254478401</v>
          </cell>
          <cell r="N16">
            <v>184.67919074499531</v>
          </cell>
          <cell r="O16">
            <v>223.2448129629347</v>
          </cell>
          <cell r="P16">
            <v>263.26669750697243</v>
          </cell>
          <cell r="Q16">
            <v>307.55704942799008</v>
          </cell>
          <cell r="R16">
            <v>356.55016340754395</v>
          </cell>
          <cell r="S16">
            <v>409.45235751668201</v>
          </cell>
          <cell r="T16">
            <v>466.44226418324962</v>
          </cell>
        </row>
        <row r="17">
          <cell r="A17" t="str">
            <v xml:space="preserve">   Interest 1/</v>
          </cell>
          <cell r="B17">
            <v>-184.3</v>
          </cell>
          <cell r="C17">
            <v>-181.79999999999998</v>
          </cell>
          <cell r="D17">
            <v>-178.9</v>
          </cell>
          <cell r="E17">
            <v>-184.8</v>
          </cell>
          <cell r="F17">
            <v>-190.5</v>
          </cell>
          <cell r="G17">
            <v>-180.7</v>
          </cell>
          <cell r="H17">
            <v>-187.26334492308874</v>
          </cell>
          <cell r="I17">
            <v>-184.66580954427585</v>
          </cell>
          <cell r="J17">
            <v>-180.65316766136664</v>
          </cell>
          <cell r="K17">
            <v>-174.75474931874624</v>
          </cell>
          <cell r="L17">
            <v>-179.41027696924249</v>
          </cell>
          <cell r="M17">
            <v>-173.17557788131722</v>
          </cell>
          <cell r="N17">
            <v>-167.42433184003983</v>
          </cell>
          <cell r="O17">
            <v>-161.41321740326219</v>
          </cell>
          <cell r="P17">
            <v>-155.83477166328777</v>
          </cell>
          <cell r="Q17">
            <v>-151.15430664106805</v>
          </cell>
          <cell r="R17">
            <v>-146.06294514079218</v>
          </cell>
          <cell r="S17">
            <v>-140.32625168149531</v>
          </cell>
          <cell r="T17">
            <v>-134.16279994314291</v>
          </cell>
        </row>
        <row r="18">
          <cell r="A18" t="str">
            <v xml:space="preserve">   Other current transactions (net)</v>
          </cell>
          <cell r="B18">
            <v>227.8</v>
          </cell>
          <cell r="C18">
            <v>282</v>
          </cell>
          <cell r="D18">
            <v>274.40899999999999</v>
          </cell>
          <cell r="E18">
            <v>295.9232526923077</v>
          </cell>
          <cell r="F18">
            <v>297.32026995840766</v>
          </cell>
          <cell r="G18">
            <v>299.47069066666461</v>
          </cell>
          <cell r="H18">
            <v>328.65156964146291</v>
          </cell>
          <cell r="I18">
            <v>336.06546426848229</v>
          </cell>
          <cell r="J18">
            <v>355.91513152965405</v>
          </cell>
          <cell r="K18">
            <v>362.20354342810236</v>
          </cell>
          <cell r="L18">
            <v>363.5339036034735</v>
          </cell>
          <cell r="M18">
            <v>373.70966522949936</v>
          </cell>
          <cell r="N18">
            <v>379.93455029272974</v>
          </cell>
          <cell r="O18">
            <v>383.16036176877122</v>
          </cell>
          <cell r="P18">
            <v>386.63584197926343</v>
          </cell>
          <cell r="Q18">
            <v>390.16477843571715</v>
          </cell>
          <cell r="R18">
            <v>393.75123383751878</v>
          </cell>
          <cell r="S18">
            <v>388.39956592449073</v>
          </cell>
          <cell r="T18">
            <v>392.11444876010785</v>
          </cell>
        </row>
        <row r="20">
          <cell r="A20" t="str">
            <v>Capital account</v>
          </cell>
          <cell r="B20">
            <v>505.23351306000012</v>
          </cell>
          <cell r="C20">
            <v>606.46517309594026</v>
          </cell>
          <cell r="D20">
            <v>564.91996383967785</v>
          </cell>
          <cell r="E20">
            <v>626.63072027489784</v>
          </cell>
          <cell r="F20">
            <v>491.75766218153723</v>
          </cell>
          <cell r="G20">
            <v>590.89076659222496</v>
          </cell>
          <cell r="H20">
            <v>615.15896879652337</v>
          </cell>
          <cell r="I20">
            <v>605.59121287332118</v>
          </cell>
          <cell r="J20">
            <v>590.25627824127685</v>
          </cell>
          <cell r="K20">
            <v>584.42273861000876</v>
          </cell>
          <cell r="L20">
            <v>583.49425006881438</v>
          </cell>
          <cell r="M20">
            <v>572.69843287603248</v>
          </cell>
          <cell r="N20">
            <v>559.66326997415661</v>
          </cell>
          <cell r="O20">
            <v>557.70185599201159</v>
          </cell>
          <cell r="P20">
            <v>587.38137889751408</v>
          </cell>
          <cell r="Q20">
            <v>593.30340773122771</v>
          </cell>
          <cell r="R20">
            <v>606.93702288416944</v>
          </cell>
          <cell r="S20">
            <v>619.46917464959768</v>
          </cell>
          <cell r="T20">
            <v>616.87711006031259</v>
          </cell>
        </row>
        <row r="22">
          <cell r="A22" t="str">
            <v xml:space="preserve">     Official (net)</v>
          </cell>
          <cell r="B22">
            <v>300.10000000000002</v>
          </cell>
          <cell r="C22">
            <v>370.75200000000007</v>
          </cell>
          <cell r="D22">
            <v>328.78800000000001</v>
          </cell>
          <cell r="E22">
            <v>369</v>
          </cell>
          <cell r="F22">
            <v>203.39999999999998</v>
          </cell>
          <cell r="G22">
            <v>274.2</v>
          </cell>
          <cell r="H22">
            <v>258.08944593173544</v>
          </cell>
          <cell r="I22">
            <v>257.54680568380138</v>
          </cell>
          <cell r="J22">
            <v>231.67020532972859</v>
          </cell>
          <cell r="K22">
            <v>204.83379655145575</v>
          </cell>
          <cell r="L22">
            <v>186.78389675531074</v>
          </cell>
          <cell r="M22">
            <v>153.06447116296573</v>
          </cell>
          <cell r="N22">
            <v>116.17856260542069</v>
          </cell>
          <cell r="O22">
            <v>90.928249209209042</v>
          </cell>
          <cell r="P22">
            <v>96.763694296839162</v>
          </cell>
          <cell r="Q22">
            <v>77.569028585907603</v>
          </cell>
          <cell r="R22">
            <v>64.743940480252661</v>
          </cell>
          <cell r="S22">
            <v>49.402102055797741</v>
          </cell>
          <cell r="T22">
            <v>27.443370627419483</v>
          </cell>
        </row>
        <row r="23">
          <cell r="A23" t="str">
            <v xml:space="preserve">          Transfers</v>
          </cell>
          <cell r="B23">
            <v>215.5</v>
          </cell>
          <cell r="C23">
            <v>214.60000000000002</v>
          </cell>
          <cell r="D23">
            <v>217</v>
          </cell>
          <cell r="E23">
            <v>230</v>
          </cell>
          <cell r="F23">
            <v>220</v>
          </cell>
          <cell r="G23">
            <v>210</v>
          </cell>
          <cell r="H23">
            <v>210</v>
          </cell>
          <cell r="I23">
            <v>210</v>
          </cell>
          <cell r="J23">
            <v>200</v>
          </cell>
          <cell r="K23">
            <v>190</v>
          </cell>
          <cell r="L23">
            <v>175</v>
          </cell>
          <cell r="M23">
            <v>170</v>
          </cell>
          <cell r="N23">
            <v>170</v>
          </cell>
          <cell r="O23">
            <v>170</v>
          </cell>
          <cell r="P23">
            <v>160</v>
          </cell>
          <cell r="Q23">
            <v>150</v>
          </cell>
          <cell r="R23">
            <v>150</v>
          </cell>
          <cell r="S23">
            <v>150</v>
          </cell>
          <cell r="T23">
            <v>140</v>
          </cell>
        </row>
        <row r="24">
          <cell r="A24" t="str">
            <v xml:space="preserve">          Disbursements</v>
          </cell>
          <cell r="B24">
            <v>267.70000000000005</v>
          </cell>
          <cell r="C24">
            <v>330.3</v>
          </cell>
          <cell r="D24">
            <v>274.8</v>
          </cell>
          <cell r="E24">
            <v>280</v>
          </cell>
          <cell r="F24">
            <v>270</v>
          </cell>
          <cell r="G24">
            <v>260</v>
          </cell>
          <cell r="H24">
            <v>240</v>
          </cell>
          <cell r="I24">
            <v>220</v>
          </cell>
          <cell r="J24">
            <v>210</v>
          </cell>
          <cell r="K24">
            <v>200</v>
          </cell>
          <cell r="L24">
            <v>180</v>
          </cell>
          <cell r="M24">
            <v>180</v>
          </cell>
          <cell r="N24">
            <v>170</v>
          </cell>
          <cell r="O24">
            <v>160</v>
          </cell>
          <cell r="P24">
            <v>160</v>
          </cell>
          <cell r="Q24">
            <v>160</v>
          </cell>
          <cell r="R24">
            <v>160</v>
          </cell>
          <cell r="S24">
            <v>160</v>
          </cell>
          <cell r="T24">
            <v>160</v>
          </cell>
        </row>
        <row r="25">
          <cell r="A25" t="str">
            <v xml:space="preserve">          Amortization </v>
          </cell>
          <cell r="B25">
            <v>-183.1</v>
          </cell>
          <cell r="C25">
            <v>-174.14800000000002</v>
          </cell>
          <cell r="D25">
            <v>-163.012</v>
          </cell>
          <cell r="E25">
            <v>-141</v>
          </cell>
          <cell r="F25">
            <v>-286.60000000000002</v>
          </cell>
          <cell r="G25">
            <v>-195.8</v>
          </cell>
          <cell r="H25">
            <v>-191.91055406826459</v>
          </cell>
          <cell r="I25">
            <v>-172.45319431619859</v>
          </cell>
          <cell r="J25">
            <v>-178.32979467027141</v>
          </cell>
          <cell r="K25">
            <v>-185.16620344854425</v>
          </cell>
          <cell r="L25">
            <v>-168.21610324468926</v>
          </cell>
          <cell r="M25">
            <v>-196.93552883703427</v>
          </cell>
          <cell r="N25">
            <v>-223.82143739457931</v>
          </cell>
          <cell r="O25">
            <v>-239.07175079079096</v>
          </cell>
          <cell r="P25">
            <v>-223.23630570316084</v>
          </cell>
          <cell r="Q25">
            <v>-232.4309714140924</v>
          </cell>
          <cell r="R25">
            <v>-245.25605951974734</v>
          </cell>
          <cell r="S25">
            <v>-260.59789794420226</v>
          </cell>
          <cell r="T25">
            <v>-272.55662937258052</v>
          </cell>
        </row>
        <row r="26">
          <cell r="A26" t="str">
            <v xml:space="preserve">       Other capital</v>
          </cell>
          <cell r="B26">
            <v>205.1335130600001</v>
          </cell>
          <cell r="C26">
            <v>235.71317309594019</v>
          </cell>
          <cell r="D26">
            <v>236.13196383967789</v>
          </cell>
          <cell r="E26">
            <v>257.6307202748979</v>
          </cell>
          <cell r="F26">
            <v>288.35766218153725</v>
          </cell>
          <cell r="G26">
            <v>316.69076659222497</v>
          </cell>
          <cell r="H26">
            <v>357.06952286478798</v>
          </cell>
          <cell r="I26">
            <v>348.0444071895198</v>
          </cell>
          <cell r="J26">
            <v>358.58607291154829</v>
          </cell>
          <cell r="K26">
            <v>379.58894205855307</v>
          </cell>
          <cell r="L26">
            <v>396.71035331350362</v>
          </cell>
          <cell r="M26">
            <v>419.6339617130667</v>
          </cell>
          <cell r="N26">
            <v>443.48470736873588</v>
          </cell>
          <cell r="O26">
            <v>466.77360678280252</v>
          </cell>
          <cell r="P26">
            <v>490.61768460067492</v>
          </cell>
          <cell r="Q26">
            <v>515.73437914532008</v>
          </cell>
          <cell r="R26">
            <v>542.19308240391672</v>
          </cell>
          <cell r="S26">
            <v>570.06707259379994</v>
          </cell>
          <cell r="T26">
            <v>589.43373943289316</v>
          </cell>
        </row>
        <row r="28">
          <cell r="A28" t="str">
            <v>Overall balance</v>
          </cell>
          <cell r="B28">
            <v>-155.80000000000001</v>
          </cell>
          <cell r="C28">
            <v>-101.43364207605975</v>
          </cell>
          <cell r="D28">
            <v>-176.47582692788558</v>
          </cell>
          <cell r="E28">
            <v>-65.16376735854783</v>
          </cell>
          <cell r="F28">
            <v>-199.49988150597</v>
          </cell>
          <cell r="G28">
            <v>-86.424951312940379</v>
          </cell>
          <cell r="H28">
            <v>-37.000015734268345</v>
          </cell>
          <cell r="I28">
            <v>-33.418572719590316</v>
          </cell>
          <cell r="J28">
            <v>-20.158620501947667</v>
          </cell>
          <cell r="K28">
            <v>-13.756179719153351</v>
          </cell>
          <cell r="L28">
            <v>-16.149065374564429</v>
          </cell>
          <cell r="M28">
            <v>-21.497895397440402</v>
          </cell>
          <cell r="N28">
            <v>-37.868937121052909</v>
          </cell>
          <cell r="O28">
            <v>-39.004704602469019</v>
          </cell>
          <cell r="P28">
            <v>-16.669844845096463</v>
          </cell>
          <cell r="Q28">
            <v>-17.719562657689607</v>
          </cell>
          <cell r="R28">
            <v>-9.1001260568580165</v>
          </cell>
          <cell r="S28">
            <v>-9.3503634628480086</v>
          </cell>
          <cell r="T28">
            <v>-14.707873529193421</v>
          </cell>
        </row>
        <row r="30">
          <cell r="A30" t="str">
            <v>Change in international reserves</v>
          </cell>
          <cell r="B30">
            <v>10</v>
          </cell>
          <cell r="C30">
            <v>-120</v>
          </cell>
          <cell r="D30">
            <v>-59.6</v>
          </cell>
          <cell r="E30">
            <v>-40</v>
          </cell>
          <cell r="F30">
            <v>-40</v>
          </cell>
          <cell r="G30">
            <v>-50</v>
          </cell>
          <cell r="H30">
            <v>-50</v>
          </cell>
          <cell r="I30">
            <v>-55</v>
          </cell>
          <cell r="J30">
            <v>-65</v>
          </cell>
          <cell r="K30">
            <v>-75</v>
          </cell>
          <cell r="L30">
            <v>-75</v>
          </cell>
          <cell r="M30">
            <v>-70</v>
          </cell>
          <cell r="N30">
            <v>-70</v>
          </cell>
          <cell r="O30">
            <v>-70</v>
          </cell>
          <cell r="P30">
            <v>-75</v>
          </cell>
          <cell r="Q30">
            <v>-75</v>
          </cell>
          <cell r="R30">
            <v>-75</v>
          </cell>
          <cell r="S30">
            <v>-75</v>
          </cell>
          <cell r="T30">
            <v>-75</v>
          </cell>
        </row>
        <row r="31">
          <cell r="A31" t="str">
            <v>Change in arrears</v>
          </cell>
          <cell r="B31">
            <v>9.6000000000000227</v>
          </cell>
          <cell r="C31">
            <v>-1980.7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A32" t="str">
            <v>Rescheduling</v>
          </cell>
          <cell r="B32">
            <v>136.19999999999999</v>
          </cell>
          <cell r="C32">
            <v>98.1</v>
          </cell>
          <cell r="D32">
            <v>104.8</v>
          </cell>
          <cell r="E32">
            <v>11.5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4">
          <cell r="A34" t="str">
            <v>Financing gap 1/</v>
          </cell>
          <cell r="B34">
            <v>0</v>
          </cell>
          <cell r="C34">
            <v>2104.03364207606</v>
          </cell>
          <cell r="D34">
            <v>131.27582692788559</v>
          </cell>
          <cell r="E34">
            <v>93.66376735854783</v>
          </cell>
          <cell r="F34">
            <v>239.49988150597</v>
          </cell>
          <cell r="G34">
            <v>136.42495131294038</v>
          </cell>
          <cell r="H34">
            <v>87.000015734268345</v>
          </cell>
          <cell r="I34">
            <v>88.418572719590316</v>
          </cell>
          <cell r="J34">
            <v>85.158620501947667</v>
          </cell>
          <cell r="K34">
            <v>88.756179719153351</v>
          </cell>
          <cell r="L34">
            <v>91.149065374564429</v>
          </cell>
          <cell r="M34">
            <v>91.497895397440402</v>
          </cell>
          <cell r="N34">
            <v>107.86893712105291</v>
          </cell>
          <cell r="O34">
            <v>109.00470460246902</v>
          </cell>
          <cell r="P34">
            <v>91.669844845096463</v>
          </cell>
          <cell r="Q34">
            <v>92.719562657689607</v>
          </cell>
          <cell r="R34">
            <v>84.100126056858016</v>
          </cell>
          <cell r="S34">
            <v>84.350363462848009</v>
          </cell>
          <cell r="T34">
            <v>89.707873529193421</v>
          </cell>
        </row>
        <row r="36">
          <cell r="A36" t="str">
            <v>Gap after Mitch</v>
          </cell>
          <cell r="B36">
            <v>0</v>
          </cell>
          <cell r="C36">
            <v>49.73364207606005</v>
          </cell>
          <cell r="D36">
            <v>59.775826927885575</v>
          </cell>
          <cell r="E36">
            <v>15.054367358547829</v>
          </cell>
          <cell r="F36">
            <v>105.26788150597</v>
          </cell>
          <cell r="G36">
            <v>89.980151312940379</v>
          </cell>
          <cell r="H36">
            <v>39.953415734268347</v>
          </cell>
          <cell r="I36">
            <v>42.24202271959031</v>
          </cell>
          <cell r="J36">
            <v>39.901920501947671</v>
          </cell>
          <cell r="K36">
            <v>39.273179719153354</v>
          </cell>
          <cell r="L36">
            <v>37.710065374564429</v>
          </cell>
          <cell r="M36">
            <v>37.65459539744041</v>
          </cell>
          <cell r="N36">
            <v>54.553737121052912</v>
          </cell>
          <cell r="O36">
            <v>56.114304602469034</v>
          </cell>
          <cell r="P36">
            <v>38.923444845096469</v>
          </cell>
          <cell r="Q36">
            <v>39.826262657689618</v>
          </cell>
          <cell r="R36">
            <v>31.474426056858018</v>
          </cell>
          <cell r="S36">
            <v>31.715163462848007</v>
          </cell>
          <cell r="T36">
            <v>46.033573529193426</v>
          </cell>
        </row>
        <row r="38">
          <cell r="A38" t="str">
            <v>Memorandum items:</v>
          </cell>
        </row>
        <row r="39">
          <cell r="A39" t="str">
            <v xml:space="preserve">     Gross reserves (in months of imports) 2/</v>
          </cell>
          <cell r="B39">
            <v>0.69067603334469008</v>
          </cell>
          <cell r="C39">
            <v>2.4566415749591144</v>
          </cell>
          <cell r="D39">
            <v>3.4536214527464</v>
          </cell>
          <cell r="E39">
            <v>4.1546754152239975</v>
          </cell>
          <cell r="F39">
            <v>4.1702862480742056</v>
          </cell>
          <cell r="G39">
            <v>4.215775564596945</v>
          </cell>
          <cell r="H39">
            <v>4.2081354111547435</v>
          </cell>
          <cell r="I39">
            <v>4.1831273713448267</v>
          </cell>
          <cell r="J39">
            <v>4.1663233546406113</v>
          </cell>
          <cell r="K39">
            <v>4.188731499146332</v>
          </cell>
          <cell r="L39">
            <v>4.2101816418196725</v>
          </cell>
          <cell r="M39">
            <v>4.2163378297239928</v>
          </cell>
          <cell r="N39">
            <v>4.2457454883039754</v>
          </cell>
          <cell r="O39">
            <v>4.3023030351197207</v>
          </cell>
          <cell r="P39">
            <v>4.3608191250457446</v>
          </cell>
          <cell r="Q39">
            <v>4.4015667130815084</v>
          </cell>
          <cell r="R39">
            <v>4.4261362087499068</v>
          </cell>
          <cell r="S39">
            <v>4.436015156589459</v>
          </cell>
          <cell r="T39">
            <v>4.4325930104611508</v>
          </cell>
        </row>
        <row r="40">
          <cell r="A40" t="str">
            <v xml:space="preserve">     Debt service ratio</v>
          </cell>
          <cell r="B40">
            <v>45.595682292734566</v>
          </cell>
          <cell r="C40">
            <v>43.514537878600812</v>
          </cell>
          <cell r="D40">
            <v>37.176218820298729</v>
          </cell>
          <cell r="E40">
            <v>32.248284871255734</v>
          </cell>
          <cell r="F40">
            <v>42.931364633222493</v>
          </cell>
          <cell r="G40">
            <v>31.254381255368745</v>
          </cell>
          <cell r="H40">
            <v>29.331758351193564</v>
          </cell>
          <cell r="I40">
            <v>26.223161725026294</v>
          </cell>
          <cell r="J40">
            <v>24.707694755431543</v>
          </cell>
          <cell r="K40">
            <v>22.930074178967288</v>
          </cell>
          <cell r="L40">
            <v>20.496460862604682</v>
          </cell>
          <cell r="M40">
            <v>19.769086194102144</v>
          </cell>
          <cell r="N40">
            <v>18.797414679344858</v>
          </cell>
          <cell r="O40">
            <v>17.670314563950399</v>
          </cell>
          <cell r="P40">
            <v>15.69640845256464</v>
          </cell>
          <cell r="Q40">
            <v>14.901008021705985</v>
          </cell>
          <cell r="R40">
            <v>14.256422062124738</v>
          </cell>
          <cell r="S40">
            <v>13.699584764514286</v>
          </cell>
          <cell r="T40">
            <v>13.036395575127315</v>
          </cell>
        </row>
        <row r="41">
          <cell r="A41" t="str">
            <v xml:space="preserve">    Current account (in percent of GDP)</v>
          </cell>
          <cell r="B41">
            <v>-31.249931046357471</v>
          </cell>
          <cell r="C41">
            <v>-30.748876360060851</v>
          </cell>
          <cell r="D41">
            <v>-30.243121606860225</v>
          </cell>
          <cell r="E41">
            <v>-26.409774223423859</v>
          </cell>
          <cell r="F41">
            <v>-24.499051654543074</v>
          </cell>
          <cell r="G41">
            <v>-22.285497921313837</v>
          </cell>
          <cell r="H41">
            <v>-19.920785900654934</v>
          </cell>
          <cell r="I41">
            <v>-18.121005545966632</v>
          </cell>
          <cell r="J41">
            <v>-16.070215766604296</v>
          </cell>
          <cell r="K41">
            <v>-14.620071079589101</v>
          </cell>
          <cell r="L41">
            <v>-13.606084881776995</v>
          </cell>
          <cell r="M41">
            <v>-12.516760471331656</v>
          </cell>
          <cell r="N41">
            <v>-11.685440667212688</v>
          </cell>
          <cell r="O41">
            <v>-10.885027923070806</v>
          </cell>
          <cell r="P41">
            <v>-10.278446081434057</v>
          </cell>
          <cell r="Q41">
            <v>-9.6983128481955241</v>
          </cell>
          <cell r="R41">
            <v>-9.1207491931288782</v>
          </cell>
          <cell r="S41">
            <v>-8.6842955907629253</v>
          </cell>
          <cell r="T41">
            <v>-8.1362694858844069</v>
          </cell>
        </row>
        <row r="44">
          <cell r="A44" t="str">
            <v xml:space="preserve">1/ Assumes a stock-of-debt operation on Naples terms in 2000 from Paris Club creditors and comparable treatment from other bilateral official and commercial creditors. </v>
          </cell>
        </row>
        <row r="45">
          <cell r="A45" t="str">
            <v>2/ Net of the stock of CENIS outstanding.</v>
          </cell>
        </row>
        <row r="51">
          <cell r="B51" t="str">
            <v>Main Assumptions on Macroeconomic Framework, 1998 - 2018</v>
          </cell>
        </row>
        <row r="53">
          <cell r="B53" t="str">
            <v>(Percentage change, unless otherwise indicated)</v>
          </cell>
        </row>
        <row r="55">
          <cell r="A55">
            <v>36185.742696180554</v>
          </cell>
        </row>
        <row r="56">
          <cell r="A56">
            <v>36185.742696180554</v>
          </cell>
          <cell r="B56" t="str">
            <v>1998</v>
          </cell>
          <cell r="C56" t="str">
            <v>1999</v>
          </cell>
          <cell r="D56" t="str">
            <v>2000</v>
          </cell>
          <cell r="E56" t="str">
            <v>2001</v>
          </cell>
          <cell r="F56" t="str">
            <v>2002</v>
          </cell>
          <cell r="G56" t="str">
            <v>2003</v>
          </cell>
          <cell r="H56" t="str">
            <v>2004</v>
          </cell>
          <cell r="I56" t="str">
            <v>2005</v>
          </cell>
          <cell r="J56" t="str">
            <v>2006</v>
          </cell>
          <cell r="K56" t="str">
            <v>2007</v>
          </cell>
          <cell r="L56" t="str">
            <v>2008</v>
          </cell>
          <cell r="M56" t="str">
            <v>2009</v>
          </cell>
          <cell r="N56" t="str">
            <v>2010</v>
          </cell>
          <cell r="O56" t="str">
            <v>2011</v>
          </cell>
          <cell r="P56" t="str">
            <v>2012</v>
          </cell>
          <cell r="Q56" t="str">
            <v>2013</v>
          </cell>
          <cell r="R56" t="str">
            <v>2014</v>
          </cell>
          <cell r="S56" t="str">
            <v>2015</v>
          </cell>
          <cell r="T56" t="str">
            <v>2016</v>
          </cell>
        </row>
        <row r="59">
          <cell r="A59" t="str">
            <v>Economic growth</v>
          </cell>
        </row>
        <row r="60">
          <cell r="A60" t="str">
            <v>Real GDP</v>
          </cell>
          <cell r="B60">
            <v>4</v>
          </cell>
          <cell r="C60">
            <v>6</v>
          </cell>
          <cell r="D60">
            <v>6</v>
          </cell>
          <cell r="E60">
            <v>6.2</v>
          </cell>
          <cell r="F60">
            <v>5.5</v>
          </cell>
          <cell r="G60">
            <v>5.5</v>
          </cell>
          <cell r="H60">
            <v>5.5</v>
          </cell>
          <cell r="I60">
            <v>5.5</v>
          </cell>
          <cell r="J60">
            <v>5.5</v>
          </cell>
          <cell r="K60">
            <v>5.5</v>
          </cell>
          <cell r="L60">
            <v>5.5</v>
          </cell>
          <cell r="M60">
            <v>5.5</v>
          </cell>
          <cell r="N60">
            <v>5.5</v>
          </cell>
          <cell r="O60">
            <v>5</v>
          </cell>
          <cell r="P60">
            <v>5</v>
          </cell>
          <cell r="Q60">
            <v>5</v>
          </cell>
          <cell r="R60">
            <v>5</v>
          </cell>
          <cell r="S60">
            <v>5</v>
          </cell>
          <cell r="T60">
            <v>5</v>
          </cell>
        </row>
        <row r="62">
          <cell r="A62" t="str">
            <v>Balance of Payments</v>
          </cell>
        </row>
        <row r="63">
          <cell r="A63" t="str">
            <v>Export volume growth 1/</v>
          </cell>
          <cell r="B63">
            <v>-8.2683755791887812</v>
          </cell>
          <cell r="C63">
            <v>0.71613558142145095</v>
          </cell>
          <cell r="D63">
            <v>13.220230217143358</v>
          </cell>
          <cell r="E63">
            <v>7.8429137186070141</v>
          </cell>
          <cell r="F63">
            <v>6.3811032617624663</v>
          </cell>
          <cell r="G63">
            <v>6.5705282016139677</v>
          </cell>
          <cell r="H63">
            <v>6.9576305454084109</v>
          </cell>
          <cell r="I63">
            <v>6.7097773259278792</v>
          </cell>
          <cell r="J63">
            <v>6.5328397305554509</v>
          </cell>
          <cell r="K63">
            <v>5.6897641863404846</v>
          </cell>
          <cell r="L63">
            <v>5.5124936233373889</v>
          </cell>
          <cell r="M63">
            <v>5.0507963234233122</v>
          </cell>
          <cell r="N63">
            <v>4.7082705362573085</v>
          </cell>
          <cell r="O63">
            <v>4.3484674936927092</v>
          </cell>
          <cell r="P63">
            <v>3.8740956414771155</v>
          </cell>
          <cell r="Q63">
            <v>3.8825965995482603</v>
          </cell>
          <cell r="R63">
            <v>3.8911272541344966</v>
          </cell>
          <cell r="S63">
            <v>3.7298657090154785</v>
          </cell>
          <cell r="T63">
            <v>3.5691753422493866</v>
          </cell>
        </row>
        <row r="64">
          <cell r="A64" t="str">
            <v>Import volume growth 1/</v>
          </cell>
          <cell r="B64">
            <v>9.9660959514621172</v>
          </cell>
          <cell r="C64">
            <v>6.6785695142571155</v>
          </cell>
          <cell r="D64">
            <v>7.3169300114259483</v>
          </cell>
          <cell r="E64">
            <v>2.5157149166955106</v>
          </cell>
          <cell r="F64">
            <v>4.0955262827645944</v>
          </cell>
          <cell r="G64">
            <v>4.3760191607381982</v>
          </cell>
          <cell r="H64">
            <v>4.4555815805157328</v>
          </cell>
          <cell r="I64">
            <v>4.4716186296285487</v>
          </cell>
          <cell r="J64">
            <v>4.4657688400091988</v>
          </cell>
          <cell r="K64">
            <v>4.4546830564450746</v>
          </cell>
          <cell r="L64">
            <v>4.4295906490839476</v>
          </cell>
          <cell r="M64">
            <v>5.0000730086922296</v>
          </cell>
          <cell r="N64">
            <v>4.9883583783093099</v>
          </cell>
          <cell r="O64">
            <v>4.5076544237329319</v>
          </cell>
          <cell r="P64">
            <v>4.4892092614626566</v>
          </cell>
          <cell r="Q64">
            <v>4.4959812453825299</v>
          </cell>
          <cell r="R64">
            <v>4.5027122548746856</v>
          </cell>
          <cell r="S64">
            <v>4.5094022708303205</v>
          </cell>
          <cell r="T64">
            <v>4.5160512871947223</v>
          </cell>
        </row>
        <row r="65">
          <cell r="A65" t="str">
            <v>Terms of trade</v>
          </cell>
          <cell r="B65">
            <v>3.0754015207766328</v>
          </cell>
          <cell r="C65">
            <v>-4.7356440479295436</v>
          </cell>
          <cell r="D65">
            <v>0.53199043274747559</v>
          </cell>
          <cell r="E65">
            <v>0.24595926994073203</v>
          </cell>
          <cell r="F65">
            <v>1.6355853318958724</v>
          </cell>
          <cell r="G65">
            <v>1.3651929476119484</v>
          </cell>
          <cell r="H65">
            <v>0.69176418324381483</v>
          </cell>
          <cell r="I65">
            <v>0.6942270853825816</v>
          </cell>
          <cell r="J65">
            <v>0.69667527872216972</v>
          </cell>
          <cell r="K65">
            <v>0.69910783503150942</v>
          </cell>
          <cell r="L65">
            <v>0.70152385146735607</v>
          </cell>
          <cell r="M65">
            <v>0.70392245176789103</v>
          </cell>
          <cell r="N65">
            <v>0.70630278735854812</v>
          </cell>
          <cell r="O65">
            <v>0.70866403836775671</v>
          </cell>
          <cell r="P65">
            <v>0.71100541455098032</v>
          </cell>
          <cell r="Q65">
            <v>0.71332615612145212</v>
          </cell>
          <cell r="R65">
            <v>0.71562553448698552</v>
          </cell>
          <cell r="S65">
            <v>0.8827974266741867</v>
          </cell>
          <cell r="T65">
            <v>1.0499465945326802</v>
          </cell>
        </row>
        <row r="66">
          <cell r="A66" t="str">
            <v>Exports of goods and services (percent of GDP) 2/</v>
          </cell>
          <cell r="B66">
            <v>38.092635285206441</v>
          </cell>
          <cell r="C66">
            <v>35.795956717795534</v>
          </cell>
          <cell r="D66">
            <v>38.097019524890911</v>
          </cell>
          <cell r="E66">
            <v>39.041960797115735</v>
          </cell>
          <cell r="F66">
            <v>39.716416199011853</v>
          </cell>
          <cell r="G66">
            <v>40.235644750717562</v>
          </cell>
          <cell r="H66">
            <v>40.705356124571004</v>
          </cell>
          <cell r="I66">
            <v>41.095573570085698</v>
          </cell>
          <cell r="J66">
            <v>41.425864463983196</v>
          </cell>
          <cell r="K66">
            <v>41.540017668765422</v>
          </cell>
          <cell r="L66">
            <v>41.594220534283835</v>
          </cell>
          <cell r="M66">
            <v>41.568437254684639</v>
          </cell>
          <cell r="N66">
            <v>41.421684723885278</v>
          </cell>
          <cell r="O66">
            <v>41.343826910065552</v>
          </cell>
          <cell r="P66">
            <v>41.093586983356509</v>
          </cell>
          <cell r="Q66">
            <v>40.858736684119144</v>
          </cell>
          <cell r="R66">
            <v>40.639093054762313</v>
          </cell>
          <cell r="S66">
            <v>40.416935651683737</v>
          </cell>
          <cell r="T66">
            <v>40.191194906258829</v>
          </cell>
        </row>
        <row r="67">
          <cell r="A67" t="str">
            <v>Imports of goods and services (percent of GDP) 2/</v>
          </cell>
          <cell r="B67">
            <v>71.399000647917802</v>
          </cell>
          <cell r="C67">
            <v>70.897202859022769</v>
          </cell>
          <cell r="D67">
            <v>72.23615772305007</v>
          </cell>
          <cell r="E67">
            <v>69.693948664964182</v>
          </cell>
          <cell r="F67">
            <v>68.001314873036151</v>
          </cell>
          <cell r="G67">
            <v>66.429015928171552</v>
          </cell>
          <cell r="H67">
            <v>64.944973200288018</v>
          </cell>
          <cell r="I67">
            <v>63.509962480078876</v>
          </cell>
          <cell r="J67">
            <v>62.110151054941618</v>
          </cell>
          <cell r="K67">
            <v>60.741518500704991</v>
          </cell>
          <cell r="L67">
            <v>59.378125176919184</v>
          </cell>
          <cell r="M67">
            <v>58.309453276311586</v>
          </cell>
          <cell r="N67">
            <v>57.263011081305848</v>
          </cell>
          <cell r="O67">
            <v>56.273931622429672</v>
          </cell>
          <cell r="P67">
            <v>55.29930986439998</v>
          </cell>
          <cell r="Q67">
            <v>54.350684864852013</v>
          </cell>
          <cell r="R67">
            <v>53.426995703103351</v>
          </cell>
          <cell r="S67">
            <v>52.527241184079799</v>
          </cell>
          <cell r="T67">
            <v>51.650475837372781</v>
          </cell>
        </row>
        <row r="68">
          <cell r="A68" t="str">
            <v>Current account (percent of GDP)</v>
          </cell>
          <cell r="B68">
            <v>-31.249931046357471</v>
          </cell>
          <cell r="C68">
            <v>-30.748876360060851</v>
          </cell>
          <cell r="D68">
            <v>-30.243121606860225</v>
          </cell>
          <cell r="E68">
            <v>-26.409774223423859</v>
          </cell>
          <cell r="F68">
            <v>-24.499051654543074</v>
          </cell>
          <cell r="G68">
            <v>-22.285497921313837</v>
          </cell>
          <cell r="H68">
            <v>-19.920785900654934</v>
          </cell>
          <cell r="I68">
            <v>-18.121005545966632</v>
          </cell>
          <cell r="J68">
            <v>-16.070215766604296</v>
          </cell>
          <cell r="K68">
            <v>-14.620071079589101</v>
          </cell>
          <cell r="L68">
            <v>-13.606084881776995</v>
          </cell>
          <cell r="M68">
            <v>-12.516760471331656</v>
          </cell>
          <cell r="N68">
            <v>-11.685440667212688</v>
          </cell>
          <cell r="O68">
            <v>-10.885027923070806</v>
          </cell>
          <cell r="P68">
            <v>-10.278446081434057</v>
          </cell>
          <cell r="Q68">
            <v>-9.6983128481955241</v>
          </cell>
          <cell r="R68">
            <v>-9.1207491931288782</v>
          </cell>
          <cell r="S68">
            <v>-8.6842955907629253</v>
          </cell>
          <cell r="T68">
            <v>-8.1362694858844069</v>
          </cell>
        </row>
        <row r="69">
          <cell r="A69" t="str">
            <v>Gross reserves (months of imports) 3/</v>
          </cell>
          <cell r="B69">
            <v>0.69067603334469008</v>
          </cell>
          <cell r="C69">
            <v>2.4566415749591144</v>
          </cell>
          <cell r="D69">
            <v>3.4536214527464</v>
          </cell>
          <cell r="E69">
            <v>4.1546754152239975</v>
          </cell>
          <cell r="F69">
            <v>4.1702862480742056</v>
          </cell>
          <cell r="G69">
            <v>4.215775564596945</v>
          </cell>
          <cell r="H69">
            <v>4.2081354111547435</v>
          </cell>
          <cell r="I69">
            <v>4.1831273713448267</v>
          </cell>
          <cell r="J69">
            <v>4.1663233546406113</v>
          </cell>
          <cell r="K69">
            <v>4.188731499146332</v>
          </cell>
          <cell r="L69">
            <v>4.2101816418196725</v>
          </cell>
          <cell r="M69">
            <v>4.2163378297239928</v>
          </cell>
          <cell r="N69">
            <v>4.2457454883039754</v>
          </cell>
          <cell r="O69">
            <v>4.3023030351197207</v>
          </cell>
          <cell r="P69">
            <v>4.3608191250457446</v>
          </cell>
          <cell r="Q69">
            <v>4.4015667130815084</v>
          </cell>
          <cell r="R69">
            <v>4.4261362087499068</v>
          </cell>
          <cell r="S69">
            <v>4.436015156589459</v>
          </cell>
          <cell r="T69">
            <v>4.4325930104611508</v>
          </cell>
        </row>
        <row r="72">
          <cell r="A72" t="str">
            <v>1/ Exports (imports) of goods</v>
          </cell>
        </row>
        <row r="73">
          <cell r="A73" t="str">
            <v>2/ Exports (imports) of goods and services as defined in IMF Balance of Payments Manual, 5th edition, 1993.</v>
          </cell>
        </row>
        <row r="74">
          <cell r="A74" t="str">
            <v>3/ Net of the stock of CENIS outstanding.</v>
          </cell>
        </row>
      </sheetData>
      <sheetData sheetId="10" refreshError="1">
        <row r="1">
          <cell r="B1" t="str">
            <v>***********RED TABLE***************</v>
          </cell>
          <cell r="C1" t="str">
            <v>set col width to 35 for 1st col, and 11.</v>
          </cell>
        </row>
        <row r="6">
          <cell r="B6" t="str">
            <v>Table 17.  Nicaragua: Summary Balance of Payments</v>
          </cell>
        </row>
        <row r="9">
          <cell r="J9" t="str">
            <v>Jan. -</v>
          </cell>
          <cell r="R9" t="str">
            <v>Jan. -</v>
          </cell>
        </row>
        <row r="10">
          <cell r="D10">
            <v>1990</v>
          </cell>
          <cell r="E10">
            <v>1991</v>
          </cell>
          <cell r="F10">
            <v>1992</v>
          </cell>
          <cell r="G10">
            <v>1993</v>
          </cell>
          <cell r="H10">
            <v>1994</v>
          </cell>
          <cell r="I10">
            <v>1995</v>
          </cell>
          <cell r="J10" t="str">
            <v>Sept.</v>
          </cell>
          <cell r="K10">
            <v>1996</v>
          </cell>
          <cell r="L10" t="str">
            <v>1997</v>
          </cell>
          <cell r="R10" t="str">
            <v>Sept.</v>
          </cell>
        </row>
        <row r="11">
          <cell r="J11">
            <v>1996</v>
          </cell>
          <cell r="L11" t="str">
            <v>Est.</v>
          </cell>
          <cell r="R11">
            <v>1997</v>
          </cell>
        </row>
        <row r="13">
          <cell r="C13" t="str">
            <v>(In millions of U.S. dollars)</v>
          </cell>
        </row>
        <row r="15">
          <cell r="B15" t="str">
            <v>Current account</v>
          </cell>
          <cell r="D15">
            <v>-556.20000000000027</v>
          </cell>
          <cell r="E15">
            <v>-843.30000000000007</v>
          </cell>
          <cell r="F15">
            <v>-1089.2</v>
          </cell>
          <cell r="G15">
            <v>-876.95020000000011</v>
          </cell>
          <cell r="H15">
            <v>-961.40322999999989</v>
          </cell>
          <cell r="I15">
            <v>-695.31470000000002</v>
          </cell>
          <cell r="J15">
            <v>-305.50000000000006</v>
          </cell>
          <cell r="K15">
            <v>-638.79459999999995</v>
          </cell>
          <cell r="L15">
            <v>-644.77726000000018</v>
          </cell>
          <cell r="R15">
            <v>-478.40000000000009</v>
          </cell>
        </row>
        <row r="16">
          <cell r="B16" t="str">
            <v>Excluding interest obligations</v>
          </cell>
          <cell r="D16">
            <v>-322.90000000000026</v>
          </cell>
          <cell r="E16">
            <v>-470.30000000000007</v>
          </cell>
          <cell r="F16">
            <v>-599.5</v>
          </cell>
          <cell r="G16">
            <v>-464.95020000000011</v>
          </cell>
          <cell r="H16">
            <v>-423.07949999999994</v>
          </cell>
          <cell r="I16">
            <v>-358.91470000000004</v>
          </cell>
          <cell r="J16">
            <v>-245.60000000000005</v>
          </cell>
          <cell r="K16">
            <v>-349.99459999999993</v>
          </cell>
          <cell r="L16">
            <v>-433.57226000000014</v>
          </cell>
          <cell r="R16">
            <v>-372.90000000000009</v>
          </cell>
        </row>
        <row r="17">
          <cell r="B17" t="str">
            <v>Trade balance</v>
          </cell>
          <cell r="D17">
            <v>-236.8</v>
          </cell>
          <cell r="E17">
            <v>-396.30000000000007</v>
          </cell>
          <cell r="F17">
            <v>-547.79999999999995</v>
          </cell>
          <cell r="G17">
            <v>-402.75020000000006</v>
          </cell>
          <cell r="H17">
            <v>-432.49970000000002</v>
          </cell>
          <cell r="I17">
            <v>-370.71470000000011</v>
          </cell>
          <cell r="J17">
            <v>-264.39999999999998</v>
          </cell>
          <cell r="K17">
            <v>-379.79459999999995</v>
          </cell>
          <cell r="L17">
            <v>-530.67226000000016</v>
          </cell>
          <cell r="R17">
            <v>-422.4</v>
          </cell>
        </row>
        <row r="18">
          <cell r="B18" t="str">
            <v xml:space="preserve">    Exports, f.o.b.</v>
          </cell>
          <cell r="D18">
            <v>330.59999999999997</v>
          </cell>
          <cell r="E18">
            <v>272.39999999999998</v>
          </cell>
          <cell r="F18">
            <v>223.09999999999997</v>
          </cell>
          <cell r="G18">
            <v>266.94979999999998</v>
          </cell>
          <cell r="H18">
            <v>351.20030000000003</v>
          </cell>
          <cell r="I18">
            <v>526.38529999999992</v>
          </cell>
          <cell r="J18">
            <v>513.70000000000005</v>
          </cell>
          <cell r="K18">
            <v>669.9054000000001</v>
          </cell>
          <cell r="L18">
            <v>703.56560000000002</v>
          </cell>
          <cell r="R18">
            <v>593.5</v>
          </cell>
        </row>
        <row r="19">
          <cell r="B19" t="str">
            <v xml:space="preserve">    Imports, f.o.b.</v>
          </cell>
          <cell r="D19">
            <v>-567.4</v>
          </cell>
          <cell r="E19">
            <v>-668.7</v>
          </cell>
          <cell r="F19">
            <v>-770.9</v>
          </cell>
          <cell r="G19">
            <v>-669.7</v>
          </cell>
          <cell r="H19">
            <v>-783.7</v>
          </cell>
          <cell r="I19">
            <v>-897.1</v>
          </cell>
          <cell r="J19">
            <v>-778.1</v>
          </cell>
          <cell r="K19">
            <v>-1049.7</v>
          </cell>
          <cell r="L19">
            <v>-1234.2378600000002</v>
          </cell>
          <cell r="R19">
            <v>-1015.9</v>
          </cell>
        </row>
        <row r="21">
          <cell r="B21" t="str">
            <v>Nonfactor services (net)</v>
          </cell>
          <cell r="D21">
            <v>-97.900000000000134</v>
          </cell>
          <cell r="E21">
            <v>-96.100000000000065</v>
          </cell>
          <cell r="F21">
            <v>-63.200000000000145</v>
          </cell>
          <cell r="G21">
            <v>-97.599999999999966</v>
          </cell>
          <cell r="H21">
            <v>-67.279799999999966</v>
          </cell>
          <cell r="I21">
            <v>-100.4</v>
          </cell>
          <cell r="J21">
            <v>-81.400000000000006</v>
          </cell>
          <cell r="K21">
            <v>-110.70000000000002</v>
          </cell>
          <cell r="L21">
            <v>-74.500000000000028</v>
          </cell>
          <cell r="R21">
            <v>-62.3</v>
          </cell>
        </row>
        <row r="22">
          <cell r="B22" t="str">
            <v xml:space="preserve">    Receipts</v>
          </cell>
          <cell r="D22">
            <v>59.8</v>
          </cell>
          <cell r="E22">
            <v>77.8</v>
          </cell>
          <cell r="F22">
            <v>86.2</v>
          </cell>
          <cell r="G22">
            <v>94</v>
          </cell>
          <cell r="H22">
            <v>101.5</v>
          </cell>
          <cell r="I22">
            <v>117.6</v>
          </cell>
          <cell r="J22">
            <v>99.1</v>
          </cell>
          <cell r="K22">
            <v>136.69999999999999</v>
          </cell>
          <cell r="L22">
            <v>162.6</v>
          </cell>
          <cell r="R22">
            <v>115.2</v>
          </cell>
        </row>
        <row r="23">
          <cell r="B23" t="str">
            <v xml:space="preserve">    Payments</v>
          </cell>
          <cell r="D23">
            <v>-157.70000000000013</v>
          </cell>
          <cell r="E23">
            <v>-173.90000000000006</v>
          </cell>
          <cell r="F23">
            <v>-149.40000000000015</v>
          </cell>
          <cell r="G23">
            <v>-191.59999999999997</v>
          </cell>
          <cell r="H23">
            <v>-168.77979999999997</v>
          </cell>
          <cell r="I23">
            <v>-218</v>
          </cell>
          <cell r="J23">
            <v>-180.5</v>
          </cell>
          <cell r="K23">
            <v>-247.4</v>
          </cell>
          <cell r="L23">
            <v>-237.10000000000002</v>
          </cell>
          <cell r="R23">
            <v>-177.5</v>
          </cell>
        </row>
        <row r="25">
          <cell r="B25" t="str">
            <v xml:space="preserve">Official interest obligations </v>
          </cell>
          <cell r="D25">
            <v>-233.3</v>
          </cell>
          <cell r="E25">
            <v>-373</v>
          </cell>
          <cell r="F25">
            <v>-489.7</v>
          </cell>
          <cell r="G25">
            <v>-412</v>
          </cell>
          <cell r="H25">
            <v>-538.32372999999995</v>
          </cell>
          <cell r="I25">
            <v>-336.4</v>
          </cell>
          <cell r="J25">
            <v>-59.9</v>
          </cell>
          <cell r="K25">
            <v>-288.8</v>
          </cell>
          <cell r="L25">
            <v>-211.20500000000001</v>
          </cell>
          <cell r="R25">
            <v>-105.5</v>
          </cell>
        </row>
        <row r="26">
          <cell r="B26" t="str">
            <v>Other current transactions (net) 1/</v>
          </cell>
          <cell r="D26">
            <v>11.799999999999999</v>
          </cell>
          <cell r="E26">
            <v>22.1</v>
          </cell>
          <cell r="F26">
            <v>11.5</v>
          </cell>
          <cell r="G26">
            <v>35.4</v>
          </cell>
          <cell r="H26">
            <v>76.7</v>
          </cell>
          <cell r="I26">
            <v>112.2</v>
          </cell>
          <cell r="J26">
            <v>100.20000000000002</v>
          </cell>
          <cell r="K26">
            <v>140.5</v>
          </cell>
          <cell r="L26">
            <v>171.6</v>
          </cell>
          <cell r="R26">
            <v>111.8</v>
          </cell>
        </row>
        <row r="28">
          <cell r="B28" t="str">
            <v>Capital account</v>
          </cell>
          <cell r="D28">
            <v>-234.89999999999964</v>
          </cell>
          <cell r="E28">
            <v>17.10000000000025</v>
          </cell>
          <cell r="F28">
            <v>-62.89999999999975</v>
          </cell>
          <cell r="G28">
            <v>-94.449799999999811</v>
          </cell>
          <cell r="H28">
            <v>-285.4967700000002</v>
          </cell>
          <cell r="I28">
            <v>20.314700000000471</v>
          </cell>
          <cell r="J28">
            <v>352.3</v>
          </cell>
          <cell r="K28">
            <v>105.69459999999913</v>
          </cell>
          <cell r="L28">
            <v>522.07226000000014</v>
          </cell>
          <cell r="R28">
            <v>149.4</v>
          </cell>
        </row>
        <row r="29">
          <cell r="B29" t="str">
            <v>Official (net)</v>
          </cell>
          <cell r="D29">
            <v>-23.600000000000023</v>
          </cell>
          <cell r="E29">
            <v>74.600000000000136</v>
          </cell>
          <cell r="F29">
            <v>-37.899999999999977</v>
          </cell>
          <cell r="G29">
            <v>-162.00000000000006</v>
          </cell>
          <cell r="H29">
            <v>-436.92999999999995</v>
          </cell>
          <cell r="I29">
            <v>-139.48000000000002</v>
          </cell>
          <cell r="J29">
            <v>191</v>
          </cell>
          <cell r="K29">
            <v>11.299999999999955</v>
          </cell>
          <cell r="L29">
            <v>163</v>
          </cell>
          <cell r="R29">
            <v>51.299999999999983</v>
          </cell>
        </row>
        <row r="30">
          <cell r="B30" t="str">
            <v xml:space="preserve">    Official transfers </v>
          </cell>
          <cell r="D30">
            <v>201.6</v>
          </cell>
          <cell r="E30">
            <v>482.5</v>
          </cell>
          <cell r="F30">
            <v>310.89999999999998</v>
          </cell>
          <cell r="G30">
            <v>242.7</v>
          </cell>
          <cell r="H30">
            <v>245.4</v>
          </cell>
          <cell r="I30">
            <v>177</v>
          </cell>
          <cell r="J30">
            <v>123.6</v>
          </cell>
          <cell r="K30">
            <v>246.7</v>
          </cell>
          <cell r="L30">
            <v>192</v>
          </cell>
          <cell r="R30">
            <v>74.7</v>
          </cell>
        </row>
        <row r="31">
          <cell r="B31" t="str">
            <v xml:space="preserve">    Disbursements</v>
          </cell>
          <cell r="D31">
            <v>220.8</v>
          </cell>
          <cell r="E31">
            <v>345.40000000000003</v>
          </cell>
          <cell r="F31">
            <v>404.3</v>
          </cell>
          <cell r="G31">
            <v>157</v>
          </cell>
          <cell r="H31">
            <v>337.90000000000003</v>
          </cell>
          <cell r="I31">
            <v>244</v>
          </cell>
          <cell r="J31">
            <v>214.1</v>
          </cell>
          <cell r="K31">
            <v>215.39999999999998</v>
          </cell>
          <cell r="L31">
            <v>204.7</v>
          </cell>
          <cell r="R31">
            <v>112.3</v>
          </cell>
        </row>
        <row r="32">
          <cell r="B32" t="str">
            <v xml:space="preserve">    Amortization</v>
          </cell>
          <cell r="D32">
            <v>-446</v>
          </cell>
          <cell r="E32">
            <v>-753.3</v>
          </cell>
          <cell r="F32">
            <v>-753.1</v>
          </cell>
          <cell r="G32">
            <v>-561.70000000000005</v>
          </cell>
          <cell r="H32">
            <v>-1020.23</v>
          </cell>
          <cell r="I32">
            <v>-560.48</v>
          </cell>
          <cell r="J32">
            <v>-146.69999999999999</v>
          </cell>
          <cell r="K32">
            <v>-450.8</v>
          </cell>
          <cell r="L32">
            <v>-233.7</v>
          </cell>
          <cell r="R32">
            <v>-135.70000000000002</v>
          </cell>
        </row>
        <row r="33">
          <cell r="B33" t="str">
            <v>Private Capital  2/</v>
          </cell>
          <cell r="D33">
            <v>-211.29999999999961</v>
          </cell>
          <cell r="E33">
            <v>-57.499999999999886</v>
          </cell>
          <cell r="F33">
            <v>-24.999999999999773</v>
          </cell>
          <cell r="G33">
            <v>67.550200000000245</v>
          </cell>
          <cell r="H33">
            <v>151.43322999999975</v>
          </cell>
          <cell r="I33">
            <v>159.79470000000049</v>
          </cell>
          <cell r="J33">
            <v>161.30000000000001</v>
          </cell>
          <cell r="K33">
            <v>94.394599999999173</v>
          </cell>
          <cell r="L33">
            <v>359.0722600000002</v>
          </cell>
          <cell r="R33">
            <v>98.100000000000023</v>
          </cell>
        </row>
        <row r="35">
          <cell r="B35" t="str">
            <v>Overall balance</v>
          </cell>
          <cell r="D35">
            <v>-791.09999999999991</v>
          </cell>
          <cell r="E35">
            <v>-826.19999999999982</v>
          </cell>
          <cell r="F35">
            <v>-1152.0999999999999</v>
          </cell>
          <cell r="G35">
            <v>-971.4</v>
          </cell>
          <cell r="H35">
            <v>-1246.9000000000001</v>
          </cell>
          <cell r="I35">
            <v>-674.99999999999955</v>
          </cell>
          <cell r="J35">
            <v>46.799999999999955</v>
          </cell>
          <cell r="K35">
            <v>-533.10000000000082</v>
          </cell>
          <cell r="L35">
            <v>-122.70499999999998</v>
          </cell>
          <cell r="R35">
            <v>-5.0999999999999943</v>
          </cell>
        </row>
        <row r="36">
          <cell r="B36" t="str">
            <v>Change in net international reserves</v>
          </cell>
          <cell r="D36">
            <v>197.8</v>
          </cell>
          <cell r="E36">
            <v>-15.800000000000182</v>
          </cell>
          <cell r="F36">
            <v>5</v>
          </cell>
          <cell r="G36">
            <v>100</v>
          </cell>
          <cell r="H36">
            <v>-69</v>
          </cell>
          <cell r="I36">
            <v>62.6</v>
          </cell>
          <cell r="J36">
            <v>-13.3</v>
          </cell>
          <cell r="K36">
            <v>2</v>
          </cell>
          <cell r="L36">
            <v>-58</v>
          </cell>
          <cell r="R36">
            <v>5.0999999999999943</v>
          </cell>
        </row>
        <row r="37">
          <cell r="B37" t="str">
            <v xml:space="preserve">    of which: IMF (net)</v>
          </cell>
          <cell r="D37" t="str">
            <v>--</v>
          </cell>
          <cell r="E37">
            <v>23.3</v>
          </cell>
          <cell r="F37" t="str">
            <v>--</v>
          </cell>
          <cell r="G37" t="str">
            <v>--</v>
          </cell>
          <cell r="H37">
            <v>27</v>
          </cell>
          <cell r="I37">
            <v>-12.916829250000001</v>
          </cell>
          <cell r="J37" t="str">
            <v>…</v>
          </cell>
          <cell r="K37">
            <v>-10.987875939999999</v>
          </cell>
          <cell r="L37">
            <v>0</v>
          </cell>
        </row>
        <row r="38">
          <cell r="B38" t="str">
            <v xml:space="preserve">Net change in arrears (decrease -)  </v>
          </cell>
          <cell r="D38">
            <v>593.29999999999995</v>
          </cell>
          <cell r="E38">
            <v>-1183.5</v>
          </cell>
          <cell r="F38">
            <v>1081.0999999999999</v>
          </cell>
          <cell r="G38">
            <v>779.4</v>
          </cell>
          <cell r="H38">
            <v>1272.8000000000002</v>
          </cell>
          <cell r="I38">
            <v>-1109.2000000000003</v>
          </cell>
          <cell r="J38">
            <v>-1280.2</v>
          </cell>
          <cell r="K38">
            <v>-3201.5</v>
          </cell>
          <cell r="L38">
            <v>-176.69499999999999</v>
          </cell>
          <cell r="R38" t="str">
            <v>…</v>
          </cell>
        </row>
        <row r="39">
          <cell r="B39" t="str">
            <v>Exceptional financing</v>
          </cell>
          <cell r="D39" t="str">
            <v>--</v>
          </cell>
          <cell r="E39">
            <v>2025.5</v>
          </cell>
          <cell r="F39">
            <v>66</v>
          </cell>
          <cell r="G39">
            <v>92</v>
          </cell>
          <cell r="H39">
            <v>43.100000000000009</v>
          </cell>
          <cell r="I39">
            <v>1721.6</v>
          </cell>
          <cell r="J39">
            <v>1246.7</v>
          </cell>
          <cell r="K39">
            <v>3732.6000000000008</v>
          </cell>
          <cell r="L39">
            <v>357.4</v>
          </cell>
          <cell r="R39">
            <v>0</v>
          </cell>
        </row>
        <row r="40">
          <cell r="B40" t="str">
            <v xml:space="preserve">    C.G./US/Mexico/Venezuela/Colombia     </v>
          </cell>
          <cell r="D40" t="str">
            <v>--</v>
          </cell>
          <cell r="E40">
            <v>1415.7</v>
          </cell>
          <cell r="F40" t="str">
            <v>--</v>
          </cell>
          <cell r="G40" t="str">
            <v>--</v>
          </cell>
          <cell r="H40" t="str">
            <v>...</v>
          </cell>
          <cell r="I40">
            <v>0</v>
          </cell>
          <cell r="J40" t="str">
            <v>…</v>
          </cell>
          <cell r="K40" t="str">
            <v>...</v>
          </cell>
          <cell r="L40" t="str">
            <v>...</v>
          </cell>
          <cell r="R40" t="str">
            <v>…</v>
          </cell>
        </row>
        <row r="41">
          <cell r="B41" t="str">
            <v xml:space="preserve">    Paris Club rescheduling </v>
          </cell>
          <cell r="D41" t="str">
            <v>--</v>
          </cell>
          <cell r="E41">
            <v>609.79999999999995</v>
          </cell>
          <cell r="F41">
            <v>66</v>
          </cell>
          <cell r="G41" t="str">
            <v>--</v>
          </cell>
          <cell r="H41" t="str">
            <v>...</v>
          </cell>
          <cell r="I41">
            <v>622.6</v>
          </cell>
          <cell r="J41" t="str">
            <v>…</v>
          </cell>
          <cell r="K41">
            <v>50.5</v>
          </cell>
          <cell r="L41">
            <v>24.1</v>
          </cell>
          <cell r="R41" t="str">
            <v>…</v>
          </cell>
        </row>
        <row r="42">
          <cell r="B42" t="str">
            <v xml:space="preserve">    Other rescheduling </v>
          </cell>
          <cell r="D42" t="str">
            <v>--</v>
          </cell>
          <cell r="E42" t="str">
            <v>--</v>
          </cell>
          <cell r="F42" t="str">
            <v>--</v>
          </cell>
          <cell r="G42">
            <v>92</v>
          </cell>
          <cell r="H42">
            <v>43.100000000000009</v>
          </cell>
          <cell r="I42">
            <v>1099</v>
          </cell>
          <cell r="J42">
            <v>1246.7</v>
          </cell>
          <cell r="K42">
            <v>3682.1000000000008</v>
          </cell>
          <cell r="L42">
            <v>333.29999999999995</v>
          </cell>
          <cell r="R42" t="str">
            <v>…</v>
          </cell>
        </row>
        <row r="44">
          <cell r="C44" t="str">
            <v>(In percent of GDP)</v>
          </cell>
        </row>
        <row r="46">
          <cell r="B46" t="str">
            <v>Current Account</v>
          </cell>
          <cell r="D46">
            <v>-35.562659846547334</v>
          </cell>
          <cell r="E46">
            <v>-48.425107584722966</v>
          </cell>
          <cell r="F46">
            <v>-59.001971788260278</v>
          </cell>
          <cell r="G46">
            <v>-48.503707401717136</v>
          </cell>
          <cell r="H46">
            <v>-52.478512757696357</v>
          </cell>
          <cell r="I46">
            <v>-36.847237909735384</v>
          </cell>
          <cell r="J46">
            <v>-15.511159237201472</v>
          </cell>
          <cell r="K46">
            <v>-32.43353440413884</v>
          </cell>
          <cell r="L46">
            <v>-31.953144407152976</v>
          </cell>
          <cell r="R46">
            <v>-31.656662488856252</v>
          </cell>
        </row>
        <row r="47">
          <cell r="B47" t="str">
            <v>Current account, excluding interest due</v>
          </cell>
          <cell r="D47">
            <v>-20.645780051150911</v>
          </cell>
          <cell r="E47">
            <v>-27.00619956966111</v>
          </cell>
          <cell r="F47">
            <v>-32.474919286689342</v>
          </cell>
          <cell r="G47">
            <v>-25.716179159511981</v>
          </cell>
          <cell r="H47">
            <v>-23.093934205182354</v>
          </cell>
          <cell r="I47">
            <v>-19.020186600687865</v>
          </cell>
          <cell r="J47">
            <v>-12.469855020152801</v>
          </cell>
          <cell r="K47">
            <v>-24</v>
          </cell>
          <cell r="L47">
            <v>-27.358974550317271</v>
          </cell>
          <cell r="R47">
            <v>-17.344637736640617</v>
          </cell>
        </row>
        <row r="48">
          <cell r="B48" t="str">
            <v>Trade balance</v>
          </cell>
          <cell r="D48">
            <v>-15.14066496163683</v>
          </cell>
          <cell r="E48">
            <v>-22.756871974179667</v>
          </cell>
          <cell r="F48">
            <v>-29.674329917011544</v>
          </cell>
          <cell r="G48">
            <v>-22.275926109353822</v>
          </cell>
          <cell r="H48">
            <v>-23.608138932661845</v>
          </cell>
          <cell r="I48">
            <v>-19.645511230434483</v>
          </cell>
          <cell r="J48">
            <v>-13.424387896288273</v>
          </cell>
          <cell r="K48">
            <v>-19.283320844612884</v>
          </cell>
          <cell r="L48">
            <v>-26.298457480727887</v>
          </cell>
          <cell r="R48">
            <v>-18.821432534480042</v>
          </cell>
        </row>
        <row r="49">
          <cell r="B49" t="str">
            <v>Nonfactor services (net)</v>
          </cell>
          <cell r="D49">
            <v>-5.6217455621301839</v>
          </cell>
          <cell r="E49">
            <v>-5.2057376871573773</v>
          </cell>
          <cell r="F49">
            <v>-3.4955625847266232</v>
          </cell>
          <cell r="G49">
            <v>-5.327528226789048</v>
          </cell>
          <cell r="H49">
            <v>-3.5653996630869633</v>
          </cell>
          <cell r="I49">
            <v>-5.3205587141152524</v>
          </cell>
          <cell r="J49">
            <v>-4.1329242615653019</v>
          </cell>
          <cell r="K49">
            <v>-5.6205739036275046</v>
          </cell>
          <cell r="L49">
            <v>-3.6919869945985644</v>
          </cell>
          <cell r="R49">
            <v>-5.4859457758665906</v>
          </cell>
        </row>
        <row r="50">
          <cell r="B50" t="str">
            <v>Official interest due</v>
          </cell>
          <cell r="D50">
            <v>-14.916879795396421</v>
          </cell>
          <cell r="E50">
            <v>-21.418908015061859</v>
          </cell>
          <cell r="F50">
            <v>-26.527052501570925</v>
          </cell>
          <cell r="G50">
            <v>-22.787528242205152</v>
          </cell>
          <cell r="H50">
            <v>-29.384578552514007</v>
          </cell>
          <cell r="I50">
            <v>-17.827051309047519</v>
          </cell>
          <cell r="J50">
            <v>-3.0413042170486673</v>
          </cell>
          <cell r="K50">
            <v>-14.663249714251339</v>
          </cell>
          <cell r="L50">
            <v>-10.466659237505899</v>
          </cell>
          <cell r="R50">
            <v>-14.312024752215637</v>
          </cell>
        </row>
        <row r="51">
          <cell r="B51" t="str">
            <v>Other current transactions (net)</v>
          </cell>
          <cell r="D51">
            <v>0.75447570332480818</v>
          </cell>
          <cell r="E51">
            <v>1.2690559440559439</v>
          </cell>
          <cell r="F51">
            <v>0.62295508223007079</v>
          </cell>
          <cell r="G51">
            <v>1.9579575237234521</v>
          </cell>
          <cell r="H51">
            <v>4.0646100933529858</v>
          </cell>
          <cell r="I51">
            <v>5.9458833438618655</v>
          </cell>
          <cell r="J51">
            <v>5.0874571377007767</v>
          </cell>
          <cell r="K51">
            <v>7.1336100583528852</v>
          </cell>
          <cell r="L51">
            <v>8.5039593056793752</v>
          </cell>
          <cell r="R51">
            <v>6.9627405737060144</v>
          </cell>
        </row>
        <row r="53">
          <cell r="B53" t="str">
            <v>Capital account</v>
          </cell>
          <cell r="D53">
            <v>-15.019181585677726</v>
          </cell>
          <cell r="E53">
            <v>0.98193921463153655</v>
          </cell>
          <cell r="F53">
            <v>-3.4072934497627214</v>
          </cell>
          <cell r="G53">
            <v>-5.2239744780840383</v>
          </cell>
          <cell r="H53">
            <v>-15.583935459345311</v>
          </cell>
          <cell r="I53">
            <v>1.0765493437215101</v>
          </cell>
          <cell r="J53">
            <v>17.887336822474882</v>
          </cell>
          <cell r="K53">
            <v>5.3664346026589218</v>
          </cell>
          <cell r="L53">
            <v>25.872268377995706</v>
          </cell>
          <cell r="R53">
            <v>5.2378938067019334</v>
          </cell>
        </row>
        <row r="54">
          <cell r="B54" t="str">
            <v xml:space="preserve">Official (net) </v>
          </cell>
          <cell r="D54">
            <v>-1.5089514066496179</v>
          </cell>
          <cell r="E54">
            <v>4.283781603012379</v>
          </cell>
          <cell r="F54">
            <v>-2.0530432710017101</v>
          </cell>
          <cell r="G54">
            <v>-8.9601446000903788</v>
          </cell>
          <cell r="H54">
            <v>-23.849968321013723</v>
          </cell>
          <cell r="I54">
            <v>-7.3915490980557319</v>
          </cell>
          <cell r="J54">
            <v>9.6976478373338146</v>
          </cell>
          <cell r="K54">
            <v>0.57373518618780972</v>
          </cell>
          <cell r="L54">
            <v>8.0777702029471925</v>
          </cell>
          <cell r="R54">
            <v>0.5599926582411221</v>
          </cell>
        </row>
        <row r="55">
          <cell r="B55" t="str">
            <v>Private capital (net)</v>
          </cell>
          <cell r="D55">
            <v>-13.510230179028108</v>
          </cell>
          <cell r="E55">
            <v>-3.3018423883808428</v>
          </cell>
          <cell r="F55">
            <v>-1.3542501787610111</v>
          </cell>
          <cell r="G55">
            <v>3.7361701220063401</v>
          </cell>
          <cell r="H55">
            <v>8.2660328616684122</v>
          </cell>
          <cell r="I55">
            <v>8.4680984417772418</v>
          </cell>
          <cell r="J55">
            <v>8.1896889851410712</v>
          </cell>
          <cell r="K55">
            <v>4.7926994164711116</v>
          </cell>
          <cell r="L55">
            <v>17.794498175048517</v>
          </cell>
          <cell r="R55">
            <v>4.6779011484608111</v>
          </cell>
        </row>
        <row r="57">
          <cell r="B57" t="str">
            <v>Overall balance</v>
          </cell>
          <cell r="D57">
            <v>-50.581841432225062</v>
          </cell>
          <cell r="E57">
            <v>-47.443168370091435</v>
          </cell>
          <cell r="F57">
            <v>-62.409265238023004</v>
          </cell>
          <cell r="G57">
            <v>-53.727681879801182</v>
          </cell>
          <cell r="H57">
            <v>-68.062448217041677</v>
          </cell>
          <cell r="I57">
            <v>-35.770688566013867</v>
          </cell>
          <cell r="J57">
            <v>2.3761775852734139</v>
          </cell>
          <cell r="K57">
            <v>-27.067099801479916</v>
          </cell>
          <cell r="L57">
            <v>-6.0808760291572703</v>
          </cell>
          <cell r="R57">
            <v>-0.25274004929466642</v>
          </cell>
        </row>
        <row r="59">
          <cell r="B59" t="str">
            <v>Memorandum items</v>
          </cell>
        </row>
        <row r="60">
          <cell r="B60" t="str">
            <v>Net foreign aid</v>
          </cell>
        </row>
        <row r="62">
          <cell r="C62" t="str">
            <v>(In millions of U.S. dollars)</v>
          </cell>
        </row>
        <row r="64">
          <cell r="B64" t="str">
            <v>Net foreign aid</v>
          </cell>
        </row>
        <row r="65">
          <cell r="B65" t="str">
            <v>Gross domestic product</v>
          </cell>
          <cell r="D65">
            <v>1564</v>
          </cell>
          <cell r="E65">
            <v>1741.4519906323187</v>
          </cell>
          <cell r="F65">
            <v>1846.0400000000002</v>
          </cell>
          <cell r="G65">
            <v>1808.0065359477123</v>
          </cell>
          <cell r="H65">
            <v>1831.9940476190477</v>
          </cell>
          <cell r="I65">
            <v>1887.019867549669</v>
          </cell>
          <cell r="J65" t="str">
            <v>…</v>
          </cell>
          <cell r="K65">
            <v>1969.5497630331754</v>
          </cell>
          <cell r="L65">
            <v>2017.883597883598</v>
          </cell>
          <cell r="R65" t="str">
            <v>…</v>
          </cell>
        </row>
        <row r="68">
          <cell r="B68" t="str">
            <v>Sources: Central Bank of Nicaragua; and Fund staff estimates.</v>
          </cell>
        </row>
        <row r="71">
          <cell r="B71" t="str">
            <v xml:space="preserve">   1/ Includes an upward adjustment in 1996 to incorporate improved measurement of private transfers.</v>
          </cell>
        </row>
        <row r="72">
          <cell r="B72" t="str">
            <v xml:space="preserve">   2/ Includes errors and ommissions.</v>
          </cell>
        </row>
        <row r="79">
          <cell r="D79" t="str">
            <v>Table 18.   Nicaragua: Trade Account Indicators</v>
          </cell>
          <cell r="F79" t="str">
            <v>Table 18.  Nicaragua: Trade Account Indicators</v>
          </cell>
        </row>
        <row r="81">
          <cell r="J81" t="str">
            <v>Jan. -</v>
          </cell>
          <cell r="R81" t="str">
            <v>Jan. -</v>
          </cell>
        </row>
        <row r="82">
          <cell r="D82">
            <v>1990</v>
          </cell>
          <cell r="E82">
            <v>1991</v>
          </cell>
          <cell r="F82">
            <v>1992</v>
          </cell>
          <cell r="G82">
            <v>1993</v>
          </cell>
          <cell r="H82">
            <v>1994</v>
          </cell>
          <cell r="I82">
            <v>1995</v>
          </cell>
          <cell r="J82" t="str">
            <v>Sept.</v>
          </cell>
          <cell r="K82">
            <v>1996</v>
          </cell>
          <cell r="L82">
            <v>1997</v>
          </cell>
          <cell r="R82" t="str">
            <v>Sept.</v>
          </cell>
        </row>
        <row r="83">
          <cell r="J83">
            <v>1996</v>
          </cell>
          <cell r="L83" t="str">
            <v>Est.</v>
          </cell>
          <cell r="R83">
            <v>1997</v>
          </cell>
        </row>
        <row r="85">
          <cell r="D85" t="str">
            <v>(1990 = 100)</v>
          </cell>
        </row>
        <row r="87">
          <cell r="B87" t="str">
            <v>Exports, f.o.b.</v>
          </cell>
        </row>
        <row r="88">
          <cell r="B88" t="str">
            <v>Value</v>
          </cell>
          <cell r="D88">
            <v>100</v>
          </cell>
          <cell r="E88">
            <v>82.395644283121598</v>
          </cell>
          <cell r="F88">
            <v>67.4833635813672</v>
          </cell>
          <cell r="G88">
            <v>80.747065940713853</v>
          </cell>
          <cell r="H88">
            <v>106.23118572292802</v>
          </cell>
          <cell r="I88">
            <v>159.22120387174832</v>
          </cell>
          <cell r="J88">
            <v>155.24555828916127</v>
          </cell>
          <cell r="K88">
            <v>202.63321234119789</v>
          </cell>
          <cell r="L88">
            <v>212.81476104053237</v>
          </cell>
          <cell r="R88">
            <v>179.30861982398127</v>
          </cell>
        </row>
        <row r="89">
          <cell r="B89" t="str">
            <v>Volume</v>
          </cell>
          <cell r="D89">
            <v>100</v>
          </cell>
          <cell r="E89">
            <v>83.847944123551642</v>
          </cell>
          <cell r="F89">
            <v>78.824354745934016</v>
          </cell>
          <cell r="G89">
            <v>86.479342727325857</v>
          </cell>
          <cell r="H89">
            <v>90.976941453725672</v>
          </cell>
          <cell r="I89">
            <v>116.19228924169364</v>
          </cell>
          <cell r="J89" t="str">
            <v>…</v>
          </cell>
          <cell r="K89">
            <v>155.97169477397168</v>
          </cell>
          <cell r="L89">
            <v>162.70428852472008</v>
          </cell>
          <cell r="R89" t="str">
            <v>…</v>
          </cell>
        </row>
        <row r="90">
          <cell r="B90" t="str">
            <v>Unit Value</v>
          </cell>
          <cell r="D90">
            <v>100</v>
          </cell>
          <cell r="E90">
            <v>98.267936255789351</v>
          </cell>
          <cell r="F90">
            <v>85.612326036640582</v>
          </cell>
          <cell r="G90">
            <v>93.371507453882728</v>
          </cell>
          <cell r="H90">
            <v>116.76715442996206</v>
          </cell>
          <cell r="I90">
            <v>137.03250440358349</v>
          </cell>
          <cell r="J90" t="str">
            <v>…</v>
          </cell>
          <cell r="K90">
            <v>129.91665740046381</v>
          </cell>
          <cell r="L90">
            <v>130.79849521495487</v>
          </cell>
          <cell r="R90" t="str">
            <v>…</v>
          </cell>
        </row>
        <row r="93">
          <cell r="B93" t="str">
            <v>Imports, f.o.b.</v>
          </cell>
        </row>
        <row r="94">
          <cell r="B94" t="str">
            <v>Value</v>
          </cell>
          <cell r="D94">
            <v>100</v>
          </cell>
          <cell r="E94">
            <v>117.85336623193517</v>
          </cell>
          <cell r="F94">
            <v>135.86535072259429</v>
          </cell>
          <cell r="G94">
            <v>118.02960874162849</v>
          </cell>
          <cell r="H94">
            <v>138.12125484666905</v>
          </cell>
          <cell r="I94">
            <v>158.10715544589357</v>
          </cell>
          <cell r="J94">
            <v>136.79447301297648</v>
          </cell>
          <cell r="K94">
            <v>185.00176242509693</v>
          </cell>
          <cell r="L94">
            <v>241.69464222770534</v>
          </cell>
          <cell r="R94">
            <v>178.59886396574211</v>
          </cell>
        </row>
        <row r="95">
          <cell r="B95" t="str">
            <v>Volume</v>
          </cell>
          <cell r="D95">
            <v>100</v>
          </cell>
          <cell r="E95">
            <v>121.24383029919277</v>
          </cell>
          <cell r="F95">
            <v>138.27940297224995</v>
          </cell>
          <cell r="G95">
            <v>123.27668545483665</v>
          </cell>
          <cell r="H95">
            <v>143.03626838030237</v>
          </cell>
          <cell r="I95">
            <v>152.10663394048603</v>
          </cell>
          <cell r="J95" t="str">
            <v>…</v>
          </cell>
          <cell r="K95">
            <v>174.6259121252952</v>
          </cell>
          <cell r="L95">
            <v>232.22105093146612</v>
          </cell>
          <cell r="R95" t="str">
            <v>…</v>
          </cell>
        </row>
        <row r="96">
          <cell r="B96" t="str">
            <v>Unit Value</v>
          </cell>
          <cell r="D96">
            <v>100</v>
          </cell>
          <cell r="E96">
            <v>97.214568671913199</v>
          </cell>
          <cell r="F96">
            <v>97.00167230274441</v>
          </cell>
          <cell r="G96">
            <v>94.669873644272528</v>
          </cell>
          <cell r="H96">
            <v>95.440464140472514</v>
          </cell>
          <cell r="I96">
            <v>102.36987599761358</v>
          </cell>
          <cell r="J96" t="str">
            <v>…</v>
          </cell>
          <cell r="K96">
            <v>104.19159410779793</v>
          </cell>
          <cell r="L96">
            <v>98.208414288854399</v>
          </cell>
          <cell r="R96" t="str">
            <v>…</v>
          </cell>
        </row>
        <row r="98">
          <cell r="B98" t="str">
            <v>Terms of Trade</v>
          </cell>
          <cell r="D98">
            <v>100</v>
          </cell>
          <cell r="E98">
            <v>101.08354909996169</v>
          </cell>
          <cell r="F98">
            <v>88.258608335578572</v>
          </cell>
          <cell r="G98">
            <v>98.628532879141162</v>
          </cell>
          <cell r="H98">
            <v>122.34554335161259</v>
          </cell>
          <cell r="I98">
            <v>133.8601840318513</v>
          </cell>
          <cell r="J98" t="str">
            <v>…</v>
          </cell>
          <cell r="K98">
            <v>124.69015232270119</v>
          </cell>
          <cell r="L98">
            <v>133.18461168739091</v>
          </cell>
          <cell r="R98" t="str">
            <v>…</v>
          </cell>
        </row>
        <row r="100">
          <cell r="C100" t="str">
            <v>(Annual percentage change)</v>
          </cell>
        </row>
        <row r="102">
          <cell r="B102" t="str">
            <v>Exports, f.o.b.</v>
          </cell>
        </row>
        <row r="103">
          <cell r="B103" t="str">
            <v>Value</v>
          </cell>
          <cell r="E103">
            <v>-17.604355716878406</v>
          </cell>
          <cell r="F103">
            <v>-18.09838472834069</v>
          </cell>
          <cell r="G103">
            <v>19.654773644105795</v>
          </cell>
          <cell r="H103">
            <v>31.560428215342373</v>
          </cell>
          <cell r="I103">
            <v>49.88179110325359</v>
          </cell>
          <cell r="J103" t="str">
            <v>…</v>
          </cell>
          <cell r="K103">
            <v>27.26521808264788</v>
          </cell>
          <cell r="L103">
            <v>5.0246198940924858</v>
          </cell>
          <cell r="R103">
            <v>15.5</v>
          </cell>
        </row>
        <row r="104">
          <cell r="B104" t="str">
            <v>Volume</v>
          </cell>
          <cell r="E104">
            <v>-16.152055876448358</v>
          </cell>
          <cell r="F104">
            <v>-5.9913089463651819</v>
          </cell>
          <cell r="G104">
            <v>9.711450231423191</v>
          </cell>
          <cell r="H104">
            <v>5.2007781101909956</v>
          </cell>
          <cell r="I104">
            <v>27.716196417521299</v>
          </cell>
          <cell r="J104" t="str">
            <v>…</v>
          </cell>
          <cell r="K104">
            <v>34.235839393380218</v>
          </cell>
          <cell r="L104">
            <v>4.3165484356023853</v>
          </cell>
          <cell r="R104" t="str">
            <v>…</v>
          </cell>
        </row>
        <row r="105">
          <cell r="B105" t="str">
            <v>Unit Value</v>
          </cell>
          <cell r="E105">
            <v>-1.7320637442106435</v>
          </cell>
          <cell r="F105">
            <v>-12.878677116212645</v>
          </cell>
          <cell r="G105">
            <v>9.0631592160238093</v>
          </cell>
          <cell r="H105">
            <v>25.056516290726826</v>
          </cell>
          <cell r="I105">
            <v>17.35535140215887</v>
          </cell>
          <cell r="J105" t="str">
            <v>…</v>
          </cell>
          <cell r="K105">
            <v>-5.1928168678595625</v>
          </cell>
          <cell r="L105">
            <v>0.67877193897687427</v>
          </cell>
          <cell r="R105" t="str">
            <v>…</v>
          </cell>
        </row>
        <row r="107">
          <cell r="B107" t="str">
            <v>Imports, f.o.b.</v>
          </cell>
        </row>
        <row r="108">
          <cell r="B108" t="str">
            <v>Value</v>
          </cell>
          <cell r="E108">
            <v>17.853366231935162</v>
          </cell>
          <cell r="F108">
            <v>15.283385673695204</v>
          </cell>
          <cell r="G108">
            <v>-13.127513296147352</v>
          </cell>
          <cell r="H108">
            <v>17.022547409287746</v>
          </cell>
          <cell r="I108">
            <v>14.469822636212815</v>
          </cell>
          <cell r="J108" t="str">
            <v>…</v>
          </cell>
          <cell r="K108">
            <v>17.010366737264505</v>
          </cell>
          <cell r="L108">
            <v>30.644507954653722</v>
          </cell>
          <cell r="R108">
            <v>30.56</v>
          </cell>
        </row>
        <row r="109">
          <cell r="B109" t="str">
            <v>Volume</v>
          </cell>
          <cell r="E109">
            <v>21.243830299192766</v>
          </cell>
          <cell r="F109">
            <v>14.050671799974147</v>
          </cell>
          <cell r="G109">
            <v>-10.8495677555276</v>
          </cell>
          <cell r="H109">
            <v>16.028645524140739</v>
          </cell>
          <cell r="I109">
            <v>6.3413046655184768</v>
          </cell>
          <cell r="J109" t="str">
            <v>…</v>
          </cell>
          <cell r="K109">
            <v>14.804928359416692</v>
          </cell>
          <cell r="L109">
            <v>32.982011721631579</v>
          </cell>
          <cell r="R109" t="str">
            <v>…</v>
          </cell>
        </row>
        <row r="110">
          <cell r="B110" t="str">
            <v>Unit Value</v>
          </cell>
        </row>
        <row r="112">
          <cell r="B112" t="str">
            <v>Terms of Trade</v>
          </cell>
          <cell r="E112">
            <v>1.0835490999616892</v>
          </cell>
          <cell r="F112">
            <v>-12.687465842439416</v>
          </cell>
          <cell r="G112">
            <v>11.749476610976984</v>
          </cell>
          <cell r="H112">
            <v>24.046804489664385</v>
          </cell>
          <cell r="I112">
            <v>9.4115734540051399</v>
          </cell>
          <cell r="J112" t="str">
            <v>…</v>
          </cell>
          <cell r="K112">
            <v>-6.8504550292327053</v>
          </cell>
          <cell r="L112">
            <v>6.8124540763298214</v>
          </cell>
          <cell r="R112" t="str">
            <v>…</v>
          </cell>
        </row>
        <row r="116">
          <cell r="B116" t="str">
            <v>Source: Nicaragua Authorities and Fund staff estimates.</v>
          </cell>
        </row>
        <row r="117">
          <cell r="B117" t="str">
            <v>********************RED TABLE*************************</v>
          </cell>
        </row>
        <row r="118">
          <cell r="B118" t="str">
            <v>Table 45.     Nicaragua:       Detailed Balance of Payments</v>
          </cell>
        </row>
        <row r="120">
          <cell r="B120" t="str">
            <v>(In millions of U.S. dollars)</v>
          </cell>
        </row>
        <row r="123">
          <cell r="J123" t="str">
            <v>Jan. -</v>
          </cell>
          <cell r="R123" t="str">
            <v>Jan. -</v>
          </cell>
        </row>
        <row r="124">
          <cell r="D124">
            <v>1990</v>
          </cell>
          <cell r="E124">
            <v>1991</v>
          </cell>
          <cell r="F124">
            <v>1992</v>
          </cell>
          <cell r="G124">
            <v>1993</v>
          </cell>
          <cell r="H124">
            <v>1994</v>
          </cell>
          <cell r="I124">
            <v>1995</v>
          </cell>
          <cell r="J124" t="str">
            <v>Sept.</v>
          </cell>
          <cell r="K124">
            <v>1996</v>
          </cell>
          <cell r="L124">
            <v>1997</v>
          </cell>
          <cell r="R124" t="str">
            <v>Sept.</v>
          </cell>
        </row>
        <row r="125">
          <cell r="J125">
            <v>1996</v>
          </cell>
          <cell r="L125" t="str">
            <v>Est.</v>
          </cell>
          <cell r="R125">
            <v>1997</v>
          </cell>
        </row>
        <row r="128">
          <cell r="B128" t="str">
            <v>Current account</v>
          </cell>
          <cell r="D128">
            <v>-556.20000000000016</v>
          </cell>
          <cell r="E128">
            <v>-843.30000000000018</v>
          </cell>
          <cell r="F128">
            <v>-1089.2000000000003</v>
          </cell>
          <cell r="G128">
            <v>-876.9502</v>
          </cell>
          <cell r="H128">
            <v>-958.90323000000001</v>
          </cell>
          <cell r="I128">
            <v>-695.3146999999999</v>
          </cell>
          <cell r="J128">
            <v>-346.29999999999995</v>
          </cell>
          <cell r="K128">
            <v>-638.79460000000017</v>
          </cell>
          <cell r="L128">
            <v>-781.91480000000024</v>
          </cell>
          <cell r="R128">
            <v>-478.40000000000009</v>
          </cell>
        </row>
        <row r="130">
          <cell r="B130" t="str">
            <v>Trade account</v>
          </cell>
          <cell r="D130">
            <v>-334.70000000000016</v>
          </cell>
          <cell r="E130">
            <v>-492.4000000000002</v>
          </cell>
          <cell r="F130">
            <v>-611.00000000000023</v>
          </cell>
          <cell r="G130">
            <v>-500.35020000000003</v>
          </cell>
          <cell r="H130">
            <v>-499.77950000000004</v>
          </cell>
          <cell r="I130">
            <v>-471.11469999999997</v>
          </cell>
          <cell r="J130">
            <v>-345.79999999999995</v>
          </cell>
          <cell r="K130">
            <v>-490.4946000000001</v>
          </cell>
          <cell r="L130">
            <v>-742.30980000000022</v>
          </cell>
          <cell r="R130">
            <v>-484.70000000000005</v>
          </cell>
        </row>
        <row r="132">
          <cell r="B132" t="str">
            <v xml:space="preserve">Exports of goods </v>
          </cell>
          <cell r="D132">
            <v>390.4</v>
          </cell>
          <cell r="E132">
            <v>350.19999999999993</v>
          </cell>
          <cell r="F132">
            <v>309.29999999999995</v>
          </cell>
          <cell r="G132">
            <v>360.94980000000004</v>
          </cell>
          <cell r="H132">
            <v>452.70030000000003</v>
          </cell>
          <cell r="I132">
            <v>643.98529999999994</v>
          </cell>
          <cell r="J132">
            <v>612.80000000000007</v>
          </cell>
          <cell r="K132">
            <v>806.60540000000003</v>
          </cell>
          <cell r="L132">
            <v>866.16560000000004</v>
          </cell>
          <cell r="R132">
            <v>708.7</v>
          </cell>
        </row>
        <row r="133">
          <cell r="B133" t="str">
            <v xml:space="preserve">  and nonfactor services</v>
          </cell>
        </row>
        <row r="134">
          <cell r="B134" t="str">
            <v>Merchandise</v>
          </cell>
          <cell r="D134">
            <v>330.59999999999997</v>
          </cell>
          <cell r="E134">
            <v>272.39999999999998</v>
          </cell>
          <cell r="F134">
            <v>223.09999999999997</v>
          </cell>
          <cell r="G134">
            <v>266.94979999999998</v>
          </cell>
          <cell r="H134">
            <v>351.20030000000003</v>
          </cell>
          <cell r="I134">
            <v>526.38529999999992</v>
          </cell>
          <cell r="J134">
            <v>513.70000000000005</v>
          </cell>
          <cell r="K134">
            <v>669.9054000000001</v>
          </cell>
          <cell r="L134">
            <v>703.56560000000002</v>
          </cell>
          <cell r="R134">
            <v>593.5</v>
          </cell>
        </row>
        <row r="135">
          <cell r="B135" t="str">
            <v xml:space="preserve"> Freight and insurance</v>
          </cell>
          <cell r="D135">
            <v>6.6</v>
          </cell>
          <cell r="E135">
            <v>5.4</v>
          </cell>
          <cell r="F135">
            <v>4.5</v>
          </cell>
          <cell r="G135">
            <v>5.3</v>
          </cell>
          <cell r="H135">
            <v>7</v>
          </cell>
          <cell r="I135">
            <v>10.5</v>
          </cell>
          <cell r="J135" t="str">
            <v>…</v>
          </cell>
          <cell r="K135">
            <v>13.4</v>
          </cell>
          <cell r="L135">
            <v>14.1</v>
          </cell>
          <cell r="R135" t="str">
            <v>…</v>
          </cell>
        </row>
        <row r="136">
          <cell r="B136" t="str">
            <v xml:space="preserve"> Travel</v>
          </cell>
          <cell r="D136">
            <v>12.2</v>
          </cell>
          <cell r="E136">
            <v>15.8</v>
          </cell>
          <cell r="F136">
            <v>23.3</v>
          </cell>
          <cell r="G136">
            <v>36.6</v>
          </cell>
          <cell r="H136">
            <v>40.200000000000003</v>
          </cell>
          <cell r="I136">
            <v>49.5</v>
          </cell>
          <cell r="J136" t="str">
            <v>…</v>
          </cell>
          <cell r="K136">
            <v>58.4</v>
          </cell>
          <cell r="L136">
            <v>79.8</v>
          </cell>
          <cell r="R136" t="str">
            <v>…</v>
          </cell>
        </row>
        <row r="137">
          <cell r="B137" t="str">
            <v xml:space="preserve"> Other</v>
          </cell>
          <cell r="D137">
            <v>41</v>
          </cell>
          <cell r="E137">
            <v>56.599999999999994</v>
          </cell>
          <cell r="F137">
            <v>58.400000000000006</v>
          </cell>
          <cell r="G137">
            <v>52.1</v>
          </cell>
          <cell r="H137">
            <v>54.3</v>
          </cell>
          <cell r="I137">
            <v>57.599999999999994</v>
          </cell>
          <cell r="J137" t="str">
            <v>…</v>
          </cell>
          <cell r="K137">
            <v>64.900000000000006</v>
          </cell>
          <cell r="L137">
            <v>68.7</v>
          </cell>
          <cell r="R137" t="str">
            <v>…</v>
          </cell>
        </row>
        <row r="139">
          <cell r="B139" t="str">
            <v xml:space="preserve">Imports of goods </v>
          </cell>
          <cell r="D139">
            <v>725.10000000000014</v>
          </cell>
          <cell r="E139">
            <v>842.60000000000014</v>
          </cell>
          <cell r="F139">
            <v>920.30000000000018</v>
          </cell>
          <cell r="G139">
            <v>861.30000000000007</v>
          </cell>
          <cell r="H139">
            <v>952.47980000000007</v>
          </cell>
          <cell r="I139">
            <v>1115.0999999999999</v>
          </cell>
          <cell r="J139">
            <v>958.6</v>
          </cell>
          <cell r="K139">
            <v>1297.1000000000001</v>
          </cell>
          <cell r="L139">
            <v>1608.4754000000003</v>
          </cell>
          <cell r="R139">
            <v>1193.4000000000001</v>
          </cell>
        </row>
        <row r="140">
          <cell r="B140" t="str">
            <v xml:space="preserve">  and nonfactor services</v>
          </cell>
        </row>
        <row r="141">
          <cell r="B141" t="str">
            <v>Merchandise</v>
          </cell>
          <cell r="D141">
            <v>567.4</v>
          </cell>
          <cell r="E141">
            <v>668.7</v>
          </cell>
          <cell r="F141">
            <v>770.9</v>
          </cell>
          <cell r="G141">
            <v>669.7</v>
          </cell>
          <cell r="H141">
            <v>783.7</v>
          </cell>
          <cell r="I141">
            <v>897.1</v>
          </cell>
          <cell r="J141">
            <v>778.1</v>
          </cell>
          <cell r="K141">
            <v>1049.7</v>
          </cell>
          <cell r="L141">
            <v>1371.3754000000001</v>
          </cell>
          <cell r="R141">
            <v>1015.9</v>
          </cell>
        </row>
        <row r="142">
          <cell r="B142" t="str">
            <v xml:space="preserve"> Freight and insurance</v>
          </cell>
          <cell r="D142">
            <v>57.400000000000134</v>
          </cell>
          <cell r="E142">
            <v>66.200000000000045</v>
          </cell>
          <cell r="F142">
            <v>68.400000000000162</v>
          </cell>
          <cell r="G142">
            <v>61.899999999999956</v>
          </cell>
          <cell r="H142">
            <v>68.579799999999977</v>
          </cell>
          <cell r="I142">
            <v>77.400000000000006</v>
          </cell>
          <cell r="J142" t="str">
            <v>…</v>
          </cell>
          <cell r="K142">
            <v>86.4</v>
          </cell>
          <cell r="L142">
            <v>65.400000000000006</v>
          </cell>
          <cell r="R142" t="str">
            <v>…</v>
          </cell>
        </row>
        <row r="143">
          <cell r="B143" t="str">
            <v xml:space="preserve"> Travel</v>
          </cell>
          <cell r="D143">
            <v>14.7</v>
          </cell>
          <cell r="E143">
            <v>28.1</v>
          </cell>
          <cell r="F143">
            <v>30.2</v>
          </cell>
          <cell r="G143">
            <v>28.1</v>
          </cell>
          <cell r="H143">
            <v>30.1</v>
          </cell>
          <cell r="I143">
            <v>40</v>
          </cell>
          <cell r="J143" t="str">
            <v>…</v>
          </cell>
          <cell r="K143">
            <v>60</v>
          </cell>
          <cell r="L143">
            <v>65</v>
          </cell>
          <cell r="R143" t="str">
            <v>…</v>
          </cell>
        </row>
        <row r="144">
          <cell r="B144" t="str">
            <v xml:space="preserve"> Other</v>
          </cell>
          <cell r="D144">
            <v>85.6</v>
          </cell>
          <cell r="E144">
            <v>79.599999999999994</v>
          </cell>
          <cell r="F144">
            <v>50.8</v>
          </cell>
          <cell r="G144">
            <v>101.6</v>
          </cell>
          <cell r="H144">
            <v>70.099999999999994</v>
          </cell>
          <cell r="I144">
            <v>100.60000000000001</v>
          </cell>
          <cell r="J144" t="str">
            <v>…</v>
          </cell>
          <cell r="K144">
            <v>101</v>
          </cell>
          <cell r="L144">
            <v>106.69999999999999</v>
          </cell>
          <cell r="R144" t="str">
            <v>…</v>
          </cell>
        </row>
        <row r="146">
          <cell r="B146" t="str">
            <v>Factor services balance</v>
          </cell>
          <cell r="D146">
            <v>-221.5</v>
          </cell>
          <cell r="E146">
            <v>-350.9</v>
          </cell>
          <cell r="F146">
            <v>-478.2</v>
          </cell>
          <cell r="G146">
            <v>-376.6</v>
          </cell>
          <cell r="H146">
            <v>-459.12372999999997</v>
          </cell>
          <cell r="I146">
            <v>-224.2</v>
          </cell>
          <cell r="J146">
            <v>-0.5</v>
          </cell>
          <cell r="K146">
            <v>-148.30000000000001</v>
          </cell>
          <cell r="L146">
            <v>-39.605000000000018</v>
          </cell>
          <cell r="R146">
            <v>6.2999999999999829</v>
          </cell>
        </row>
        <row r="147">
          <cell r="B147" t="str">
            <v xml:space="preserve">   Receipts</v>
          </cell>
          <cell r="D147">
            <v>11.799999999999999</v>
          </cell>
          <cell r="E147">
            <v>34.1</v>
          </cell>
          <cell r="F147">
            <v>23.5</v>
          </cell>
          <cell r="G147">
            <v>45.4</v>
          </cell>
          <cell r="H147">
            <v>89.2</v>
          </cell>
          <cell r="I147">
            <v>127.2</v>
          </cell>
          <cell r="J147">
            <v>75.900000000000006</v>
          </cell>
          <cell r="K147">
            <v>162.5</v>
          </cell>
          <cell r="L147">
            <v>194.7</v>
          </cell>
          <cell r="R147">
            <v>129.19999999999999</v>
          </cell>
        </row>
        <row r="148">
          <cell r="B148" t="str">
            <v xml:space="preserve">     Official Interest</v>
          </cell>
          <cell r="D148">
            <v>0.1</v>
          </cell>
          <cell r="E148">
            <v>0.1</v>
          </cell>
          <cell r="F148">
            <v>4.7</v>
          </cell>
          <cell r="G148">
            <v>2.2999999999999998</v>
          </cell>
          <cell r="H148">
            <v>2.5</v>
          </cell>
          <cell r="I148">
            <v>7.2</v>
          </cell>
          <cell r="J148" t="str">
            <v>…</v>
          </cell>
          <cell r="K148">
            <v>10.5</v>
          </cell>
          <cell r="L148">
            <v>14.7</v>
          </cell>
          <cell r="R148" t="str">
            <v>…</v>
          </cell>
        </row>
        <row r="149">
          <cell r="B149" t="str">
            <v xml:space="preserve">     Private interest  and  </v>
          </cell>
        </row>
        <row r="150">
          <cell r="B150" t="str">
            <v xml:space="preserve">        profit remittances</v>
          </cell>
          <cell r="D150">
            <v>11.7</v>
          </cell>
          <cell r="E150">
            <v>10</v>
          </cell>
          <cell r="F150">
            <v>2.8</v>
          </cell>
          <cell r="G150">
            <v>3.1000000000000005</v>
          </cell>
          <cell r="H150">
            <v>6.7</v>
          </cell>
          <cell r="I150">
            <v>0</v>
          </cell>
          <cell r="J150" t="str">
            <v>…</v>
          </cell>
          <cell r="K150">
            <v>0</v>
          </cell>
          <cell r="L150">
            <v>0</v>
          </cell>
          <cell r="R150" t="str">
            <v>…</v>
          </cell>
        </row>
        <row r="151">
          <cell r="B151" t="str">
            <v xml:space="preserve">     Private transfers</v>
          </cell>
          <cell r="D151">
            <v>0</v>
          </cell>
          <cell r="E151">
            <v>24</v>
          </cell>
          <cell r="F151">
            <v>16</v>
          </cell>
          <cell r="G151">
            <v>40</v>
          </cell>
          <cell r="H151">
            <v>80</v>
          </cell>
          <cell r="I151">
            <v>120</v>
          </cell>
          <cell r="J151">
            <v>68</v>
          </cell>
          <cell r="K151">
            <v>152</v>
          </cell>
          <cell r="L151">
            <v>180</v>
          </cell>
          <cell r="R151">
            <v>114.8</v>
          </cell>
        </row>
        <row r="152">
          <cell r="B152" t="str">
            <v xml:space="preserve">   Expenditures</v>
          </cell>
          <cell r="D152">
            <v>233.3</v>
          </cell>
          <cell r="E152">
            <v>385</v>
          </cell>
          <cell r="F152">
            <v>501.7</v>
          </cell>
          <cell r="G152">
            <v>422</v>
          </cell>
          <cell r="H152">
            <v>548.32372999999995</v>
          </cell>
          <cell r="I152">
            <v>351.4</v>
          </cell>
          <cell r="J152">
            <v>76.400000000000006</v>
          </cell>
          <cell r="K152">
            <v>310.8</v>
          </cell>
          <cell r="L152">
            <v>234.30500000000001</v>
          </cell>
          <cell r="R152">
            <v>122.9</v>
          </cell>
        </row>
        <row r="153">
          <cell r="B153" t="str">
            <v xml:space="preserve">     Official Interest</v>
          </cell>
          <cell r="D153">
            <v>233.3</v>
          </cell>
          <cell r="E153">
            <v>373</v>
          </cell>
          <cell r="F153">
            <v>489.7</v>
          </cell>
          <cell r="G153">
            <v>412</v>
          </cell>
          <cell r="H153">
            <v>538.32372999999995</v>
          </cell>
          <cell r="I153">
            <v>336.4</v>
          </cell>
          <cell r="J153">
            <v>59.9</v>
          </cell>
          <cell r="K153">
            <v>288.8</v>
          </cell>
          <cell r="L153">
            <v>211.20500000000001</v>
          </cell>
          <cell r="R153">
            <v>105.5</v>
          </cell>
        </row>
        <row r="154">
          <cell r="B154" t="str">
            <v xml:space="preserve">     Private interest  and  </v>
          </cell>
        </row>
        <row r="155">
          <cell r="B155" t="str">
            <v xml:space="preserve">        profit remittances</v>
          </cell>
          <cell r="D155">
            <v>0</v>
          </cell>
          <cell r="E155">
            <v>12</v>
          </cell>
          <cell r="F155">
            <v>12</v>
          </cell>
          <cell r="G155">
            <v>10</v>
          </cell>
          <cell r="H155">
            <v>10</v>
          </cell>
          <cell r="I155">
            <v>15</v>
          </cell>
          <cell r="J155">
            <v>16.500000000000007</v>
          </cell>
          <cell r="K155">
            <v>22</v>
          </cell>
          <cell r="L155">
            <v>23.1</v>
          </cell>
          <cell r="R155">
            <v>17.400000000000006</v>
          </cell>
        </row>
        <row r="158">
          <cell r="B158" t="str">
            <v>Capital account</v>
          </cell>
          <cell r="F158">
            <v>-62.899999999999807</v>
          </cell>
          <cell r="G158">
            <v>-94.449799999999811</v>
          </cell>
          <cell r="H158">
            <v>-285.4967700000002</v>
          </cell>
          <cell r="I158">
            <v>20.314700000000471</v>
          </cell>
          <cell r="J158">
            <v>285.39459999999917</v>
          </cell>
          <cell r="K158">
            <v>105.69459999999913</v>
          </cell>
          <cell r="L158">
            <v>522.07226000000014</v>
          </cell>
        </row>
        <row r="159">
          <cell r="B159" t="str">
            <v xml:space="preserve">   Official transfers</v>
          </cell>
          <cell r="D159">
            <v>201.6</v>
          </cell>
          <cell r="E159">
            <v>482.5</v>
          </cell>
          <cell r="F159">
            <v>310.89999999999998</v>
          </cell>
          <cell r="G159">
            <v>242.7</v>
          </cell>
          <cell r="H159">
            <v>245.4</v>
          </cell>
          <cell r="I159">
            <v>177</v>
          </cell>
          <cell r="J159">
            <v>123.6</v>
          </cell>
          <cell r="K159">
            <v>246.7</v>
          </cell>
          <cell r="L159">
            <v>192</v>
          </cell>
          <cell r="R159">
            <v>74.7</v>
          </cell>
        </row>
        <row r="160">
          <cell r="B160" t="str">
            <v xml:space="preserve">   Public sector capital</v>
          </cell>
          <cell r="F160">
            <v>-348.8</v>
          </cell>
          <cell r="G160">
            <v>-404.70000000000005</v>
          </cell>
          <cell r="H160">
            <v>-682.32999999999993</v>
          </cell>
          <cell r="I160">
            <v>-316.48</v>
          </cell>
          <cell r="J160">
            <v>67.400000000000006</v>
          </cell>
          <cell r="K160">
            <v>-235.40000000000003</v>
          </cell>
          <cell r="L160">
            <v>-29</v>
          </cell>
        </row>
        <row r="161">
          <cell r="B161" t="str">
            <v xml:space="preserve">     Disbursements</v>
          </cell>
          <cell r="D161">
            <v>220.8</v>
          </cell>
          <cell r="E161">
            <v>345.40000000000003</v>
          </cell>
          <cell r="F161">
            <v>404.3</v>
          </cell>
          <cell r="G161">
            <v>157</v>
          </cell>
          <cell r="H161">
            <v>337.90000000000003</v>
          </cell>
          <cell r="I161">
            <v>244</v>
          </cell>
          <cell r="J161">
            <v>214.1</v>
          </cell>
          <cell r="K161">
            <v>215.39999999999998</v>
          </cell>
          <cell r="L161">
            <v>204.7</v>
          </cell>
          <cell r="R161">
            <v>112.3</v>
          </cell>
        </row>
        <row r="162">
          <cell r="B162" t="str">
            <v xml:space="preserve">       Nonfinancial public sector</v>
          </cell>
          <cell r="D162">
            <v>214.2</v>
          </cell>
          <cell r="E162">
            <v>124.5</v>
          </cell>
          <cell r="F162">
            <v>351.5</v>
          </cell>
          <cell r="G162">
            <v>104.3</v>
          </cell>
          <cell r="H162">
            <v>247.3</v>
          </cell>
          <cell r="I162">
            <v>202.8</v>
          </cell>
          <cell r="J162">
            <v>214.1</v>
          </cell>
          <cell r="K162">
            <v>215.09999999999997</v>
          </cell>
          <cell r="L162">
            <v>173.39999999999998</v>
          </cell>
          <cell r="R162">
            <v>96.8</v>
          </cell>
        </row>
        <row r="163">
          <cell r="B163" t="str">
            <v xml:space="preserve">       Financial public sector</v>
          </cell>
          <cell r="D163">
            <v>6.6000000000000227</v>
          </cell>
          <cell r="E163">
            <v>220.90000000000003</v>
          </cell>
          <cell r="F163">
            <v>52.800000000000011</v>
          </cell>
          <cell r="G163">
            <v>52.7</v>
          </cell>
          <cell r="H163">
            <v>90.600000000000023</v>
          </cell>
          <cell r="I163">
            <v>41.199999999999989</v>
          </cell>
          <cell r="J163">
            <v>0</v>
          </cell>
          <cell r="K163">
            <v>0.30000000000001137</v>
          </cell>
          <cell r="L163">
            <v>31.300000000000011</v>
          </cell>
          <cell r="R163">
            <v>15.5</v>
          </cell>
        </row>
        <row r="164">
          <cell r="B164" t="str">
            <v xml:space="preserve">     Scheduled amortization 1/</v>
          </cell>
          <cell r="D164">
            <v>446</v>
          </cell>
          <cell r="E164">
            <v>753.3</v>
          </cell>
          <cell r="F164">
            <v>753.1</v>
          </cell>
          <cell r="G164">
            <v>561.70000000000005</v>
          </cell>
          <cell r="H164">
            <v>1020.23</v>
          </cell>
          <cell r="I164">
            <v>560.48</v>
          </cell>
          <cell r="J164">
            <v>146.69999999999999</v>
          </cell>
          <cell r="K164">
            <v>450.8</v>
          </cell>
          <cell r="L164">
            <v>233.7</v>
          </cell>
          <cell r="R164">
            <v>135.70000000000002</v>
          </cell>
        </row>
        <row r="165">
          <cell r="B165" t="str">
            <v xml:space="preserve">       Nonfinancial public sector</v>
          </cell>
          <cell r="D165">
            <v>345.3</v>
          </cell>
          <cell r="E165">
            <v>449.3</v>
          </cell>
          <cell r="F165">
            <v>646.1</v>
          </cell>
          <cell r="G165">
            <v>451.9</v>
          </cell>
          <cell r="H165">
            <v>827.4</v>
          </cell>
          <cell r="I165" t="str">
            <v>…</v>
          </cell>
          <cell r="J165">
            <v>84.4</v>
          </cell>
          <cell r="R165">
            <v>105.9</v>
          </cell>
        </row>
        <row r="166">
          <cell r="B166" t="str">
            <v xml:space="preserve">       Financial public sector</v>
          </cell>
          <cell r="D166">
            <v>100.69999999999999</v>
          </cell>
          <cell r="E166">
            <v>303.99999999999994</v>
          </cell>
          <cell r="F166">
            <v>107</v>
          </cell>
          <cell r="G166">
            <v>109.80000000000007</v>
          </cell>
          <cell r="H166">
            <v>192.83000000000004</v>
          </cell>
          <cell r="I166" t="str">
            <v>…</v>
          </cell>
          <cell r="J166">
            <v>62.299999999999983</v>
          </cell>
          <cell r="K166" t="str">
            <v>…</v>
          </cell>
          <cell r="L166" t="str">
            <v>…</v>
          </cell>
          <cell r="R166">
            <v>29.800000000000011</v>
          </cell>
        </row>
        <row r="167">
          <cell r="B167" t="str">
            <v xml:space="preserve">   Private &amp; errors and omissions</v>
          </cell>
          <cell r="F167">
            <v>-24.999999999999773</v>
          </cell>
          <cell r="G167">
            <v>67.550200000000245</v>
          </cell>
          <cell r="H167">
            <v>151.43322999999975</v>
          </cell>
          <cell r="I167">
            <v>159.79470000000049</v>
          </cell>
          <cell r="J167">
            <v>94.394599999999173</v>
          </cell>
          <cell r="K167">
            <v>94.394599999999173</v>
          </cell>
          <cell r="L167">
            <v>359.0722600000002</v>
          </cell>
        </row>
        <row r="169">
          <cell r="B169" t="str">
            <v>Overall balance</v>
          </cell>
          <cell r="D169">
            <v>-791.09999999999991</v>
          </cell>
          <cell r="E169">
            <v>-826.19999999999982</v>
          </cell>
          <cell r="F169">
            <v>-1152.0999999999999</v>
          </cell>
          <cell r="G169">
            <v>-971.4</v>
          </cell>
          <cell r="H169">
            <v>-1246.9000000000001</v>
          </cell>
          <cell r="I169">
            <v>-674.99999999999955</v>
          </cell>
          <cell r="J169">
            <v>46.799999999999955</v>
          </cell>
          <cell r="K169">
            <v>-533.10000000000082</v>
          </cell>
          <cell r="L169">
            <v>-122.70499999999998</v>
          </cell>
          <cell r="R169">
            <v>-5.0999999999999943</v>
          </cell>
        </row>
        <row r="171">
          <cell r="B171" t="str">
            <v>Change in net international reserves</v>
          </cell>
        </row>
        <row r="172">
          <cell r="B172" t="str">
            <v xml:space="preserve">   (- increase)</v>
          </cell>
          <cell r="D172">
            <v>197.8</v>
          </cell>
          <cell r="E172">
            <v>-15.800000000000182</v>
          </cell>
          <cell r="F172">
            <v>5</v>
          </cell>
          <cell r="G172">
            <v>100</v>
          </cell>
          <cell r="H172">
            <v>-69</v>
          </cell>
          <cell r="I172">
            <v>62.6</v>
          </cell>
          <cell r="J172">
            <v>-13.3</v>
          </cell>
          <cell r="K172">
            <v>2</v>
          </cell>
          <cell r="L172">
            <v>-58</v>
          </cell>
          <cell r="R172">
            <v>5.0999999999999943</v>
          </cell>
        </row>
        <row r="173">
          <cell r="B173" t="str">
            <v xml:space="preserve">   Of which:   IMF (net)</v>
          </cell>
          <cell r="D173" t="str">
            <v>--</v>
          </cell>
          <cell r="E173">
            <v>23.3</v>
          </cell>
          <cell r="F173" t="str">
            <v>--</v>
          </cell>
          <cell r="G173" t="str">
            <v>--</v>
          </cell>
          <cell r="H173">
            <v>27</v>
          </cell>
          <cell r="I173">
            <v>-12.916829250000001</v>
          </cell>
          <cell r="J173" t="str">
            <v>…</v>
          </cell>
          <cell r="K173">
            <v>-10.987875939999999</v>
          </cell>
          <cell r="L173">
            <v>0</v>
          </cell>
          <cell r="R173">
            <v>0</v>
          </cell>
        </row>
        <row r="175">
          <cell r="B175" t="str">
            <v>Net change in arrears</v>
          </cell>
          <cell r="D175">
            <v>593.29999999999995</v>
          </cell>
          <cell r="E175">
            <v>-1183.5</v>
          </cell>
          <cell r="F175">
            <v>1081.0999999999999</v>
          </cell>
          <cell r="G175">
            <v>779.4</v>
          </cell>
          <cell r="H175">
            <v>1272.8000000000002</v>
          </cell>
          <cell r="I175">
            <v>-1109.2000000000003</v>
          </cell>
          <cell r="J175">
            <v>-1280.2</v>
          </cell>
          <cell r="K175">
            <v>-3201.5</v>
          </cell>
          <cell r="L175">
            <v>-176.69499999999999</v>
          </cell>
          <cell r="R175" t="str">
            <v>…</v>
          </cell>
        </row>
        <row r="177">
          <cell r="B177" t="str">
            <v>Exceptional Financing</v>
          </cell>
          <cell r="D177" t="str">
            <v>--</v>
          </cell>
          <cell r="E177">
            <v>2025.5</v>
          </cell>
          <cell r="F177">
            <v>66</v>
          </cell>
          <cell r="G177">
            <v>92</v>
          </cell>
          <cell r="H177">
            <v>43.100000000000009</v>
          </cell>
          <cell r="I177">
            <v>1721.6</v>
          </cell>
          <cell r="J177">
            <v>1246.7</v>
          </cell>
          <cell r="K177">
            <v>3732.6000000000008</v>
          </cell>
          <cell r="L177">
            <v>357.4</v>
          </cell>
          <cell r="R177">
            <v>0</v>
          </cell>
        </row>
        <row r="180">
          <cell r="B180" t="str">
            <v>Source:  Nicaragua Authorities and Fund staff estimates.</v>
          </cell>
        </row>
        <row r="183">
          <cell r="F183" t="str">
            <v>Table 46:  Nicaragua:  Exports by Commodity</v>
          </cell>
        </row>
        <row r="184">
          <cell r="D184" t="str">
            <v>Table 46. Nicaragua: Exports by Commodity</v>
          </cell>
        </row>
        <row r="187">
          <cell r="F187">
            <v>1992</v>
          </cell>
          <cell r="G187">
            <v>1993</v>
          </cell>
          <cell r="H187">
            <v>1994</v>
          </cell>
          <cell r="I187">
            <v>1995</v>
          </cell>
          <cell r="J187">
            <v>1996</v>
          </cell>
          <cell r="K187">
            <v>1996</v>
          </cell>
          <cell r="L187">
            <v>1997</v>
          </cell>
          <cell r="R187" t="str">
            <v>Jan. -</v>
          </cell>
        </row>
        <row r="188">
          <cell r="L188" t="str">
            <v>Est.</v>
          </cell>
          <cell r="R188" t="str">
            <v>Sept.</v>
          </cell>
        </row>
        <row r="189">
          <cell r="D189">
            <v>1990</v>
          </cell>
          <cell r="E189">
            <v>1991</v>
          </cell>
          <cell r="R189">
            <v>1997</v>
          </cell>
        </row>
        <row r="191">
          <cell r="D191" t="str">
            <v>(In millions of U.S. dollars)</v>
          </cell>
        </row>
        <row r="193">
          <cell r="B193" t="str">
            <v>Total exports, f.o.b.</v>
          </cell>
          <cell r="D193">
            <v>330.59999999999997</v>
          </cell>
          <cell r="E193">
            <v>272.39999999999998</v>
          </cell>
          <cell r="F193">
            <v>223.09999999999997</v>
          </cell>
          <cell r="G193">
            <v>266.94979999999998</v>
          </cell>
          <cell r="H193">
            <v>344.05794490752271</v>
          </cell>
          <cell r="I193">
            <v>526.33219999999994</v>
          </cell>
          <cell r="J193">
            <v>513.75700000000006</v>
          </cell>
          <cell r="K193">
            <v>675.45460000000003</v>
          </cell>
          <cell r="L193">
            <v>703.56560000000002</v>
          </cell>
          <cell r="R193">
            <v>593.56299999999999</v>
          </cell>
        </row>
        <row r="195">
          <cell r="B195" t="str">
            <v>Agriculatural and fish products</v>
          </cell>
          <cell r="D195">
            <v>165.5</v>
          </cell>
          <cell r="E195">
            <v>144.5</v>
          </cell>
          <cell r="F195">
            <v>124.89999999999999</v>
          </cell>
          <cell r="G195">
            <v>105.44980000000001</v>
          </cell>
          <cell r="H195">
            <v>187.01467458374344</v>
          </cell>
          <cell r="I195">
            <v>277.90979999999996</v>
          </cell>
          <cell r="J195">
            <v>233.45699999999999</v>
          </cell>
          <cell r="K195">
            <v>281.57229999999998</v>
          </cell>
          <cell r="L195">
            <v>319.755</v>
          </cell>
          <cell r="R195">
            <v>244.74300000000002</v>
          </cell>
        </row>
        <row r="196">
          <cell r="B196" t="str">
            <v xml:space="preserve">    Cotton</v>
          </cell>
          <cell r="D196">
            <v>37.200000000000003</v>
          </cell>
          <cell r="E196">
            <v>44.4</v>
          </cell>
          <cell r="F196">
            <v>26.2</v>
          </cell>
          <cell r="G196">
            <v>0.4</v>
          </cell>
          <cell r="H196">
            <v>4.1301312224986466</v>
          </cell>
          <cell r="I196">
            <v>2.1949999999999998</v>
          </cell>
          <cell r="J196">
            <v>10.087</v>
          </cell>
          <cell r="K196">
            <v>10.087999999999999</v>
          </cell>
          <cell r="L196">
            <v>3.0152000000000001</v>
          </cell>
          <cell r="R196">
            <v>3.105</v>
          </cell>
        </row>
        <row r="197">
          <cell r="B197" t="str">
            <v xml:space="preserve">    Coffee</v>
          </cell>
          <cell r="D197">
            <v>71</v>
          </cell>
          <cell r="E197">
            <v>36.200000000000003</v>
          </cell>
          <cell r="F197">
            <v>45.3</v>
          </cell>
          <cell r="G197">
            <v>31.9</v>
          </cell>
          <cell r="H197">
            <v>71.798397844831825</v>
          </cell>
          <cell r="I197">
            <v>131.29499999999999</v>
          </cell>
          <cell r="J197">
            <v>102.56</v>
          </cell>
          <cell r="K197">
            <v>115.9623</v>
          </cell>
          <cell r="L197">
            <v>115.699</v>
          </cell>
          <cell r="R197">
            <v>107.97799999999999</v>
          </cell>
        </row>
        <row r="198">
          <cell r="B198" t="str">
            <v xml:space="preserve">    Seafood</v>
          </cell>
          <cell r="D198">
            <v>8.6999999999999993</v>
          </cell>
          <cell r="E198">
            <v>12.9</v>
          </cell>
          <cell r="F198">
            <v>21.1</v>
          </cell>
          <cell r="G198">
            <v>26.6</v>
          </cell>
          <cell r="H198">
            <v>41.399648682665003</v>
          </cell>
          <cell r="I198">
            <v>74.241</v>
          </cell>
          <cell r="J198">
            <v>53.94</v>
          </cell>
          <cell r="K198">
            <v>75.181000000000012</v>
          </cell>
          <cell r="L198">
            <v>79.432400000000001</v>
          </cell>
          <cell r="R198">
            <v>52.39</v>
          </cell>
        </row>
        <row r="199">
          <cell r="B199" t="str">
            <v xml:space="preserve">    Bananas</v>
          </cell>
          <cell r="D199">
            <v>27.1</v>
          </cell>
          <cell r="E199">
            <v>28.7</v>
          </cell>
          <cell r="F199">
            <v>10</v>
          </cell>
          <cell r="G199">
            <v>5.5498000000000003</v>
          </cell>
          <cell r="H199">
            <v>6.1951968337479686</v>
          </cell>
          <cell r="I199">
            <v>14.2788</v>
          </cell>
          <cell r="J199">
            <v>15.03</v>
          </cell>
          <cell r="K199">
            <v>21.640999999999998</v>
          </cell>
          <cell r="L199">
            <v>16.351500000000001</v>
          </cell>
          <cell r="R199">
            <v>20.86</v>
          </cell>
        </row>
        <row r="200">
          <cell r="B200" t="str">
            <v xml:space="preserve">    Other</v>
          </cell>
          <cell r="D200">
            <v>21.5</v>
          </cell>
          <cell r="E200">
            <v>22.3</v>
          </cell>
          <cell r="F200">
            <v>22.3</v>
          </cell>
          <cell r="G200">
            <v>41.000000000000007</v>
          </cell>
          <cell r="H200">
            <v>63.491299999999995</v>
          </cell>
          <cell r="I200">
            <v>55.9</v>
          </cell>
          <cell r="J200">
            <v>51.84</v>
          </cell>
          <cell r="K200">
            <v>58.7</v>
          </cell>
          <cell r="L200">
            <v>105.2569</v>
          </cell>
          <cell r="R200">
            <v>60.41</v>
          </cell>
        </row>
        <row r="202">
          <cell r="B202" t="str">
            <v>Manufactured products</v>
          </cell>
          <cell r="D202">
            <v>150.89999999999998</v>
          </cell>
          <cell r="E202">
            <v>117.4</v>
          </cell>
          <cell r="F202">
            <v>97.699999999999989</v>
          </cell>
          <cell r="G202">
            <v>127.1</v>
          </cell>
          <cell r="H202">
            <v>152.93919826256541</v>
          </cell>
          <cell r="I202">
            <v>239.19739999999999</v>
          </cell>
          <cell r="J202">
            <v>253.98000000000002</v>
          </cell>
          <cell r="K202">
            <v>371.28320000000002</v>
          </cell>
          <cell r="L202">
            <v>374.86189999999999</v>
          </cell>
          <cell r="R202">
            <v>327.17</v>
          </cell>
        </row>
        <row r="203">
          <cell r="B203" t="str">
            <v xml:space="preserve">  Foodstuffs</v>
          </cell>
          <cell r="D203">
            <v>95.6</v>
          </cell>
          <cell r="E203">
            <v>68.8</v>
          </cell>
          <cell r="F203">
            <v>59.9</v>
          </cell>
          <cell r="G203">
            <v>78.3</v>
          </cell>
          <cell r="H203">
            <v>77.739198262565409</v>
          </cell>
          <cell r="I203">
            <v>84.097399999999993</v>
          </cell>
          <cell r="J203">
            <v>67.400000000000006</v>
          </cell>
          <cell r="K203">
            <v>81.983199999999997</v>
          </cell>
          <cell r="L203">
            <v>95.489000000000004</v>
          </cell>
          <cell r="R203">
            <v>78.680000000000007</v>
          </cell>
        </row>
        <row r="204">
          <cell r="B204" t="str">
            <v xml:space="preserve">     Meat (beef)</v>
          </cell>
          <cell r="D204">
            <v>57</v>
          </cell>
          <cell r="E204">
            <v>37.5</v>
          </cell>
          <cell r="F204">
            <v>40.799999999999997</v>
          </cell>
          <cell r="G204">
            <v>60.8</v>
          </cell>
          <cell r="H204">
            <v>62.175683778698371</v>
          </cell>
          <cell r="I204">
            <v>54.4664</v>
          </cell>
          <cell r="J204">
            <v>29.27</v>
          </cell>
          <cell r="K204">
            <v>40.704599999999999</v>
          </cell>
          <cell r="L204">
            <v>44.106999999999999</v>
          </cell>
          <cell r="R204">
            <v>31.14</v>
          </cell>
        </row>
        <row r="205">
          <cell r="B205" t="str">
            <v xml:space="preserve">     Sugar</v>
          </cell>
          <cell r="D205">
            <v>38.6</v>
          </cell>
          <cell r="E205">
            <v>31.3</v>
          </cell>
          <cell r="F205">
            <v>19.100000000000001</v>
          </cell>
          <cell r="G205">
            <v>17.5</v>
          </cell>
          <cell r="H205">
            <v>15.563514483867042</v>
          </cell>
          <cell r="I205">
            <v>29.631</v>
          </cell>
          <cell r="J205">
            <v>38.130000000000003</v>
          </cell>
          <cell r="K205">
            <v>41.278599999999997</v>
          </cell>
          <cell r="L205">
            <v>51.381999999999998</v>
          </cell>
          <cell r="R205">
            <v>47.54</v>
          </cell>
        </row>
        <row r="206">
          <cell r="B206" t="str">
            <v xml:space="preserve">  Wood products</v>
          </cell>
          <cell r="D206">
            <v>2.2000000000000002</v>
          </cell>
          <cell r="E206">
            <v>2.2999999999999998</v>
          </cell>
          <cell r="F206">
            <v>1.3</v>
          </cell>
          <cell r="G206">
            <v>1.4</v>
          </cell>
          <cell r="H206">
            <v>5.0999999999999996</v>
          </cell>
          <cell r="I206" t="str">
            <v>...</v>
          </cell>
          <cell r="J206" t="str">
            <v>...</v>
          </cell>
          <cell r="K206" t="str">
            <v>...</v>
          </cell>
          <cell r="L206" t="str">
            <v>...</v>
          </cell>
          <cell r="R206" t="str">
            <v>...</v>
          </cell>
        </row>
        <row r="207">
          <cell r="B207" t="str">
            <v xml:space="preserve">  Textiles</v>
          </cell>
          <cell r="D207">
            <v>3.4</v>
          </cell>
          <cell r="E207">
            <v>2.7</v>
          </cell>
          <cell r="F207">
            <v>1.4</v>
          </cell>
          <cell r="G207">
            <v>2.2999999999999998</v>
          </cell>
          <cell r="H207">
            <v>3.4</v>
          </cell>
          <cell r="I207" t="str">
            <v>...</v>
          </cell>
          <cell r="J207" t="str">
            <v>...</v>
          </cell>
          <cell r="K207" t="str">
            <v>...</v>
          </cell>
          <cell r="L207" t="str">
            <v>...</v>
          </cell>
          <cell r="R207" t="str">
            <v>...</v>
          </cell>
        </row>
        <row r="208">
          <cell r="B208" t="str">
            <v xml:space="preserve">   Leather and leather goods</v>
          </cell>
          <cell r="D208">
            <v>5.0999999999999996</v>
          </cell>
          <cell r="E208">
            <v>3.9</v>
          </cell>
          <cell r="F208">
            <v>3</v>
          </cell>
          <cell r="G208">
            <v>0.5</v>
          </cell>
          <cell r="H208">
            <v>2.7</v>
          </cell>
          <cell r="I208" t="str">
            <v>...</v>
          </cell>
          <cell r="J208" t="str">
            <v>...</v>
          </cell>
          <cell r="K208" t="str">
            <v>...</v>
          </cell>
          <cell r="L208" t="str">
            <v>...</v>
          </cell>
          <cell r="R208" t="str">
            <v>...</v>
          </cell>
        </row>
        <row r="209">
          <cell r="B209" t="str">
            <v xml:space="preserve">  Chemical products</v>
          </cell>
          <cell r="D209">
            <v>11</v>
          </cell>
          <cell r="E209">
            <v>7.9</v>
          </cell>
          <cell r="F209">
            <v>6</v>
          </cell>
          <cell r="G209">
            <v>3</v>
          </cell>
          <cell r="H209">
            <v>4.5</v>
          </cell>
          <cell r="I209" t="str">
            <v>...</v>
          </cell>
          <cell r="J209" t="str">
            <v>...</v>
          </cell>
          <cell r="K209" t="str">
            <v>...</v>
          </cell>
          <cell r="L209" t="str">
            <v>...</v>
          </cell>
          <cell r="R209" t="str">
            <v>...</v>
          </cell>
        </row>
        <row r="210">
          <cell r="B210" t="str">
            <v xml:space="preserve">  Other</v>
          </cell>
          <cell r="D210">
            <v>33.6</v>
          </cell>
          <cell r="E210">
            <v>31.8</v>
          </cell>
          <cell r="F210">
            <v>26.1</v>
          </cell>
          <cell r="G210">
            <v>41.6</v>
          </cell>
          <cell r="H210">
            <v>59.5</v>
          </cell>
          <cell r="I210">
            <v>155.1</v>
          </cell>
          <cell r="J210">
            <v>186.58</v>
          </cell>
          <cell r="K210">
            <v>289.3</v>
          </cell>
          <cell r="L210">
            <v>279.37290000000002</v>
          </cell>
          <cell r="R210">
            <v>248.49</v>
          </cell>
        </row>
        <row r="212">
          <cell r="B212" t="str">
            <v>Minerals</v>
          </cell>
          <cell r="D212">
            <v>14.2</v>
          </cell>
          <cell r="E212">
            <v>10.5</v>
          </cell>
          <cell r="F212">
            <v>0.5</v>
          </cell>
          <cell r="G212">
            <v>34.400000000000006</v>
          </cell>
          <cell r="H212">
            <v>4.1040720612138335</v>
          </cell>
          <cell r="I212">
            <v>9.2249999999999996</v>
          </cell>
          <cell r="J212">
            <v>26.32</v>
          </cell>
          <cell r="K212">
            <v>22.5991</v>
          </cell>
          <cell r="L212">
            <v>8.9487000000000005</v>
          </cell>
          <cell r="R212">
            <v>21.65</v>
          </cell>
        </row>
        <row r="213">
          <cell r="B213" t="str">
            <v xml:space="preserve">  Gold</v>
          </cell>
          <cell r="D213">
            <v>14.1</v>
          </cell>
          <cell r="E213">
            <v>10.199999999999999</v>
          </cell>
          <cell r="F213">
            <v>0</v>
          </cell>
          <cell r="G213">
            <v>26.1</v>
          </cell>
          <cell r="H213">
            <v>4.0968934998032998</v>
          </cell>
          <cell r="I213">
            <v>9.09</v>
          </cell>
          <cell r="J213">
            <v>19.78</v>
          </cell>
          <cell r="K213">
            <v>21.499099999999999</v>
          </cell>
          <cell r="L213">
            <v>8.9029000000000007</v>
          </cell>
          <cell r="R213">
            <v>3.65</v>
          </cell>
        </row>
        <row r="214">
          <cell r="B214" t="str">
            <v xml:space="preserve">  Other</v>
          </cell>
          <cell r="D214">
            <v>0.1</v>
          </cell>
          <cell r="E214">
            <v>0.3</v>
          </cell>
          <cell r="F214">
            <v>0.5</v>
          </cell>
          <cell r="G214">
            <v>8.3000000000000007</v>
          </cell>
          <cell r="H214">
            <v>7.1785614105333616E-3</v>
          </cell>
          <cell r="I214">
            <v>0.13500000000000001</v>
          </cell>
          <cell r="J214">
            <v>6.54</v>
          </cell>
          <cell r="K214">
            <v>1.1000000000000001</v>
          </cell>
          <cell r="L214">
            <v>4.58E-2</v>
          </cell>
          <cell r="R214">
            <v>18</v>
          </cell>
        </row>
        <row r="216">
          <cell r="B216" t="str">
            <v>Memorandum item:</v>
          </cell>
        </row>
        <row r="217">
          <cell r="B217" t="str">
            <v xml:space="preserve">  Nontraditional exports</v>
          </cell>
          <cell r="D217">
            <v>68.8</v>
          </cell>
          <cell r="E217">
            <v>60.6</v>
          </cell>
          <cell r="F217">
            <v>51.6</v>
          </cell>
          <cell r="G217">
            <v>88.4</v>
          </cell>
          <cell r="H217">
            <v>139.0076</v>
          </cell>
          <cell r="I217">
            <v>195.59100000000001</v>
          </cell>
          <cell r="J217">
            <v>228.88</v>
          </cell>
          <cell r="K217">
            <v>324.51820000000004</v>
          </cell>
          <cell r="L217">
            <v>370.55010000000004</v>
          </cell>
          <cell r="R217">
            <v>316.09800000000001</v>
          </cell>
        </row>
        <row r="219">
          <cell r="C219" t="str">
            <v>(Shares in percent of total)</v>
          </cell>
        </row>
        <row r="221">
          <cell r="B221" t="str">
            <v>Agriculatural and fish products</v>
          </cell>
          <cell r="D221">
            <v>50.060496067755601</v>
          </cell>
          <cell r="E221">
            <v>53.046989720998539</v>
          </cell>
          <cell r="F221">
            <v>55.983863738233985</v>
          </cell>
          <cell r="G221">
            <v>39.501734033889527</v>
          </cell>
          <cell r="H221">
            <v>54.355575086054188</v>
          </cell>
          <cell r="I221">
            <v>52.801215658095778</v>
          </cell>
          <cell r="J221">
            <v>45.441132675564511</v>
          </cell>
          <cell r="K221">
            <v>41.686339836903912</v>
          </cell>
          <cell r="L221">
            <v>45.447787668982109</v>
          </cell>
          <cell r="R221">
            <v>46.499720138726083</v>
          </cell>
        </row>
        <row r="222">
          <cell r="B222" t="str">
            <v xml:space="preserve">    Cotton</v>
          </cell>
          <cell r="D222">
            <v>11.252268602540836</v>
          </cell>
          <cell r="E222">
            <v>16.29955947136564</v>
          </cell>
          <cell r="F222">
            <v>11.743612729717617</v>
          </cell>
          <cell r="G222">
            <v>0.14984090641761114</v>
          </cell>
          <cell r="H222">
            <v>1.2004173377274459</v>
          </cell>
          <cell r="I222">
            <v>0.41703699678644024</v>
          </cell>
          <cell r="J222">
            <v>1.9633795743902269</v>
          </cell>
          <cell r="K222">
            <v>1.493512665396016</v>
          </cell>
          <cell r="L222">
            <v>0.42855989548096157</v>
          </cell>
          <cell r="R222">
            <v>0.58993160593252714</v>
          </cell>
        </row>
        <row r="223">
          <cell r="B223" t="str">
            <v xml:space="preserve">    Coffee</v>
          </cell>
          <cell r="D223">
            <v>21.47610405323654</v>
          </cell>
          <cell r="E223">
            <v>13.289280469897214</v>
          </cell>
          <cell r="F223">
            <v>20.304796055580461</v>
          </cell>
          <cell r="G223">
            <v>11.949812286804486</v>
          </cell>
          <cell r="H223">
            <v>20.868112161784286</v>
          </cell>
          <cell r="I223">
            <v>24.945272206412604</v>
          </cell>
          <cell r="J223">
            <v>19.962745033157699</v>
          </cell>
          <cell r="K223">
            <v>17.168037644573005</v>
          </cell>
          <cell r="L223">
            <v>16.444664150720271</v>
          </cell>
          <cell r="R223">
            <v>20.515180336677101</v>
          </cell>
        </row>
        <row r="224">
          <cell r="B224" t="str">
            <v xml:space="preserve">    Seafood</v>
          </cell>
          <cell r="D224">
            <v>2.6315789473684212</v>
          </cell>
          <cell r="E224">
            <v>4.7356828193832605</v>
          </cell>
          <cell r="F224">
            <v>9.4576423128641878</v>
          </cell>
          <cell r="G224">
            <v>9.9644202767711398</v>
          </cell>
          <cell r="H224">
            <v>12.032754742458444</v>
          </cell>
          <cell r="I224">
            <v>14.105350195180916</v>
          </cell>
          <cell r="J224">
            <v>10.499127019193898</v>
          </cell>
          <cell r="K224">
            <v>11.13042978758306</v>
          </cell>
          <cell r="L224">
            <v>11.289977793115524</v>
          </cell>
          <cell r="R224">
            <v>9.9537896408390001</v>
          </cell>
        </row>
        <row r="225">
          <cell r="B225" t="str">
            <v xml:space="preserve">    Bananas</v>
          </cell>
          <cell r="D225">
            <v>8.1972171808832446</v>
          </cell>
          <cell r="E225">
            <v>10.535976505139502</v>
          </cell>
          <cell r="F225">
            <v>4.482294935006724</v>
          </cell>
          <cell r="G225">
            <v>2.0789676560911454</v>
          </cell>
          <cell r="H225">
            <v>1.8006260065911686</v>
          </cell>
          <cell r="I225">
            <v>2.7128874121704891</v>
          </cell>
          <cell r="J225">
            <v>2.9255075843248846</v>
          </cell>
          <cell r="K225">
            <v>3.2039162957806488</v>
          </cell>
          <cell r="L225">
            <v>2.3240903193675191</v>
          </cell>
          <cell r="R225">
            <v>3.9632764250410673</v>
          </cell>
        </row>
        <row r="226">
          <cell r="B226" t="str">
            <v xml:space="preserve">    Other</v>
          </cell>
          <cell r="D226">
            <v>6.5033272837265583</v>
          </cell>
          <cell r="E226">
            <v>8.1864904552129225</v>
          </cell>
          <cell r="F226">
            <v>9.9955177050649944</v>
          </cell>
          <cell r="G226">
            <v>15.358692907805141</v>
          </cell>
          <cell r="H226">
            <v>18.453664837492838</v>
          </cell>
          <cell r="I226">
            <v>10.620668847545335</v>
          </cell>
          <cell r="J226">
            <v>10.090373464497807</v>
          </cell>
          <cell r="K226">
            <v>8.6904434435711888</v>
          </cell>
          <cell r="L226">
            <v>14.960495510297831</v>
          </cell>
          <cell r="R226">
            <v>11.47754213023638</v>
          </cell>
        </row>
        <row r="228">
          <cell r="B228" t="str">
            <v>Manufactured products</v>
          </cell>
          <cell r="D228">
            <v>45.644283121597098</v>
          </cell>
          <cell r="E228">
            <v>43.098384728340683</v>
          </cell>
          <cell r="F228">
            <v>43.792021515015691</v>
          </cell>
          <cell r="G228">
            <v>47.611948014195924</v>
          </cell>
          <cell r="H228">
            <v>44.45158163799212</v>
          </cell>
          <cell r="I228">
            <v>45.446088990945263</v>
          </cell>
          <cell r="J228">
            <v>49.435822772244464</v>
          </cell>
          <cell r="K228">
            <v>54.96789865669728</v>
          </cell>
          <cell r="L228">
            <v>53.280305347504196</v>
          </cell>
          <cell r="R228">
            <v>62.16036183991784</v>
          </cell>
        </row>
        <row r="229">
          <cell r="B229" t="str">
            <v xml:space="preserve">  Foodstuffs</v>
          </cell>
          <cell r="D229">
            <v>28.917120387174833</v>
          </cell>
          <cell r="E229">
            <v>25.25697503671072</v>
          </cell>
          <cell r="F229">
            <v>26.848946660690277</v>
          </cell>
          <cell r="G229">
            <v>29.331357431247373</v>
          </cell>
          <cell r="H229">
            <v>22.594798176644478</v>
          </cell>
          <cell r="I229">
            <v>15.978007805716619</v>
          </cell>
          <cell r="J229">
            <v>13.119042660245992</v>
          </cell>
          <cell r="K229">
            <v>12.137484887955459</v>
          </cell>
          <cell r="L229">
            <v>13.572153044435373</v>
          </cell>
          <cell r="R229">
            <v>14.948733898477048</v>
          </cell>
        </row>
        <row r="230">
          <cell r="B230" t="str">
            <v xml:space="preserve">     Meat (beef)</v>
          </cell>
          <cell r="D230">
            <v>17.241379310344829</v>
          </cell>
          <cell r="E230">
            <v>13.766519823788547</v>
          </cell>
          <cell r="F230">
            <v>18.287763334827435</v>
          </cell>
          <cell r="G230">
            <v>22.775817775476888</v>
          </cell>
          <cell r="H230">
            <v>18.071282671705259</v>
          </cell>
          <cell r="I230">
            <v>10.348293340213653</v>
          </cell>
          <cell r="J230">
            <v>5.6972459742640966</v>
          </cell>
          <cell r="K230">
            <v>6.0262525416215977</v>
          </cell>
          <cell r="L230">
            <v>6.2690671630335535</v>
          </cell>
          <cell r="R230">
            <v>5.9164155261638953</v>
          </cell>
        </row>
        <row r="231">
          <cell r="B231" t="str">
            <v xml:space="preserve">     Sugar</v>
          </cell>
          <cell r="D231">
            <v>11.675741076830008</v>
          </cell>
          <cell r="E231">
            <v>11.490455212922175</v>
          </cell>
          <cell r="F231">
            <v>8.561183325862844</v>
          </cell>
          <cell r="G231">
            <v>6.5555396557704855</v>
          </cell>
          <cell r="H231">
            <v>4.5235155049392244</v>
          </cell>
          <cell r="I231">
            <v>5.6297144655029658</v>
          </cell>
          <cell r="J231">
            <v>7.4217966859818931</v>
          </cell>
          <cell r="K231">
            <v>6.1112323463338614</v>
          </cell>
          <cell r="L231">
            <v>7.3030858814018194</v>
          </cell>
          <cell r="R231">
            <v>9.032318372313151</v>
          </cell>
        </row>
        <row r="232">
          <cell r="B232" t="str">
            <v xml:space="preserve">  Wood products</v>
          </cell>
          <cell r="D232">
            <v>0.66545674531155485</v>
          </cell>
          <cell r="E232">
            <v>0.84434654919236418</v>
          </cell>
          <cell r="F232">
            <v>0.58269834155087419</v>
          </cell>
          <cell r="G232">
            <v>0.52444317246163885</v>
          </cell>
          <cell r="H232">
            <v>1.4823084528307575</v>
          </cell>
          <cell r="I232" t="str">
            <v>…</v>
          </cell>
          <cell r="J232" t="str">
            <v>…</v>
          </cell>
          <cell r="K232" t="str">
            <v>…</v>
          </cell>
          <cell r="L232" t="str">
            <v>…</v>
          </cell>
          <cell r="R232" t="str">
            <v>…</v>
          </cell>
        </row>
        <row r="233">
          <cell r="B233" t="str">
            <v xml:space="preserve">  Textiles</v>
          </cell>
          <cell r="D233">
            <v>1.0284331518451302</v>
          </cell>
          <cell r="E233">
            <v>0.99118942731277537</v>
          </cell>
          <cell r="F233">
            <v>0.62752129090094133</v>
          </cell>
          <cell r="G233">
            <v>0.8615852119012638</v>
          </cell>
          <cell r="H233">
            <v>0.98820563522050497</v>
          </cell>
          <cell r="I233" t="str">
            <v>…</v>
          </cell>
          <cell r="J233" t="str">
            <v>…</v>
          </cell>
          <cell r="K233" t="str">
            <v>…</v>
          </cell>
          <cell r="L233" t="str">
            <v>…</v>
          </cell>
          <cell r="R233" t="str">
            <v>…</v>
          </cell>
        </row>
        <row r="234">
          <cell r="B234" t="str">
            <v xml:space="preserve">   Leather and leather goods</v>
          </cell>
          <cell r="D234">
            <v>1.5426497277676952</v>
          </cell>
          <cell r="E234">
            <v>1.4317180616740088</v>
          </cell>
          <cell r="F234">
            <v>1.3446884805020174</v>
          </cell>
          <cell r="G234">
            <v>0.1873011330220139</v>
          </cell>
          <cell r="H234">
            <v>0.78475153385157759</v>
          </cell>
          <cell r="I234" t="str">
            <v>…</v>
          </cell>
          <cell r="J234" t="str">
            <v>…</v>
          </cell>
          <cell r="K234" t="str">
            <v>…</v>
          </cell>
          <cell r="L234" t="str">
            <v>…</v>
          </cell>
          <cell r="R234" t="str">
            <v>…</v>
          </cell>
        </row>
        <row r="235">
          <cell r="B235" t="str">
            <v xml:space="preserve">  Chemical products</v>
          </cell>
          <cell r="D235">
            <v>3.3272837265577739</v>
          </cell>
          <cell r="E235">
            <v>2.9001468428781205</v>
          </cell>
          <cell r="F235">
            <v>2.6893769610040348</v>
          </cell>
          <cell r="G235">
            <v>1.1238067981320832</v>
          </cell>
          <cell r="H235">
            <v>1.3079192230859624</v>
          </cell>
          <cell r="I235" t="str">
            <v>…</v>
          </cell>
          <cell r="J235" t="str">
            <v>…</v>
          </cell>
          <cell r="K235" t="str">
            <v>…</v>
          </cell>
          <cell r="L235" t="str">
            <v>…</v>
          </cell>
          <cell r="R235" t="str">
            <v>…</v>
          </cell>
        </row>
        <row r="236">
          <cell r="B236" t="str">
            <v xml:space="preserve">  Other</v>
          </cell>
          <cell r="D236">
            <v>10.16333938294011</v>
          </cell>
          <cell r="E236">
            <v>11.674008810572689</v>
          </cell>
          <cell r="F236">
            <v>11.698789780367552</v>
          </cell>
          <cell r="G236">
            <v>15.583454267431557</v>
          </cell>
          <cell r="H236">
            <v>17.293598616358839</v>
          </cell>
          <cell r="I236">
            <v>29.468081185228645</v>
          </cell>
          <cell r="J236">
            <v>36.316780111998469</v>
          </cell>
          <cell r="K236">
            <v>42.83041376874182</v>
          </cell>
          <cell r="L236">
            <v>39.708152303068829</v>
          </cell>
          <cell r="R236">
            <v>47.211627941440796</v>
          </cell>
        </row>
        <row r="238">
          <cell r="B238" t="str">
            <v>Minerals</v>
          </cell>
          <cell r="D238">
            <v>4.295220810647308</v>
          </cell>
          <cell r="E238">
            <v>3.8546255506607929</v>
          </cell>
          <cell r="F238">
            <v>0.22411474675033621</v>
          </cell>
          <cell r="G238">
            <v>12.886317951914558</v>
          </cell>
          <cell r="H238">
            <v>1.1928432759536893</v>
          </cell>
          <cell r="I238">
            <v>1.7526953509589573</v>
          </cell>
          <cell r="J238">
            <v>5.1230445521910157</v>
          </cell>
          <cell r="K238">
            <v>3.3457615063988011</v>
          </cell>
          <cell r="L238">
            <v>1.2719069835136909</v>
          </cell>
          <cell r="R238">
            <v>4.1133717450689886</v>
          </cell>
        </row>
        <row r="239">
          <cell r="B239" t="str">
            <v xml:space="preserve">  Gold</v>
          </cell>
          <cell r="D239">
            <v>4.2649727767695103</v>
          </cell>
          <cell r="E239">
            <v>3.7444933920704844</v>
          </cell>
          <cell r="F239">
            <v>0</v>
          </cell>
          <cell r="G239">
            <v>9.7771191437491254</v>
          </cell>
          <cell r="H239">
            <v>1.1907568362952581</v>
          </cell>
          <cell r="I239">
            <v>1.7270461507010213</v>
          </cell>
          <cell r="J239">
            <v>3.8500691961374733</v>
          </cell>
          <cell r="K239">
            <v>3.1829082221070073</v>
          </cell>
          <cell r="L239">
            <v>1.2653972849155788</v>
          </cell>
          <cell r="R239">
            <v>0.69347837734419449</v>
          </cell>
        </row>
        <row r="240">
          <cell r="B240" t="str">
            <v xml:space="preserve">  Other</v>
          </cell>
          <cell r="D240">
            <v>3.0248033877797946E-2</v>
          </cell>
          <cell r="E240">
            <v>0.11013215859030838</v>
          </cell>
          <cell r="F240">
            <v>0.22411474675033621</v>
          </cell>
          <cell r="G240">
            <v>3.1091988081654307</v>
          </cell>
          <cell r="H240">
            <v>2.0864396584310365E-3</v>
          </cell>
          <cell r="I240">
            <v>2.5649200257935961E-2</v>
          </cell>
          <cell r="J240">
            <v>1.2729753560535426</v>
          </cell>
          <cell r="K240">
            <v>0.16285328429179402</v>
          </cell>
          <cell r="L240">
            <v>6.509698598112245E-3</v>
          </cell>
          <cell r="R240">
            <v>3.4198933677247947</v>
          </cell>
        </row>
        <row r="242">
          <cell r="B242" t="str">
            <v>Memorandum item:</v>
          </cell>
        </row>
        <row r="243">
          <cell r="B243" t="str">
            <v xml:space="preserve">  Nontraditional exports</v>
          </cell>
          <cell r="D243">
            <v>20.810647307924988</v>
          </cell>
          <cell r="E243">
            <v>22.246696035242294</v>
          </cell>
          <cell r="F243">
            <v>23.128641864634698</v>
          </cell>
          <cell r="G243">
            <v>33.11484031829206</v>
          </cell>
          <cell r="H243">
            <v>40.40238048778761</v>
          </cell>
          <cell r="I243">
            <v>37.16113131592558</v>
          </cell>
          <cell r="J243">
            <v>44.550244570876885</v>
          </cell>
          <cell r="K243">
            <v>48.044413347692064</v>
          </cell>
          <cell r="L243">
            <v>52.66745560044437</v>
          </cell>
          <cell r="R243">
            <v>60.056747430615118</v>
          </cell>
        </row>
        <row r="247">
          <cell r="B247" t="str">
            <v>Source:  Central Bank of Nicaragua and Fund staff estimates.</v>
          </cell>
        </row>
        <row r="251">
          <cell r="F251" t="str">
            <v>Table 47.  Nicaragua: Exports by Destination</v>
          </cell>
        </row>
        <row r="252">
          <cell r="D252" t="str">
            <v>Table 47.  Nicaragua:  Exports by Destination</v>
          </cell>
        </row>
        <row r="255">
          <cell r="D255">
            <v>1990</v>
          </cell>
          <cell r="E255">
            <v>1991</v>
          </cell>
          <cell r="F255">
            <v>1992</v>
          </cell>
          <cell r="G255">
            <v>1993</v>
          </cell>
          <cell r="H255">
            <v>1994</v>
          </cell>
          <cell r="I255">
            <v>1995</v>
          </cell>
          <cell r="K255">
            <v>1996</v>
          </cell>
        </row>
        <row r="258">
          <cell r="C258" t="str">
            <v xml:space="preserve"> (In millions of U.S. dollars)</v>
          </cell>
        </row>
        <row r="260">
          <cell r="B260" t="str">
            <v>Total exports, f.o.b.</v>
          </cell>
          <cell r="D260">
            <v>330.59999999999997</v>
          </cell>
          <cell r="E260">
            <v>272.39999999999998</v>
          </cell>
          <cell r="F260">
            <v>223.09999999999997</v>
          </cell>
          <cell r="G260">
            <v>266.90000000000003</v>
          </cell>
          <cell r="H260">
            <v>351.20000000000005</v>
          </cell>
          <cell r="I260">
            <v>526.40000000000009</v>
          </cell>
          <cell r="K260">
            <v>670.40000000000009</v>
          </cell>
        </row>
        <row r="262">
          <cell r="B262" t="str">
            <v>Western Hemisphere</v>
          </cell>
          <cell r="D262">
            <v>170.2</v>
          </cell>
          <cell r="E262">
            <v>157.9</v>
          </cell>
          <cell r="F262">
            <v>139.1</v>
          </cell>
          <cell r="G262">
            <v>221.1</v>
          </cell>
          <cell r="H262">
            <v>258.3</v>
          </cell>
          <cell r="I262">
            <v>341.3</v>
          </cell>
          <cell r="K262">
            <v>456.2</v>
          </cell>
        </row>
        <row r="263">
          <cell r="B263" t="str">
            <v>Central American Common Market</v>
          </cell>
          <cell r="D263">
            <v>43.7</v>
          </cell>
          <cell r="E263">
            <v>51.2</v>
          </cell>
          <cell r="F263">
            <v>41.7</v>
          </cell>
          <cell r="G263">
            <v>56.8</v>
          </cell>
          <cell r="H263">
            <v>86.6</v>
          </cell>
          <cell r="I263">
            <v>82.3</v>
          </cell>
          <cell r="K263">
            <v>100.8</v>
          </cell>
        </row>
        <row r="264">
          <cell r="B264" t="str">
            <v xml:space="preserve">   Canada</v>
          </cell>
          <cell r="D264">
            <v>61.4</v>
          </cell>
          <cell r="E264">
            <v>32.700000000000003</v>
          </cell>
          <cell r="F264">
            <v>9.5</v>
          </cell>
          <cell r="G264">
            <v>29.1</v>
          </cell>
          <cell r="H264">
            <v>2.6</v>
          </cell>
          <cell r="I264">
            <v>6.1</v>
          </cell>
          <cell r="K264">
            <v>3.3</v>
          </cell>
        </row>
        <row r="265">
          <cell r="B265" t="str">
            <v xml:space="preserve">   Cuba</v>
          </cell>
          <cell r="D265">
            <v>7.6</v>
          </cell>
          <cell r="E265">
            <v>3</v>
          </cell>
          <cell r="F265">
            <v>0</v>
          </cell>
          <cell r="G265">
            <v>0</v>
          </cell>
          <cell r="H265">
            <v>0.9</v>
          </cell>
          <cell r="I265">
            <v>2.9</v>
          </cell>
          <cell r="K265">
            <v>2.6</v>
          </cell>
        </row>
        <row r="266">
          <cell r="B266" t="str">
            <v xml:space="preserve">   Mexico</v>
          </cell>
          <cell r="D266">
            <v>21.6</v>
          </cell>
          <cell r="E266">
            <v>12.9</v>
          </cell>
          <cell r="F266">
            <v>14.8</v>
          </cell>
          <cell r="G266">
            <v>10</v>
          </cell>
          <cell r="H266">
            <v>11</v>
          </cell>
          <cell r="I266">
            <v>11.1</v>
          </cell>
          <cell r="K266">
            <v>11.7</v>
          </cell>
        </row>
        <row r="267">
          <cell r="B267" t="str">
            <v xml:space="preserve">   United States</v>
          </cell>
          <cell r="D267">
            <v>25.3</v>
          </cell>
          <cell r="E267">
            <v>52.6</v>
          </cell>
          <cell r="F267">
            <v>52</v>
          </cell>
          <cell r="G267">
            <v>112.3</v>
          </cell>
          <cell r="H267">
            <v>141.1</v>
          </cell>
          <cell r="I267">
            <v>215.1</v>
          </cell>
          <cell r="K267">
            <v>313.2</v>
          </cell>
        </row>
        <row r="268">
          <cell r="B268" t="str">
            <v xml:space="preserve">   Other</v>
          </cell>
          <cell r="D268">
            <v>10.6</v>
          </cell>
          <cell r="E268">
            <v>5.5</v>
          </cell>
          <cell r="F268">
            <v>21.1</v>
          </cell>
          <cell r="G268">
            <v>12.9</v>
          </cell>
          <cell r="H268">
            <v>16.100000000000001</v>
          </cell>
          <cell r="I268">
            <v>23.8</v>
          </cell>
          <cell r="K268">
            <v>24.6</v>
          </cell>
        </row>
        <row r="270">
          <cell r="B270" t="str">
            <v>Europe</v>
          </cell>
          <cell r="D270">
            <v>130.30000000000001</v>
          </cell>
          <cell r="E270">
            <v>76.59999999999998</v>
          </cell>
          <cell r="F270">
            <v>57.1</v>
          </cell>
          <cell r="G270">
            <v>41.4</v>
          </cell>
          <cell r="H270">
            <v>90.600000000000009</v>
          </cell>
          <cell r="I270">
            <v>172.70000000000002</v>
          </cell>
          <cell r="K270">
            <v>205.8</v>
          </cell>
        </row>
        <row r="271">
          <cell r="B271" t="str">
            <v xml:space="preserve">   Belgium</v>
          </cell>
          <cell r="D271">
            <v>43.4</v>
          </cell>
          <cell r="E271">
            <v>38.9</v>
          </cell>
          <cell r="F271">
            <v>17.8</v>
          </cell>
          <cell r="G271">
            <v>11.9</v>
          </cell>
          <cell r="H271">
            <v>9.6999999999999993</v>
          </cell>
          <cell r="I271">
            <v>18.2</v>
          </cell>
          <cell r="K271">
            <v>15.1</v>
          </cell>
        </row>
        <row r="272">
          <cell r="B272" t="str">
            <v xml:space="preserve">   France</v>
          </cell>
          <cell r="D272">
            <v>4.4000000000000004</v>
          </cell>
          <cell r="E272">
            <v>0.3</v>
          </cell>
          <cell r="F272">
            <v>1.6</v>
          </cell>
          <cell r="G272">
            <v>2.2999999999999998</v>
          </cell>
          <cell r="H272">
            <v>4.4000000000000004</v>
          </cell>
          <cell r="I272">
            <v>10.3</v>
          </cell>
          <cell r="K272">
            <v>10.7</v>
          </cell>
        </row>
        <row r="273">
          <cell r="B273" t="str">
            <v xml:space="preserve">   Germany</v>
          </cell>
          <cell r="D273">
            <v>47.1</v>
          </cell>
          <cell r="E273">
            <v>25.2</v>
          </cell>
          <cell r="F273">
            <v>26</v>
          </cell>
          <cell r="G273">
            <v>16.2</v>
          </cell>
          <cell r="H273">
            <v>44.5</v>
          </cell>
          <cell r="I273">
            <v>60.2</v>
          </cell>
          <cell r="K273">
            <v>47.4</v>
          </cell>
        </row>
        <row r="274">
          <cell r="B274" t="str">
            <v xml:space="preserve">   Italy</v>
          </cell>
          <cell r="D274">
            <v>0.3</v>
          </cell>
          <cell r="E274">
            <v>1.1000000000000001</v>
          </cell>
          <cell r="F274">
            <v>1.4</v>
          </cell>
          <cell r="G274">
            <v>0.9</v>
          </cell>
          <cell r="H274">
            <v>3.7</v>
          </cell>
          <cell r="I274">
            <v>8.3000000000000007</v>
          </cell>
          <cell r="K274">
            <v>3.1</v>
          </cell>
        </row>
        <row r="275">
          <cell r="B275" t="str">
            <v xml:space="preserve">   Netherlands</v>
          </cell>
          <cell r="D275">
            <v>6.6</v>
          </cell>
          <cell r="E275">
            <v>2.7</v>
          </cell>
          <cell r="F275">
            <v>4.5999999999999996</v>
          </cell>
          <cell r="G275">
            <v>3.6</v>
          </cell>
          <cell r="H275">
            <v>3.3</v>
          </cell>
          <cell r="I275">
            <v>17.5</v>
          </cell>
          <cell r="K275">
            <v>17.2</v>
          </cell>
        </row>
        <row r="276">
          <cell r="B276" t="str">
            <v xml:space="preserve">   Spain</v>
          </cell>
          <cell r="D276">
            <v>12.2</v>
          </cell>
          <cell r="E276">
            <v>2.6</v>
          </cell>
          <cell r="F276">
            <v>4.9000000000000004</v>
          </cell>
          <cell r="G276">
            <v>3.2</v>
          </cell>
          <cell r="H276">
            <v>13.6</v>
          </cell>
          <cell r="I276">
            <v>39.5</v>
          </cell>
          <cell r="K276">
            <v>73</v>
          </cell>
        </row>
        <row r="277">
          <cell r="B277" t="str">
            <v xml:space="preserve">   United Kingdom</v>
          </cell>
          <cell r="D277">
            <v>1.2</v>
          </cell>
          <cell r="E277">
            <v>0.6</v>
          </cell>
          <cell r="F277">
            <v>0.3</v>
          </cell>
          <cell r="G277">
            <v>1.4</v>
          </cell>
          <cell r="H277">
            <v>4.9000000000000004</v>
          </cell>
          <cell r="I277">
            <v>9.9</v>
          </cell>
          <cell r="K277">
            <v>24.5</v>
          </cell>
        </row>
        <row r="278">
          <cell r="B278" t="str">
            <v xml:space="preserve">   Other</v>
          </cell>
          <cell r="D278">
            <v>15.100000000000001</v>
          </cell>
          <cell r="E278">
            <v>5.2</v>
          </cell>
          <cell r="F278">
            <v>0.5</v>
          </cell>
          <cell r="G278">
            <v>1.9</v>
          </cell>
          <cell r="H278">
            <v>6.5</v>
          </cell>
          <cell r="I278">
            <v>8.8000000000000007</v>
          </cell>
          <cell r="K278">
            <v>14.8</v>
          </cell>
        </row>
        <row r="280">
          <cell r="B280" t="str">
            <v>Asia</v>
          </cell>
          <cell r="D280">
            <v>29.900000000000002</v>
          </cell>
          <cell r="E280">
            <v>37.699999999999996</v>
          </cell>
          <cell r="F280">
            <v>24.7</v>
          </cell>
          <cell r="G280">
            <v>1.7999999999999998</v>
          </cell>
          <cell r="H280">
            <v>2</v>
          </cell>
          <cell r="I280">
            <v>12.2</v>
          </cell>
          <cell r="K280">
            <v>7.7</v>
          </cell>
        </row>
        <row r="281">
          <cell r="B281" t="str">
            <v xml:space="preserve">   China</v>
          </cell>
          <cell r="D281">
            <v>11.3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K281">
            <v>2</v>
          </cell>
        </row>
        <row r="282">
          <cell r="B282" t="str">
            <v xml:space="preserve">   Japan</v>
          </cell>
          <cell r="D282">
            <v>17.8</v>
          </cell>
          <cell r="E282">
            <v>35.799999999999997</v>
          </cell>
          <cell r="F282">
            <v>21.4</v>
          </cell>
          <cell r="G282">
            <v>1.4</v>
          </cell>
          <cell r="H282">
            <v>1.3</v>
          </cell>
          <cell r="I282">
            <v>7.2</v>
          </cell>
          <cell r="K282">
            <v>0.8</v>
          </cell>
        </row>
        <row r="283">
          <cell r="B283" t="str">
            <v xml:space="preserve">   Other</v>
          </cell>
          <cell r="D283">
            <v>0.8</v>
          </cell>
          <cell r="E283">
            <v>1.9</v>
          </cell>
          <cell r="F283">
            <v>3.3</v>
          </cell>
          <cell r="G283">
            <v>0.4</v>
          </cell>
          <cell r="H283">
            <v>0.7</v>
          </cell>
          <cell r="I283">
            <v>5</v>
          </cell>
          <cell r="K283">
            <v>4.9000000000000004</v>
          </cell>
        </row>
        <row r="285">
          <cell r="B285" t="str">
            <v>Other</v>
          </cell>
          <cell r="D285">
            <v>0.2</v>
          </cell>
          <cell r="E285">
            <v>0.2</v>
          </cell>
          <cell r="F285">
            <v>2.2000000000000002</v>
          </cell>
          <cell r="G285">
            <v>2.6</v>
          </cell>
          <cell r="H285">
            <v>0.3</v>
          </cell>
          <cell r="I285">
            <v>0.2</v>
          </cell>
          <cell r="K285">
            <v>0.7</v>
          </cell>
        </row>
        <row r="287">
          <cell r="C287" t="str">
            <v xml:space="preserve"> (In percent of total)</v>
          </cell>
        </row>
        <row r="289">
          <cell r="B289" t="str">
            <v>Western Hemisphere</v>
          </cell>
          <cell r="D289">
            <v>51.482153660012095</v>
          </cell>
          <cell r="E289">
            <v>57.966226138032319</v>
          </cell>
          <cell r="F289">
            <v>62.348722545943524</v>
          </cell>
          <cell r="G289">
            <v>82.840014986886459</v>
          </cell>
          <cell r="H289">
            <v>73.547835990888373</v>
          </cell>
          <cell r="I289">
            <v>73.547835990888373</v>
          </cell>
          <cell r="K289">
            <v>68.048926014319804</v>
          </cell>
        </row>
        <row r="290">
          <cell r="B290" t="str">
            <v>Central American Common Market</v>
          </cell>
          <cell r="D290">
            <v>13.218390804597705</v>
          </cell>
          <cell r="E290">
            <v>18.795888399412629</v>
          </cell>
          <cell r="F290">
            <v>18.691169878978041</v>
          </cell>
          <cell r="G290">
            <v>21.281378793555636</v>
          </cell>
          <cell r="H290">
            <v>24.658314350797262</v>
          </cell>
          <cell r="I290">
            <v>24.658314350797262</v>
          </cell>
          <cell r="K290">
            <v>15.035799522673029</v>
          </cell>
        </row>
        <row r="291">
          <cell r="B291" t="str">
            <v xml:space="preserve">   Canada</v>
          </cell>
          <cell r="D291">
            <v>18.572292800967936</v>
          </cell>
          <cell r="E291">
            <v>12.004405286343614</v>
          </cell>
          <cell r="F291">
            <v>4.2581801882563877</v>
          </cell>
          <cell r="G291">
            <v>10.90295991007868</v>
          </cell>
          <cell r="H291">
            <v>0.97414762083177209</v>
          </cell>
          <cell r="I291">
            <v>0.74031890660592248</v>
          </cell>
          <cell r="K291">
            <v>0.49224343675417653</v>
          </cell>
        </row>
        <row r="292">
          <cell r="B292" t="str">
            <v xml:space="preserve">   Cuba</v>
          </cell>
          <cell r="D292">
            <v>2.2988505747126435</v>
          </cell>
          <cell r="E292">
            <v>1.1013215859030838</v>
          </cell>
          <cell r="F292">
            <v>0</v>
          </cell>
          <cell r="G292">
            <v>0</v>
          </cell>
          <cell r="H292">
            <v>0.3372049456725365</v>
          </cell>
          <cell r="I292">
            <v>0.25626423690205008</v>
          </cell>
          <cell r="K292">
            <v>0.3878281622911694</v>
          </cell>
        </row>
        <row r="293">
          <cell r="B293" t="str">
            <v xml:space="preserve">   Mexico</v>
          </cell>
          <cell r="D293">
            <v>6.5335753176043561</v>
          </cell>
          <cell r="E293">
            <v>4.7356828193832605</v>
          </cell>
          <cell r="F293">
            <v>6.6337965038099522</v>
          </cell>
          <cell r="G293">
            <v>3.7467216185837384</v>
          </cell>
          <cell r="H293">
            <v>4.121393780442113</v>
          </cell>
          <cell r="I293">
            <v>3.1321184510250566</v>
          </cell>
          <cell r="K293">
            <v>1.7452267303102624</v>
          </cell>
        </row>
        <row r="294">
          <cell r="B294" t="str">
            <v xml:space="preserve">   United States</v>
          </cell>
          <cell r="D294">
            <v>7.652752571082881</v>
          </cell>
          <cell r="E294">
            <v>19.30983847283407</v>
          </cell>
          <cell r="F294">
            <v>23.307933662034966</v>
          </cell>
          <cell r="G294">
            <v>42.075683776695385</v>
          </cell>
          <cell r="H294">
            <v>52.866242038216548</v>
          </cell>
          <cell r="I294">
            <v>40.176537585421407</v>
          </cell>
          <cell r="K294">
            <v>46.718377088305481</v>
          </cell>
        </row>
        <row r="295">
          <cell r="B295" t="str">
            <v xml:space="preserve">   Other</v>
          </cell>
          <cell r="D295">
            <v>3.2062915910465826</v>
          </cell>
          <cell r="E295">
            <v>2.0190895741556534</v>
          </cell>
          <cell r="F295">
            <v>9.4576423128641878</v>
          </cell>
          <cell r="G295">
            <v>4.8332708879730228</v>
          </cell>
          <cell r="H295">
            <v>6.0322218059198196</v>
          </cell>
          <cell r="I295">
            <v>4.5842824601366736</v>
          </cell>
          <cell r="K295">
            <v>3.6694510739856803</v>
          </cell>
        </row>
        <row r="297">
          <cell r="B297" t="str">
            <v>Europe</v>
          </cell>
          <cell r="D297">
            <v>39.413188142770728</v>
          </cell>
          <cell r="E297">
            <v>28.120411160058733</v>
          </cell>
          <cell r="F297">
            <v>25.593904078888396</v>
          </cell>
          <cell r="G297">
            <v>15.511427500936678</v>
          </cell>
          <cell r="H297">
            <v>33.945297864368676</v>
          </cell>
          <cell r="I297">
            <v>25.797266514806378</v>
          </cell>
          <cell r="K297">
            <v>30.698090692124104</v>
          </cell>
        </row>
        <row r="298">
          <cell r="B298" t="str">
            <v xml:space="preserve">   Belgium</v>
          </cell>
          <cell r="D298">
            <v>13.127646702964308</v>
          </cell>
          <cell r="E298">
            <v>14.280469897209985</v>
          </cell>
          <cell r="F298">
            <v>7.9784849843119687</v>
          </cell>
          <cell r="G298">
            <v>4.4585987261146496</v>
          </cell>
          <cell r="H298">
            <v>3.6343199700262265</v>
          </cell>
          <cell r="I298">
            <v>2.7619589977220951</v>
          </cell>
          <cell r="K298">
            <v>2.2523866348448682</v>
          </cell>
        </row>
        <row r="299">
          <cell r="B299" t="str">
            <v xml:space="preserve">   France</v>
          </cell>
          <cell r="D299">
            <v>1.3309134906231097</v>
          </cell>
          <cell r="E299">
            <v>0.11013215859030838</v>
          </cell>
          <cell r="F299">
            <v>0.71716718960107584</v>
          </cell>
          <cell r="G299">
            <v>0.86174597227425975</v>
          </cell>
          <cell r="H299">
            <v>1.6485575121768452</v>
          </cell>
          <cell r="I299">
            <v>1.2528473804100226</v>
          </cell>
          <cell r="K299">
            <v>1.5960620525059663</v>
          </cell>
        </row>
        <row r="300">
          <cell r="B300" t="str">
            <v xml:space="preserve">   Germany</v>
          </cell>
          <cell r="D300">
            <v>14.246823956442833</v>
          </cell>
          <cell r="E300">
            <v>9.2511013215859048</v>
          </cell>
          <cell r="F300">
            <v>11.653966831017483</v>
          </cell>
          <cell r="G300">
            <v>6.0696890221056563</v>
          </cell>
          <cell r="H300">
            <v>16.672911202697637</v>
          </cell>
          <cell r="I300">
            <v>12.670842824601364</v>
          </cell>
          <cell r="K300">
            <v>7.0704057279236263</v>
          </cell>
        </row>
        <row r="301">
          <cell r="B301" t="str">
            <v xml:space="preserve">   Italy</v>
          </cell>
          <cell r="D301">
            <v>9.0744101633393831E-2</v>
          </cell>
          <cell r="E301">
            <v>0.40381791483113078</v>
          </cell>
          <cell r="F301">
            <v>0.62752129090094133</v>
          </cell>
          <cell r="G301">
            <v>0.3372049456725365</v>
          </cell>
          <cell r="H301">
            <v>1.3862869988759834</v>
          </cell>
          <cell r="I301">
            <v>1.0535307517084282</v>
          </cell>
          <cell r="K301">
            <v>0.46241050119331739</v>
          </cell>
        </row>
        <row r="302">
          <cell r="B302" t="str">
            <v xml:space="preserve">   Netherlands</v>
          </cell>
          <cell r="D302">
            <v>1.9963702359346642</v>
          </cell>
          <cell r="E302">
            <v>0.99118942731277537</v>
          </cell>
          <cell r="F302">
            <v>2.061855670103093</v>
          </cell>
          <cell r="G302">
            <v>1.348819782690146</v>
          </cell>
          <cell r="H302">
            <v>1.2364181341326337</v>
          </cell>
          <cell r="I302">
            <v>0.93963553530751687</v>
          </cell>
          <cell r="K302">
            <v>2.5656324582338899</v>
          </cell>
        </row>
        <row r="303">
          <cell r="B303" t="str">
            <v xml:space="preserve">   Spain</v>
          </cell>
          <cell r="D303">
            <v>3.6902601330913489</v>
          </cell>
          <cell r="E303">
            <v>0.95447870778267263</v>
          </cell>
          <cell r="F303">
            <v>2.1963245181532951</v>
          </cell>
          <cell r="G303">
            <v>1.1989509179467965</v>
          </cell>
          <cell r="H303">
            <v>5.0955414012738851</v>
          </cell>
          <cell r="I303">
            <v>3.8724373576309792</v>
          </cell>
          <cell r="K303">
            <v>10.889021479713602</v>
          </cell>
        </row>
        <row r="304">
          <cell r="B304" t="str">
            <v xml:space="preserve">   United Kingdom</v>
          </cell>
          <cell r="D304">
            <v>0.36297640653357532</v>
          </cell>
          <cell r="E304">
            <v>0.22026431718061676</v>
          </cell>
          <cell r="F304">
            <v>0.13446884805020173</v>
          </cell>
          <cell r="G304">
            <v>0.52454102660172341</v>
          </cell>
          <cell r="H304">
            <v>1.8358935931060323</v>
          </cell>
          <cell r="I304">
            <v>1.3952164009111616</v>
          </cell>
          <cell r="K304">
            <v>3.6545346062052499</v>
          </cell>
        </row>
        <row r="305">
          <cell r="B305" t="str">
            <v xml:space="preserve">   Other</v>
          </cell>
          <cell r="D305">
            <v>4.5674531155474902</v>
          </cell>
          <cell r="E305">
            <v>1.9089574155653453</v>
          </cell>
          <cell r="F305">
            <v>0.22411474675033621</v>
          </cell>
          <cell r="G305">
            <v>0.71187710753091027</v>
          </cell>
          <cell r="H305">
            <v>2.4353690520794302</v>
          </cell>
          <cell r="I305">
            <v>1.8507972665148062</v>
          </cell>
          <cell r="K305">
            <v>2.2076372315035795</v>
          </cell>
        </row>
        <row r="307">
          <cell r="B307" t="str">
            <v>Asia</v>
          </cell>
          <cell r="D307">
            <v>9.0441621294615864</v>
          </cell>
          <cell r="E307">
            <v>13.83994126284875</v>
          </cell>
          <cell r="F307">
            <v>11.071268489466608</v>
          </cell>
          <cell r="G307">
            <v>0.6744098913450729</v>
          </cell>
          <cell r="H307">
            <v>0.74934432371674775</v>
          </cell>
          <cell r="I307">
            <v>0.56947608200455579</v>
          </cell>
          <cell r="K307">
            <v>1.1485680190930787</v>
          </cell>
        </row>
        <row r="308">
          <cell r="B308" t="str">
            <v xml:space="preserve">   China</v>
          </cell>
          <cell r="D308">
            <v>3.4180278281911685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K308">
            <v>0.29832935560859186</v>
          </cell>
        </row>
        <row r="309">
          <cell r="B309" t="str">
            <v xml:space="preserve">   Japan</v>
          </cell>
          <cell r="D309">
            <v>5.3841500302480343</v>
          </cell>
          <cell r="E309">
            <v>13.142437591776797</v>
          </cell>
          <cell r="F309">
            <v>9.5921111609143885</v>
          </cell>
          <cell r="G309">
            <v>0.52454102660172341</v>
          </cell>
          <cell r="H309">
            <v>0.48707381041588604</v>
          </cell>
          <cell r="I309">
            <v>0.37015945330296124</v>
          </cell>
          <cell r="K309">
            <v>0.11933174224343673</v>
          </cell>
        </row>
        <row r="310">
          <cell r="B310" t="str">
            <v xml:space="preserve">   Other</v>
          </cell>
          <cell r="D310">
            <v>0.24198427102238357</v>
          </cell>
          <cell r="E310">
            <v>0.6975036710719531</v>
          </cell>
          <cell r="F310">
            <v>1.4791573285522188</v>
          </cell>
          <cell r="G310">
            <v>0.14986886474334957</v>
          </cell>
          <cell r="H310">
            <v>0.26227051330086171</v>
          </cell>
          <cell r="I310">
            <v>0.1993166287015945</v>
          </cell>
          <cell r="K310">
            <v>0.73090692124105017</v>
          </cell>
        </row>
        <row r="312">
          <cell r="B312" t="str">
            <v>Other</v>
          </cell>
          <cell r="D312">
            <v>6.0496067755595892E-2</v>
          </cell>
          <cell r="E312">
            <v>7.3421439060205582E-2</v>
          </cell>
          <cell r="F312">
            <v>0.98610488570147936</v>
          </cell>
          <cell r="G312">
            <v>0.97414762083177209</v>
          </cell>
          <cell r="H312">
            <v>0.11240164855751215</v>
          </cell>
          <cell r="I312">
            <v>8.5421412300683355E-2</v>
          </cell>
          <cell r="K312">
            <v>0.10441527446300713</v>
          </cell>
        </row>
        <row r="316">
          <cell r="B316" t="str">
            <v xml:space="preserve">    Source:    Central Bank of Nicaragua</v>
          </cell>
        </row>
        <row r="319">
          <cell r="B319" t="str">
            <v>Table 48.  Nicaragua: Merchandise Imports by Type of Goods</v>
          </cell>
        </row>
        <row r="323">
          <cell r="D323">
            <v>1990</v>
          </cell>
          <cell r="E323">
            <v>1991</v>
          </cell>
          <cell r="F323">
            <v>1992</v>
          </cell>
          <cell r="G323">
            <v>1993</v>
          </cell>
          <cell r="H323">
            <v>1994</v>
          </cell>
          <cell r="I323">
            <v>1995</v>
          </cell>
          <cell r="J323" t="str">
            <v>Jan. -</v>
          </cell>
          <cell r="K323">
            <v>1996</v>
          </cell>
          <cell r="L323">
            <v>1997</v>
          </cell>
          <cell r="R323" t="str">
            <v>Jan. -</v>
          </cell>
        </row>
        <row r="324">
          <cell r="J324" t="str">
            <v>Sept.</v>
          </cell>
          <cell r="L324" t="str">
            <v>Est.</v>
          </cell>
          <cell r="R324" t="str">
            <v>Sept.</v>
          </cell>
        </row>
        <row r="325">
          <cell r="J325">
            <v>1996</v>
          </cell>
          <cell r="R325">
            <v>1997</v>
          </cell>
        </row>
        <row r="326">
          <cell r="C326" t="str">
            <v>(In millions of U.S. dollars)</v>
          </cell>
        </row>
        <row r="328">
          <cell r="B328" t="str">
            <v>Total imports, c.i.f.</v>
          </cell>
          <cell r="D328">
            <v>637.50000000000011</v>
          </cell>
          <cell r="E328">
            <v>751.4</v>
          </cell>
          <cell r="F328">
            <v>855.1</v>
          </cell>
          <cell r="G328">
            <v>744</v>
          </cell>
          <cell r="H328">
            <v>870.27980000000002</v>
          </cell>
          <cell r="I328">
            <v>992.66</v>
          </cell>
          <cell r="J328">
            <v>859.38</v>
          </cell>
          <cell r="K328">
            <v>1159.9027000000001</v>
          </cell>
          <cell r="L328">
            <v>1453.8864000000001</v>
          </cell>
          <cell r="R328">
            <v>1094.0900000000001</v>
          </cell>
        </row>
        <row r="330">
          <cell r="B330" t="str">
            <v>Consumer goods</v>
          </cell>
          <cell r="D330">
            <v>158.70000000000002</v>
          </cell>
          <cell r="E330">
            <v>223.5</v>
          </cell>
          <cell r="F330">
            <v>292.8</v>
          </cell>
          <cell r="G330">
            <v>211.1</v>
          </cell>
          <cell r="H330">
            <v>225.31220000000002</v>
          </cell>
          <cell r="I330">
            <v>243.4</v>
          </cell>
          <cell r="J330">
            <v>209.03</v>
          </cell>
          <cell r="K330">
            <v>292.39210000000003</v>
          </cell>
          <cell r="L330">
            <v>332</v>
          </cell>
          <cell r="R330">
            <v>235.41</v>
          </cell>
        </row>
        <row r="331">
          <cell r="B331" t="str">
            <v>Nondurable</v>
          </cell>
          <cell r="D331">
            <v>128.80000000000001</v>
          </cell>
          <cell r="E331">
            <v>178.6</v>
          </cell>
          <cell r="F331">
            <v>242.7</v>
          </cell>
          <cell r="G331">
            <v>179.1</v>
          </cell>
          <cell r="H331">
            <v>188.26660000000001</v>
          </cell>
          <cell r="I331">
            <v>199.3</v>
          </cell>
          <cell r="J331">
            <v>170.97</v>
          </cell>
          <cell r="K331">
            <v>241.08670000000001</v>
          </cell>
          <cell r="R331">
            <v>195.63</v>
          </cell>
        </row>
        <row r="332">
          <cell r="B332" t="str">
            <v>Durable</v>
          </cell>
          <cell r="D332">
            <v>29.9</v>
          </cell>
          <cell r="E332">
            <v>44.9</v>
          </cell>
          <cell r="F332">
            <v>50.1</v>
          </cell>
          <cell r="G332">
            <v>32</v>
          </cell>
          <cell r="H332">
            <v>37.0456</v>
          </cell>
          <cell r="I332">
            <v>44.1</v>
          </cell>
          <cell r="J332">
            <v>38.06</v>
          </cell>
          <cell r="K332">
            <v>51.305399999999999</v>
          </cell>
          <cell r="R332">
            <v>39.78</v>
          </cell>
        </row>
        <row r="334">
          <cell r="B334" t="str">
            <v>Energy products</v>
          </cell>
          <cell r="D334">
            <v>121</v>
          </cell>
          <cell r="E334">
            <v>107.3</v>
          </cell>
          <cell r="F334">
            <v>121.4</v>
          </cell>
          <cell r="G334">
            <v>103.9</v>
          </cell>
          <cell r="H334">
            <v>121.2189</v>
          </cell>
          <cell r="I334">
            <v>153.36000000000001</v>
          </cell>
          <cell r="J334">
            <v>119.78</v>
          </cell>
          <cell r="K334">
            <v>176.3</v>
          </cell>
          <cell r="L334">
            <v>175.68639999999999</v>
          </cell>
          <cell r="R334">
            <v>105.38</v>
          </cell>
        </row>
        <row r="335">
          <cell r="B335" t="str">
            <v>Crude and partially</v>
          </cell>
        </row>
        <row r="336">
          <cell r="B336" t="str">
            <v xml:space="preserve">      refined oil</v>
          </cell>
          <cell r="D336">
            <v>105.4</v>
          </cell>
          <cell r="E336">
            <v>97.6</v>
          </cell>
          <cell r="F336">
            <v>101.9</v>
          </cell>
          <cell r="G336">
            <v>82.3</v>
          </cell>
          <cell r="H336">
            <v>94.518900000000002</v>
          </cell>
          <cell r="I336">
            <v>83.96</v>
          </cell>
          <cell r="J336">
            <v>71.849999999999994</v>
          </cell>
          <cell r="K336">
            <v>104.8</v>
          </cell>
          <cell r="L336">
            <v>110.2864</v>
          </cell>
          <cell r="R336">
            <v>78.42</v>
          </cell>
        </row>
        <row r="337">
          <cell r="B337" t="str">
            <v>Derivatives</v>
          </cell>
          <cell r="D337">
            <v>15.6</v>
          </cell>
          <cell r="E337">
            <v>9.6999999999999993</v>
          </cell>
          <cell r="F337">
            <v>19.5</v>
          </cell>
          <cell r="G337">
            <v>21.6</v>
          </cell>
          <cell r="H337">
            <v>26.7</v>
          </cell>
          <cell r="I337">
            <v>69.400000000000006</v>
          </cell>
          <cell r="J337">
            <v>47.93</v>
          </cell>
          <cell r="K337">
            <v>71.5</v>
          </cell>
          <cell r="L337">
            <v>65.400000000000006</v>
          </cell>
          <cell r="R337">
            <v>26.96</v>
          </cell>
        </row>
        <row r="339">
          <cell r="B339" t="str">
            <v>Intermediate goods</v>
          </cell>
          <cell r="D339">
            <v>158.5</v>
          </cell>
          <cell r="E339">
            <v>222.60000000000002</v>
          </cell>
          <cell r="F339">
            <v>227.10000000000002</v>
          </cell>
          <cell r="G339">
            <v>244.7</v>
          </cell>
          <cell r="H339">
            <v>300.11799999999999</v>
          </cell>
          <cell r="I339">
            <v>351.7</v>
          </cell>
          <cell r="J339">
            <v>304.92</v>
          </cell>
          <cell r="K339">
            <v>396.06659999999999</v>
          </cell>
          <cell r="L339">
            <v>538.90000000000009</v>
          </cell>
          <cell r="R339">
            <v>449.6</v>
          </cell>
        </row>
        <row r="340">
          <cell r="B340" t="str">
            <v>Agriculture</v>
          </cell>
          <cell r="D340">
            <v>35</v>
          </cell>
          <cell r="E340">
            <v>44.9</v>
          </cell>
          <cell r="F340">
            <v>17</v>
          </cell>
          <cell r="G340">
            <v>30.7</v>
          </cell>
          <cell r="H340">
            <v>41.866900000000001</v>
          </cell>
          <cell r="I340">
            <v>44.4</v>
          </cell>
          <cell r="J340">
            <v>33.78</v>
          </cell>
          <cell r="K340">
            <v>41.213000000000001</v>
          </cell>
          <cell r="L340">
            <v>65.900000000000006</v>
          </cell>
          <cell r="R340">
            <v>48.81</v>
          </cell>
        </row>
        <row r="341">
          <cell r="B341" t="str">
            <v>Industry</v>
          </cell>
          <cell r="D341">
            <v>103.5</v>
          </cell>
          <cell r="E341">
            <v>149.30000000000001</v>
          </cell>
          <cell r="F341">
            <v>175.4</v>
          </cell>
          <cell r="G341">
            <v>169.9</v>
          </cell>
          <cell r="H341">
            <v>203.72389999999999</v>
          </cell>
          <cell r="I341">
            <v>255.4</v>
          </cell>
          <cell r="J341">
            <v>220.16</v>
          </cell>
          <cell r="K341">
            <v>293.2473</v>
          </cell>
          <cell r="L341">
            <v>385.3</v>
          </cell>
          <cell r="R341">
            <v>332.22</v>
          </cell>
        </row>
        <row r="342">
          <cell r="B342" t="str">
            <v>Construction</v>
          </cell>
          <cell r="D342">
            <v>20</v>
          </cell>
          <cell r="E342">
            <v>28.4</v>
          </cell>
          <cell r="F342">
            <v>34.700000000000003</v>
          </cell>
          <cell r="G342">
            <v>44.1</v>
          </cell>
          <cell r="H342">
            <v>54.527200000000001</v>
          </cell>
          <cell r="I342">
            <v>51.9</v>
          </cell>
          <cell r="J342">
            <v>50.98</v>
          </cell>
          <cell r="K342">
            <v>61.606299999999997</v>
          </cell>
          <cell r="L342">
            <v>87.7</v>
          </cell>
          <cell r="R342">
            <v>68.569999999999993</v>
          </cell>
        </row>
        <row r="344">
          <cell r="B344" t="str">
            <v>Capital goods</v>
          </cell>
          <cell r="D344">
            <v>197.2</v>
          </cell>
          <cell r="E344">
            <v>190.6</v>
          </cell>
          <cell r="F344">
            <v>213.4</v>
          </cell>
          <cell r="G344">
            <v>183.7</v>
          </cell>
          <cell r="H344">
            <v>217.00810000000001</v>
          </cell>
          <cell r="I344">
            <v>232.2</v>
          </cell>
          <cell r="J344">
            <v>225.04000000000002</v>
          </cell>
          <cell r="K344">
            <v>289.95010000000002</v>
          </cell>
          <cell r="L344">
            <v>390.5</v>
          </cell>
          <cell r="R344">
            <v>295.27999999999997</v>
          </cell>
        </row>
        <row r="345">
          <cell r="B345" t="str">
            <v>Agriculture</v>
          </cell>
          <cell r="D345">
            <v>12.3</v>
          </cell>
          <cell r="E345">
            <v>14</v>
          </cell>
          <cell r="F345">
            <v>14.3</v>
          </cell>
          <cell r="G345">
            <v>7.6</v>
          </cell>
          <cell r="H345">
            <v>10.766299999999999</v>
          </cell>
          <cell r="I345">
            <v>10.5</v>
          </cell>
          <cell r="J345">
            <v>10.58</v>
          </cell>
          <cell r="K345">
            <v>14.9495</v>
          </cell>
          <cell r="L345">
            <v>20</v>
          </cell>
          <cell r="R345">
            <v>14.84</v>
          </cell>
        </row>
        <row r="346">
          <cell r="B346" t="str">
            <v>Industry</v>
          </cell>
          <cell r="D346">
            <v>79</v>
          </cell>
          <cell r="E346">
            <v>93.1</v>
          </cell>
          <cell r="F346">
            <v>114.1</v>
          </cell>
          <cell r="G346">
            <v>115.5</v>
          </cell>
          <cell r="H346">
            <v>140.5461</v>
          </cell>
          <cell r="I346">
            <v>151</v>
          </cell>
          <cell r="J346">
            <v>128.59</v>
          </cell>
          <cell r="K346">
            <v>174.56100000000001</v>
          </cell>
          <cell r="L346">
            <v>237.2</v>
          </cell>
          <cell r="R346">
            <v>176.5</v>
          </cell>
        </row>
        <row r="347">
          <cell r="B347" t="str">
            <v>Transportation</v>
          </cell>
          <cell r="D347">
            <v>105.9</v>
          </cell>
          <cell r="E347">
            <v>83.5</v>
          </cell>
          <cell r="F347">
            <v>85</v>
          </cell>
          <cell r="G347">
            <v>60.6</v>
          </cell>
          <cell r="H347">
            <v>65.695700000000002</v>
          </cell>
          <cell r="I347">
            <v>70.7</v>
          </cell>
          <cell r="J347">
            <v>85.87</v>
          </cell>
          <cell r="K347">
            <v>100.4396</v>
          </cell>
          <cell r="L347">
            <v>133.30000000000001</v>
          </cell>
          <cell r="R347">
            <v>103.94</v>
          </cell>
        </row>
        <row r="349">
          <cell r="B349" t="str">
            <v>Electricity and other</v>
          </cell>
          <cell r="D349">
            <v>2.1</v>
          </cell>
          <cell r="E349">
            <v>7.4</v>
          </cell>
          <cell r="F349">
            <v>0.4</v>
          </cell>
          <cell r="G349">
            <v>0.6</v>
          </cell>
          <cell r="H349">
            <v>6.6226000000000003</v>
          </cell>
          <cell r="I349">
            <v>12</v>
          </cell>
          <cell r="J349">
            <v>0.61</v>
          </cell>
          <cell r="K349">
            <v>5.1939000000000002</v>
          </cell>
          <cell r="L349">
            <v>16.8</v>
          </cell>
          <cell r="R349">
            <v>8.42</v>
          </cell>
        </row>
        <row r="351">
          <cell r="D351" t="str">
            <v>(Shares in percent of total)</v>
          </cell>
        </row>
        <row r="353">
          <cell r="B353" t="str">
            <v>Consumer goods</v>
          </cell>
          <cell r="D353">
            <v>24.89411764705882</v>
          </cell>
          <cell r="E353">
            <v>29.744476976310885</v>
          </cell>
          <cell r="F353">
            <v>34.241609168518302</v>
          </cell>
          <cell r="G353">
            <v>28.373655913978496</v>
          </cell>
          <cell r="H353">
            <v>25.889627680660865</v>
          </cell>
          <cell r="I353">
            <v>24.519976628452845</v>
          </cell>
          <cell r="J353">
            <v>24.323349391421722</v>
          </cell>
          <cell r="K353">
            <v>25.208329974574589</v>
          </cell>
          <cell r="L353">
            <v>22.83534669558777</v>
          </cell>
          <cell r="R353">
            <v>21.5165114387299</v>
          </cell>
        </row>
        <row r="354">
          <cell r="B354" t="str">
            <v>Nondurable</v>
          </cell>
          <cell r="D354">
            <v>20.20392156862745</v>
          </cell>
          <cell r="E354">
            <v>23.768964599414428</v>
          </cell>
          <cell r="F354">
            <v>28.382645304642729</v>
          </cell>
          <cell r="G354">
            <v>24.072580645161288</v>
          </cell>
          <cell r="H354">
            <v>21.632881746766959</v>
          </cell>
          <cell r="I354">
            <v>20.077367880240971</v>
          </cell>
          <cell r="J354">
            <v>19.89457515883544</v>
          </cell>
          <cell r="K354">
            <v>20.785079645042639</v>
          </cell>
          <cell r="R354">
            <v>17.880613112266815</v>
          </cell>
        </row>
        <row r="355">
          <cell r="B355" t="str">
            <v>Durable</v>
          </cell>
          <cell r="D355">
            <v>4.6901960784313719</v>
          </cell>
          <cell r="E355">
            <v>5.97551237689646</v>
          </cell>
          <cell r="F355">
            <v>5.8589638638755703</v>
          </cell>
          <cell r="G355">
            <v>4.3010752688172049</v>
          </cell>
          <cell r="H355">
            <v>4.256745933893904</v>
          </cell>
          <cell r="I355">
            <v>4.4426087482118755</v>
          </cell>
          <cell r="J355">
            <v>4.4287742325862833</v>
          </cell>
          <cell r="K355">
            <v>4.4232503295319514</v>
          </cell>
          <cell r="R355">
            <v>3.6358983264630877</v>
          </cell>
        </row>
        <row r="357">
          <cell r="B357" t="str">
            <v>Energy products</v>
          </cell>
          <cell r="D357">
            <v>18.980392156862742</v>
          </cell>
          <cell r="E357">
            <v>14.280010646792654</v>
          </cell>
          <cell r="F357">
            <v>14.197169921646591</v>
          </cell>
          <cell r="G357">
            <v>13.96505376344086</v>
          </cell>
          <cell r="H357">
            <v>13.928727289775081</v>
          </cell>
          <cell r="I357">
            <v>15.449398585618439</v>
          </cell>
          <cell r="J357">
            <v>13.937955270078428</v>
          </cell>
          <cell r="K357">
            <v>15.199550789906773</v>
          </cell>
          <cell r="L357">
            <v>12.08391522198708</v>
          </cell>
          <cell r="R357">
            <v>9.6317487592428392</v>
          </cell>
        </row>
        <row r="358">
          <cell r="B358" t="str">
            <v>Crude and partially</v>
          </cell>
        </row>
        <row r="359">
          <cell r="B359" t="str">
            <v xml:space="preserve">      refined oil</v>
          </cell>
          <cell r="D359">
            <v>16.533333333333331</v>
          </cell>
          <cell r="E359">
            <v>12.989087037529945</v>
          </cell>
          <cell r="F359">
            <v>11.916734884808793</v>
          </cell>
          <cell r="G359">
            <v>11.061827956989246</v>
          </cell>
          <cell r="H359">
            <v>10.860748462735778</v>
          </cell>
          <cell r="I359">
            <v>8.4580823242600687</v>
          </cell>
          <cell r="J359">
            <v>8.3606786287788868</v>
          </cell>
          <cell r="K359">
            <v>9.0352406283733959</v>
          </cell>
          <cell r="L359">
            <v>7.585627047615275</v>
          </cell>
          <cell r="R359">
            <v>7.1676004716248203</v>
          </cell>
        </row>
        <row r="360">
          <cell r="B360" t="str">
            <v>Derivatives</v>
          </cell>
          <cell r="D360">
            <v>2.4470588235294111</v>
          </cell>
          <cell r="E360">
            <v>1.2909236092627097</v>
          </cell>
          <cell r="F360">
            <v>2.2804350368377966</v>
          </cell>
          <cell r="G360">
            <v>2.903225806451613</v>
          </cell>
          <cell r="H360">
            <v>3.0679788270393038</v>
          </cell>
          <cell r="I360">
            <v>6.9913162613583708</v>
          </cell>
          <cell r="J360">
            <v>5.5772766412995418</v>
          </cell>
          <cell r="K360">
            <v>6.1643101615333764</v>
          </cell>
          <cell r="L360">
            <v>4.4982881743718082</v>
          </cell>
          <cell r="R360">
            <v>2.4641482876180199</v>
          </cell>
        </row>
        <row r="362">
          <cell r="B362" t="str">
            <v>Intermediate goods</v>
          </cell>
          <cell r="D362">
            <v>24.862745098039209</v>
          </cell>
          <cell r="E362">
            <v>29.624700558956619</v>
          </cell>
          <cell r="F362">
            <v>26.558297275172499</v>
          </cell>
          <cell r="G362">
            <v>32.889784946236553</v>
          </cell>
          <cell r="H362">
            <v>34.485231071662234</v>
          </cell>
          <cell r="I362">
            <v>35.4300566155582</v>
          </cell>
          <cell r="J362">
            <v>35.481393562801088</v>
          </cell>
          <cell r="K362">
            <v>34.146536601733921</v>
          </cell>
          <cell r="L362">
            <v>37.066169681482684</v>
          </cell>
          <cell r="R362">
            <v>41.093511502710015</v>
          </cell>
        </row>
        <row r="363">
          <cell r="B363" t="str">
            <v>Agriculture</v>
          </cell>
          <cell r="D363">
            <v>5.4901960784313717</v>
          </cell>
          <cell r="E363">
            <v>5.97551237689646</v>
          </cell>
          <cell r="F363">
            <v>1.9880715705765408</v>
          </cell>
          <cell r="G363">
            <v>4.126344086021505</v>
          </cell>
          <cell r="H363">
            <v>4.810740178043889</v>
          </cell>
          <cell r="I363">
            <v>4.4728305764310035</v>
          </cell>
          <cell r="J363">
            <v>3.9307407665991763</v>
          </cell>
          <cell r="K363">
            <v>3.5531428627590915</v>
          </cell>
          <cell r="L363">
            <v>4.5326787567446809</v>
          </cell>
          <cell r="R363">
            <v>4.4612417625606664</v>
          </cell>
        </row>
        <row r="364">
          <cell r="B364" t="str">
            <v>Industry</v>
          </cell>
          <cell r="D364">
            <v>16.235294117647054</v>
          </cell>
          <cell r="E364">
            <v>19.869576789992017</v>
          </cell>
          <cell r="F364">
            <v>20.512220792889721</v>
          </cell>
          <cell r="G364">
            <v>22.836021505376344</v>
          </cell>
          <cell r="H364">
            <v>23.409011676474623</v>
          </cell>
          <cell r="I364">
            <v>25.728849757217979</v>
          </cell>
          <cell r="J364">
            <v>25.618469128906884</v>
          </cell>
          <cell r="K364">
            <v>25.282060296954217</v>
          </cell>
          <cell r="L364">
            <v>26.501382776536047</v>
          </cell>
          <cell r="R364">
            <v>30.364960835031852</v>
          </cell>
        </row>
        <row r="365">
          <cell r="B365" t="str">
            <v>Construction</v>
          </cell>
          <cell r="D365">
            <v>3.1372549019607834</v>
          </cell>
          <cell r="E365">
            <v>3.7796113920681393</v>
          </cell>
          <cell r="F365">
            <v>4.0580049117062336</v>
          </cell>
          <cell r="G365">
            <v>5.92741935483871</v>
          </cell>
          <cell r="H365">
            <v>6.2654792171437279</v>
          </cell>
          <cell r="I365">
            <v>5.2283762819092141</v>
          </cell>
          <cell r="J365">
            <v>5.9321836672950257</v>
          </cell>
          <cell r="K365">
            <v>5.3113334420206106</v>
          </cell>
          <cell r="L365">
            <v>6.0321081482019503</v>
          </cell>
          <cell r="R365">
            <v>6.2673089051174937</v>
          </cell>
        </row>
        <row r="367">
          <cell r="B367" t="str">
            <v>Capital goods</v>
          </cell>
          <cell r="D367">
            <v>30.933333333333323</v>
          </cell>
          <cell r="E367">
            <v>25.36598349747139</v>
          </cell>
          <cell r="F367">
            <v>24.956145480060812</v>
          </cell>
          <cell r="G367">
            <v>24.69086021505376</v>
          </cell>
          <cell r="H367">
            <v>24.935440303222023</v>
          </cell>
          <cell r="I367">
            <v>23.391695041605384</v>
          </cell>
          <cell r="J367">
            <v>26.186320370499665</v>
          </cell>
          <cell r="K367">
            <v>24.997795073672989</v>
          </cell>
          <cell r="L367">
            <v>26.859044833213929</v>
          </cell>
          <cell r="R367">
            <v>26.988638960231786</v>
          </cell>
        </row>
        <row r="368">
          <cell r="B368" t="str">
            <v>Agriculture</v>
          </cell>
          <cell r="D368">
            <v>1.9294117647058822</v>
          </cell>
          <cell r="E368">
            <v>1.8631887143997872</v>
          </cell>
          <cell r="F368">
            <v>1.6723190270143844</v>
          </cell>
          <cell r="G368">
            <v>1.021505376344086</v>
          </cell>
          <cell r="H368">
            <v>1.2371078818559271</v>
          </cell>
          <cell r="I368">
            <v>1.057763987669494</v>
          </cell>
          <cell r="J368">
            <v>1.2311201098466336</v>
          </cell>
          <cell r="K368">
            <v>1.2888581085292756</v>
          </cell>
          <cell r="L368">
            <v>1.3756232949149259</v>
          </cell>
          <cell r="R368">
            <v>1.3563783600983463</v>
          </cell>
        </row>
        <row r="369">
          <cell r="B369" t="str">
            <v>Industry</v>
          </cell>
          <cell r="D369">
            <v>12.392156862745097</v>
          </cell>
          <cell r="E369">
            <v>12.390204950758584</v>
          </cell>
          <cell r="F369">
            <v>13.343468600163721</v>
          </cell>
          <cell r="G369">
            <v>15.524193548387096</v>
          </cell>
          <cell r="H369">
            <v>16.149530300484969</v>
          </cell>
          <cell r="I369">
            <v>15.211653536961297</v>
          </cell>
          <cell r="J369">
            <v>14.963112941888337</v>
          </cell>
          <cell r="K369">
            <v>15.049624421082905</v>
          </cell>
          <cell r="L369">
            <v>16.314892277691019</v>
          </cell>
          <cell r="R369">
            <v>16.132128069902841</v>
          </cell>
        </row>
        <row r="370">
          <cell r="B370" t="str">
            <v>Transportation</v>
          </cell>
          <cell r="D370">
            <v>16.611764705882351</v>
          </cell>
          <cell r="E370">
            <v>11.112589832313017</v>
          </cell>
          <cell r="F370">
            <v>9.9403578528827037</v>
          </cell>
          <cell r="G370">
            <v>8.1451612903225801</v>
          </cell>
          <cell r="H370">
            <v>7.5488021208811231</v>
          </cell>
          <cell r="I370">
            <v>7.1222775169745942</v>
          </cell>
          <cell r="J370">
            <v>9.9920873187646926</v>
          </cell>
          <cell r="K370">
            <v>8.659312544060807</v>
          </cell>
          <cell r="L370">
            <v>9.1685292606079809</v>
          </cell>
          <cell r="R370">
            <v>9.5001325302306014</v>
          </cell>
        </row>
        <row r="372">
          <cell r="B372" t="str">
            <v>Electricity and other</v>
          </cell>
          <cell r="D372">
            <v>0.32941176470588235</v>
          </cell>
          <cell r="E372">
            <v>0.98482832046845903</v>
          </cell>
          <cell r="F372">
            <v>4.6778154601800966E-2</v>
          </cell>
          <cell r="G372">
            <v>8.0645161290322578E-2</v>
          </cell>
          <cell r="H372">
            <v>0.76097365467979383</v>
          </cell>
          <cell r="I372">
            <v>1.2088731287651362</v>
          </cell>
          <cell r="J372">
            <v>7.0981405199097028E-2</v>
          </cell>
          <cell r="K372">
            <v>0.44778756011172316</v>
          </cell>
          <cell r="L372">
            <v>1.1555235677285378</v>
          </cell>
          <cell r="R372">
            <v>0.76958933908544991</v>
          </cell>
        </row>
        <row r="374">
          <cell r="B374" t="str">
            <v xml:space="preserve">    Source:  Central Bank of Nicaragua, and Fund staff estimates.</v>
          </cell>
        </row>
        <row r="380">
          <cell r="B380" t="str">
            <v>Table 49.  Nicaragua:  Imports by Country of Origin</v>
          </cell>
        </row>
        <row r="385">
          <cell r="D385">
            <v>1990</v>
          </cell>
          <cell r="E385">
            <v>1991</v>
          </cell>
          <cell r="F385">
            <v>1992</v>
          </cell>
          <cell r="G385">
            <v>1993</v>
          </cell>
          <cell r="H385">
            <v>1994</v>
          </cell>
          <cell r="I385">
            <v>1995</v>
          </cell>
          <cell r="K385">
            <v>1996</v>
          </cell>
        </row>
        <row r="389">
          <cell r="C389" t="str">
            <v>(In millions of U.S. dollars)</v>
          </cell>
        </row>
        <row r="391">
          <cell r="B391" t="str">
            <v>Total imports, c.i.f.</v>
          </cell>
          <cell r="D391">
            <v>637.5</v>
          </cell>
          <cell r="E391">
            <v>751.4</v>
          </cell>
          <cell r="F391">
            <v>855.1</v>
          </cell>
          <cell r="G391">
            <v>744.2</v>
          </cell>
          <cell r="H391">
            <v>874.69999999999993</v>
          </cell>
          <cell r="I391">
            <v>961.69999999999993</v>
          </cell>
          <cell r="K391">
            <v>1160.3000000000002</v>
          </cell>
        </row>
        <row r="393">
          <cell r="B393" t="str">
            <v>Western Hemisphere</v>
          </cell>
          <cell r="D393">
            <v>337</v>
          </cell>
          <cell r="E393">
            <v>530.29999999999995</v>
          </cell>
          <cell r="F393">
            <v>653.4</v>
          </cell>
          <cell r="G393">
            <v>568.90000000000009</v>
          </cell>
          <cell r="H393">
            <v>650.9</v>
          </cell>
          <cell r="I393">
            <v>754.5</v>
          </cell>
          <cell r="K393">
            <v>917.4</v>
          </cell>
        </row>
        <row r="394">
          <cell r="B394" t="str">
            <v xml:space="preserve">   Central American Common Market</v>
          </cell>
          <cell r="D394">
            <v>70.900000000000006</v>
          </cell>
          <cell r="E394">
            <v>164.5</v>
          </cell>
          <cell r="F394">
            <v>227.1</v>
          </cell>
          <cell r="G394">
            <v>195.2</v>
          </cell>
          <cell r="H394">
            <v>205.2</v>
          </cell>
          <cell r="I394">
            <v>241.3</v>
          </cell>
          <cell r="K394">
            <v>264.8</v>
          </cell>
        </row>
        <row r="395">
          <cell r="B395" t="str">
            <v xml:space="preserve">   Canada</v>
          </cell>
          <cell r="D395">
            <v>16.899999999999999</v>
          </cell>
          <cell r="E395">
            <v>22.4</v>
          </cell>
          <cell r="F395">
            <v>9.1999999999999993</v>
          </cell>
          <cell r="G395">
            <v>8.6</v>
          </cell>
          <cell r="H395">
            <v>11.3</v>
          </cell>
          <cell r="I395">
            <v>14</v>
          </cell>
          <cell r="K395">
            <v>22.7</v>
          </cell>
        </row>
        <row r="396">
          <cell r="B396" t="str">
            <v xml:space="preserve">   Mexico</v>
          </cell>
          <cell r="D396">
            <v>16.600000000000001</v>
          </cell>
          <cell r="E396">
            <v>14.1</v>
          </cell>
          <cell r="F396">
            <v>25.4</v>
          </cell>
          <cell r="G396">
            <v>29.8</v>
          </cell>
          <cell r="H396">
            <v>31</v>
          </cell>
          <cell r="I396">
            <v>31.5</v>
          </cell>
          <cell r="K396">
            <v>59.6</v>
          </cell>
        </row>
        <row r="397">
          <cell r="B397" t="str">
            <v xml:space="preserve">   Panama</v>
          </cell>
          <cell r="D397">
            <v>33.1</v>
          </cell>
          <cell r="E397">
            <v>37.5</v>
          </cell>
          <cell r="F397">
            <v>38.4</v>
          </cell>
          <cell r="G397">
            <v>33.5</v>
          </cell>
          <cell r="H397">
            <v>34.1</v>
          </cell>
          <cell r="I397" t="str">
            <v>…</v>
          </cell>
          <cell r="K397" t="str">
            <v>…</v>
          </cell>
        </row>
        <row r="398">
          <cell r="B398" t="str">
            <v xml:space="preserve">   United States</v>
          </cell>
          <cell r="D398">
            <v>78</v>
          </cell>
          <cell r="E398">
            <v>170.7</v>
          </cell>
          <cell r="F398">
            <v>227.4</v>
          </cell>
          <cell r="G398">
            <v>191.4</v>
          </cell>
          <cell r="H398">
            <v>221.1</v>
          </cell>
          <cell r="I398">
            <v>273</v>
          </cell>
          <cell r="K398">
            <v>358.2</v>
          </cell>
        </row>
        <row r="399">
          <cell r="B399" t="str">
            <v xml:space="preserve">   Venezuela</v>
          </cell>
          <cell r="D399">
            <v>62.2</v>
          </cell>
          <cell r="E399">
            <v>106.7</v>
          </cell>
          <cell r="F399">
            <v>106</v>
          </cell>
          <cell r="G399">
            <v>93.2</v>
          </cell>
          <cell r="H399">
            <v>107.9</v>
          </cell>
          <cell r="I399">
            <v>119.3</v>
          </cell>
          <cell r="K399">
            <v>30.3</v>
          </cell>
        </row>
        <row r="400">
          <cell r="B400" t="str">
            <v xml:space="preserve">   Other</v>
          </cell>
          <cell r="D400">
            <v>59.3</v>
          </cell>
          <cell r="E400">
            <v>14.4</v>
          </cell>
          <cell r="F400">
            <v>19.899999999999999</v>
          </cell>
          <cell r="G400">
            <v>17.2</v>
          </cell>
          <cell r="H400">
            <v>40.299999999999997</v>
          </cell>
          <cell r="I400">
            <v>75.400000000000091</v>
          </cell>
          <cell r="K400">
            <v>181.80000000000007</v>
          </cell>
        </row>
        <row r="402">
          <cell r="B402" t="str">
            <v>Europe</v>
          </cell>
          <cell r="D402">
            <v>198.3</v>
          </cell>
          <cell r="E402">
            <v>130.6</v>
          </cell>
          <cell r="F402">
            <v>97.600000000000009</v>
          </cell>
          <cell r="G402">
            <v>83.800000000000011</v>
          </cell>
          <cell r="H402">
            <v>127.90000000000002</v>
          </cell>
          <cell r="I402">
            <v>118.5</v>
          </cell>
          <cell r="K402">
            <v>115</v>
          </cell>
        </row>
        <row r="403">
          <cell r="B403" t="str">
            <v xml:space="preserve">   Belgium</v>
          </cell>
          <cell r="D403">
            <v>5.2</v>
          </cell>
          <cell r="E403">
            <v>3.2</v>
          </cell>
          <cell r="F403">
            <v>5</v>
          </cell>
          <cell r="G403">
            <v>5.4</v>
          </cell>
          <cell r="H403">
            <v>16.8</v>
          </cell>
          <cell r="I403">
            <v>5.7</v>
          </cell>
          <cell r="K403">
            <v>9.5</v>
          </cell>
        </row>
        <row r="404">
          <cell r="B404" t="str">
            <v xml:space="preserve">   France</v>
          </cell>
          <cell r="D404">
            <v>12.1</v>
          </cell>
          <cell r="E404">
            <v>9.6999999999999993</v>
          </cell>
          <cell r="F404">
            <v>10</v>
          </cell>
          <cell r="G404">
            <v>12.9</v>
          </cell>
          <cell r="H404">
            <v>10.4</v>
          </cell>
          <cell r="I404">
            <v>10.7</v>
          </cell>
          <cell r="K404">
            <v>14.3</v>
          </cell>
        </row>
        <row r="405">
          <cell r="B405" t="str">
            <v xml:space="preserve">   Germany</v>
          </cell>
          <cell r="D405">
            <v>16</v>
          </cell>
          <cell r="E405">
            <v>20.5</v>
          </cell>
          <cell r="F405">
            <v>20.100000000000001</v>
          </cell>
          <cell r="G405">
            <v>13.5</v>
          </cell>
          <cell r="H405">
            <v>22.2</v>
          </cell>
          <cell r="I405">
            <v>22.7</v>
          </cell>
          <cell r="K405">
            <v>19.5</v>
          </cell>
        </row>
        <row r="406">
          <cell r="B406" t="str">
            <v xml:space="preserve">   Italy</v>
          </cell>
          <cell r="D406">
            <v>18</v>
          </cell>
          <cell r="E406">
            <v>13.1</v>
          </cell>
          <cell r="F406">
            <v>5.7</v>
          </cell>
          <cell r="G406">
            <v>0.3</v>
          </cell>
          <cell r="H406">
            <v>9.1999999999999993</v>
          </cell>
          <cell r="I406">
            <v>8.1999999999999993</v>
          </cell>
          <cell r="K406">
            <v>10.7</v>
          </cell>
        </row>
        <row r="407">
          <cell r="B407" t="str">
            <v xml:space="preserve">   Netherlands</v>
          </cell>
          <cell r="D407">
            <v>12.1</v>
          </cell>
          <cell r="E407">
            <v>10</v>
          </cell>
          <cell r="F407">
            <v>6.8</v>
          </cell>
          <cell r="G407">
            <v>4</v>
          </cell>
          <cell r="H407">
            <v>5.2</v>
          </cell>
          <cell r="I407">
            <v>6.7</v>
          </cell>
          <cell r="K407">
            <v>6.3</v>
          </cell>
        </row>
        <row r="408">
          <cell r="B408" t="str">
            <v xml:space="preserve">   Spain</v>
          </cell>
          <cell r="D408">
            <v>7.6</v>
          </cell>
          <cell r="E408">
            <v>3.5</v>
          </cell>
          <cell r="F408">
            <v>6.6</v>
          </cell>
          <cell r="G408">
            <v>8.8000000000000007</v>
          </cell>
          <cell r="H408">
            <v>23.2</v>
          </cell>
          <cell r="I408">
            <v>23.8</v>
          </cell>
          <cell r="K408">
            <v>30.2</v>
          </cell>
        </row>
        <row r="409">
          <cell r="B409" t="str">
            <v xml:space="preserve">   United Kingdom</v>
          </cell>
          <cell r="D409">
            <v>4.5999999999999996</v>
          </cell>
          <cell r="E409">
            <v>3.9</v>
          </cell>
          <cell r="F409">
            <v>3.7</v>
          </cell>
          <cell r="G409">
            <v>3.7</v>
          </cell>
          <cell r="H409">
            <v>3.9</v>
          </cell>
          <cell r="I409">
            <v>0</v>
          </cell>
          <cell r="K409">
            <v>5.8</v>
          </cell>
        </row>
        <row r="410">
          <cell r="B410" t="str">
            <v xml:space="preserve">   Other</v>
          </cell>
          <cell r="D410">
            <v>122.7</v>
          </cell>
          <cell r="E410">
            <v>66.7</v>
          </cell>
          <cell r="F410">
            <v>39.700000000000003</v>
          </cell>
          <cell r="G410">
            <v>35.200000000000003</v>
          </cell>
          <cell r="H410">
            <v>37</v>
          </cell>
          <cell r="I410">
            <v>40.700000000000003</v>
          </cell>
          <cell r="K410">
            <v>18.7</v>
          </cell>
        </row>
        <row r="412">
          <cell r="B412" t="str">
            <v>Asia</v>
          </cell>
          <cell r="D412">
            <v>94.199999999999989</v>
          </cell>
          <cell r="E412">
            <v>85.3</v>
          </cell>
          <cell r="F412">
            <v>97.9</v>
          </cell>
          <cell r="G412">
            <v>89.2</v>
          </cell>
          <cell r="H412">
            <v>92.6</v>
          </cell>
          <cell r="I412">
            <v>85.3</v>
          </cell>
          <cell r="K412">
            <v>120.19999999999999</v>
          </cell>
        </row>
        <row r="413">
          <cell r="B413" t="str">
            <v xml:space="preserve">   Japan</v>
          </cell>
          <cell r="D413">
            <v>44.8</v>
          </cell>
          <cell r="E413">
            <v>43.9</v>
          </cell>
          <cell r="F413">
            <v>56.6</v>
          </cell>
          <cell r="G413">
            <v>60.2</v>
          </cell>
          <cell r="H413">
            <v>51.8</v>
          </cell>
          <cell r="I413">
            <v>50.5</v>
          </cell>
          <cell r="K413">
            <v>17.100000000000001</v>
          </cell>
        </row>
        <row r="414">
          <cell r="B414" t="str">
            <v xml:space="preserve">   Other</v>
          </cell>
          <cell r="D414">
            <v>49.4</v>
          </cell>
          <cell r="E414">
            <v>41.4</v>
          </cell>
          <cell r="F414">
            <v>41.3</v>
          </cell>
          <cell r="G414">
            <v>29</v>
          </cell>
          <cell r="H414">
            <v>40.799999999999997</v>
          </cell>
          <cell r="I414">
            <v>34.799999999999997</v>
          </cell>
          <cell r="K414">
            <v>103.1</v>
          </cell>
        </row>
        <row r="416">
          <cell r="B416" t="str">
            <v>Other</v>
          </cell>
          <cell r="D416">
            <v>8</v>
          </cell>
          <cell r="E416">
            <v>5.2</v>
          </cell>
          <cell r="F416">
            <v>6.2</v>
          </cell>
          <cell r="G416">
            <v>2.2999999999999998</v>
          </cell>
          <cell r="H416">
            <v>3.3</v>
          </cell>
          <cell r="I416">
            <v>3.4</v>
          </cell>
          <cell r="K416">
            <v>7.7</v>
          </cell>
        </row>
        <row r="418">
          <cell r="C418" t="str">
            <v>(In percent of total)</v>
          </cell>
        </row>
        <row r="420">
          <cell r="B420" t="str">
            <v>Western Hemisphere</v>
          </cell>
          <cell r="D420">
            <v>52.86274509803922</v>
          </cell>
          <cell r="E420">
            <v>70.5749268033005</v>
          </cell>
          <cell r="F420">
            <v>76.41211554204186</v>
          </cell>
          <cell r="G420">
            <v>76.444504165546903</v>
          </cell>
          <cell r="H420">
            <v>74.41408482908426</v>
          </cell>
          <cell r="I420">
            <v>78.45481959030883</v>
          </cell>
          <cell r="K420">
            <v>79.065758855468403</v>
          </cell>
        </row>
        <row r="421">
          <cell r="B421" t="str">
            <v xml:space="preserve">   Central American Common Market</v>
          </cell>
          <cell r="D421">
            <v>11.121568627450982</v>
          </cell>
          <cell r="E421">
            <v>21.892467394197499</v>
          </cell>
          <cell r="F421">
            <v>26.558297275172492</v>
          </cell>
          <cell r="G421">
            <v>26.229508196721309</v>
          </cell>
          <cell r="H421">
            <v>23.459471818909343</v>
          </cell>
          <cell r="I421">
            <v>25.090984714567956</v>
          </cell>
          <cell r="K421">
            <v>22.821684047229162</v>
          </cell>
        </row>
        <row r="422">
          <cell r="B422" t="str">
            <v xml:space="preserve">   Canada</v>
          </cell>
          <cell r="D422">
            <v>2.6509803921568627</v>
          </cell>
          <cell r="E422">
            <v>2.981101943039659</v>
          </cell>
          <cell r="F422">
            <v>1.0758975558414219</v>
          </cell>
          <cell r="G422">
            <v>1.1556033324375168</v>
          </cell>
          <cell r="H422">
            <v>1.2918714987995885</v>
          </cell>
          <cell r="I422">
            <v>1.4557554330872415</v>
          </cell>
          <cell r="K422">
            <v>1.9563905886408681</v>
          </cell>
        </row>
        <row r="423">
          <cell r="B423" t="str">
            <v xml:space="preserve">   Mexico</v>
          </cell>
          <cell r="D423">
            <v>2.6039215686274511</v>
          </cell>
          <cell r="E423">
            <v>1.8764972052169284</v>
          </cell>
          <cell r="F423">
            <v>2.9704128172143607</v>
          </cell>
          <cell r="G423">
            <v>4.0042999193765114</v>
          </cell>
          <cell r="H423">
            <v>3.5440722533440034</v>
          </cell>
          <cell r="I423">
            <v>3.2754497244462928</v>
          </cell>
          <cell r="K423">
            <v>5.1366026027751435</v>
          </cell>
        </row>
        <row r="424">
          <cell r="B424" t="str">
            <v xml:space="preserve">   Panama</v>
          </cell>
          <cell r="D424">
            <v>5.1921568627450982</v>
          </cell>
          <cell r="E424">
            <v>4.9906840564280008</v>
          </cell>
          <cell r="F424">
            <v>4.4907028417728911</v>
          </cell>
          <cell r="G424">
            <v>4.501478097285676</v>
          </cell>
          <cell r="H424">
            <v>3.8984794786784045</v>
          </cell>
          <cell r="I424" t="str">
            <v>…</v>
          </cell>
          <cell r="K424" t="str">
            <v>…</v>
          </cell>
        </row>
        <row r="425">
          <cell r="B425" t="str">
            <v xml:space="preserve">   United States</v>
          </cell>
          <cell r="D425">
            <v>12.23529411764706</v>
          </cell>
          <cell r="E425">
            <v>22.717593824860259</v>
          </cell>
          <cell r="F425">
            <v>26.593380891123847</v>
          </cell>
          <cell r="G425">
            <v>25.718892770760547</v>
          </cell>
          <cell r="H425">
            <v>25.27723791014062</v>
          </cell>
          <cell r="I425">
            <v>28.387230945201207</v>
          </cell>
          <cell r="K425">
            <v>30.871326381108329</v>
          </cell>
        </row>
        <row r="426">
          <cell r="B426" t="str">
            <v xml:space="preserve">   Venezuela</v>
          </cell>
          <cell r="D426">
            <v>9.7568627450980401</v>
          </cell>
          <cell r="E426">
            <v>14.200159701889806</v>
          </cell>
          <cell r="F426">
            <v>12.396210969477254</v>
          </cell>
          <cell r="G426">
            <v>12.523515184090298</v>
          </cell>
          <cell r="H426">
            <v>12.335657939865099</v>
          </cell>
          <cell r="I426">
            <v>12.405115940521993</v>
          </cell>
          <cell r="K426">
            <v>2.6113936051021285</v>
          </cell>
        </row>
        <row r="427">
          <cell r="B427" t="str">
            <v xml:space="preserve">   Other</v>
          </cell>
          <cell r="D427">
            <v>9.3019607843137244</v>
          </cell>
          <cell r="E427">
            <v>1.9164226776683526</v>
          </cell>
          <cell r="F427">
            <v>2.3272131914395975</v>
          </cell>
          <cell r="G427">
            <v>2.3112066648750336</v>
          </cell>
          <cell r="H427">
            <v>4.6072939293472048</v>
          </cell>
          <cell r="I427">
            <v>7.840282832484152</v>
          </cell>
          <cell r="K427">
            <v>15.668361630612775</v>
          </cell>
        </row>
        <row r="429">
          <cell r="B429" t="str">
            <v>Europe</v>
          </cell>
          <cell r="D429">
            <v>31.105882352941176</v>
          </cell>
          <cell r="E429">
            <v>17.380889007186585</v>
          </cell>
          <cell r="F429">
            <v>11.413869722839435</v>
          </cell>
          <cell r="G429">
            <v>11.26041386723999</v>
          </cell>
          <cell r="H429">
            <v>14.622156167828972</v>
          </cell>
          <cell r="I429">
            <v>12.321929915774151</v>
          </cell>
          <cell r="K429">
            <v>9.9112298543480115</v>
          </cell>
        </row>
        <row r="430">
          <cell r="B430" t="str">
            <v xml:space="preserve">   Belgium</v>
          </cell>
          <cell r="D430">
            <v>0.81568627450980391</v>
          </cell>
          <cell r="E430">
            <v>0.42587170614852277</v>
          </cell>
          <cell r="F430">
            <v>0.58472693252251196</v>
          </cell>
          <cell r="G430">
            <v>0.72561139478634773</v>
          </cell>
          <cell r="H430">
            <v>1.9206585114896539</v>
          </cell>
          <cell r="I430">
            <v>0.59270042632837683</v>
          </cell>
          <cell r="K430">
            <v>0.81875377057657495</v>
          </cell>
        </row>
        <row r="431">
          <cell r="B431" t="str">
            <v xml:space="preserve">   France</v>
          </cell>
          <cell r="D431">
            <v>1.8980392156862744</v>
          </cell>
          <cell r="E431">
            <v>1.2909236092627097</v>
          </cell>
          <cell r="F431">
            <v>1.1694538650450239</v>
          </cell>
          <cell r="G431">
            <v>1.7334049986562752</v>
          </cell>
          <cell r="H431">
            <v>1.1889790785412142</v>
          </cell>
          <cell r="I431">
            <v>1.1126130810023915</v>
          </cell>
          <cell r="K431">
            <v>1.2324398862363182</v>
          </cell>
        </row>
        <row r="432">
          <cell r="B432" t="str">
            <v xml:space="preserve">   Germany</v>
          </cell>
          <cell r="D432">
            <v>2.5098039215686274</v>
          </cell>
          <cell r="E432">
            <v>2.7282406175139742</v>
          </cell>
          <cell r="F432">
            <v>2.3506022687404982</v>
          </cell>
          <cell r="G432">
            <v>1.8140284869658692</v>
          </cell>
          <cell r="H432">
            <v>2.5380130330398996</v>
          </cell>
          <cell r="I432">
            <v>2.360403452220027</v>
          </cell>
          <cell r="K432">
            <v>1.6805998448677064</v>
          </cell>
        </row>
        <row r="433">
          <cell r="B433" t="str">
            <v xml:space="preserve">   Italy</v>
          </cell>
          <cell r="D433">
            <v>2.8235294117647061</v>
          </cell>
          <cell r="E433">
            <v>1.743412297045515</v>
          </cell>
          <cell r="F433">
            <v>0.66658870307566365</v>
          </cell>
          <cell r="G433">
            <v>4.0311744154797088E-2</v>
          </cell>
          <cell r="H433">
            <v>1.0517891848633818</v>
          </cell>
          <cell r="I433">
            <v>0.85265675366538418</v>
          </cell>
          <cell r="K433">
            <v>0.92217529949151067</v>
          </cell>
        </row>
        <row r="434">
          <cell r="B434" t="str">
            <v xml:space="preserve">   Netherlands</v>
          </cell>
          <cell r="D434">
            <v>1.8980392156862744</v>
          </cell>
          <cell r="E434">
            <v>1.3308490817141336</v>
          </cell>
          <cell r="F434">
            <v>0.79522862823061624</v>
          </cell>
          <cell r="G434">
            <v>0.53748992206396118</v>
          </cell>
          <cell r="H434">
            <v>0.5944895392706071</v>
          </cell>
          <cell r="I434">
            <v>0.69668295726317986</v>
          </cell>
          <cell r="K434">
            <v>0.5429630268034128</v>
          </cell>
        </row>
        <row r="435">
          <cell r="B435" t="str">
            <v xml:space="preserve">   Spain</v>
          </cell>
          <cell r="D435">
            <v>1.192156862745098</v>
          </cell>
          <cell r="E435">
            <v>0.46579717859994679</v>
          </cell>
          <cell r="F435">
            <v>0.77183955092971579</v>
          </cell>
          <cell r="G435">
            <v>1.1824778285407149</v>
          </cell>
          <cell r="H435">
            <v>2.6523379444380932</v>
          </cell>
          <cell r="I435">
            <v>2.4747842362483103</v>
          </cell>
          <cell r="K435">
            <v>2.6027751443592169</v>
          </cell>
        </row>
        <row r="436">
          <cell r="B436" t="str">
            <v xml:space="preserve">   United Kingdom</v>
          </cell>
          <cell r="D436">
            <v>0.72156862745098038</v>
          </cell>
          <cell r="E436">
            <v>0.51903114186851207</v>
          </cell>
          <cell r="F436">
            <v>0.43269793006665885</v>
          </cell>
          <cell r="G436">
            <v>0.49717817790916419</v>
          </cell>
          <cell r="H436">
            <v>0.44586715445295533</v>
          </cell>
          <cell r="I436">
            <v>0</v>
          </cell>
          <cell r="K436">
            <v>0.49987072308885622</v>
          </cell>
        </row>
        <row r="437">
          <cell r="B437" t="str">
            <v xml:space="preserve">   Other</v>
          </cell>
          <cell r="D437">
            <v>19.247058823529411</v>
          </cell>
          <cell r="E437">
            <v>8.8767633750332724</v>
          </cell>
          <cell r="F437">
            <v>4.6427318442287451</v>
          </cell>
          <cell r="G437">
            <v>4.7299113141628597</v>
          </cell>
          <cell r="H437">
            <v>4.2300217217331664</v>
          </cell>
          <cell r="I437">
            <v>4.2320890090464811</v>
          </cell>
          <cell r="K437">
            <v>1.6116521589244159</v>
          </cell>
        </row>
        <row r="439">
          <cell r="B439" t="str">
            <v>Asia</v>
          </cell>
          <cell r="D439">
            <v>14.776470588235293</v>
          </cell>
          <cell r="E439">
            <v>11.35214266702156</v>
          </cell>
          <cell r="F439">
            <v>11.448953338790785</v>
          </cell>
          <cell r="G439">
            <v>11.986025262026336</v>
          </cell>
          <cell r="H439">
            <v>10.586486795472734</v>
          </cell>
          <cell r="I439">
            <v>8.8697098887386918</v>
          </cell>
          <cell r="K439">
            <v>10.3593898129794</v>
          </cell>
        </row>
        <row r="440">
          <cell r="B440" t="str">
            <v xml:space="preserve">   Japan</v>
          </cell>
          <cell r="D440">
            <v>7.0274509803921568</v>
          </cell>
          <cell r="E440">
            <v>5.8424274687250461</v>
          </cell>
          <cell r="F440">
            <v>6.6191088761548365</v>
          </cell>
          <cell r="G440">
            <v>8.0892233270626175</v>
          </cell>
          <cell r="H440">
            <v>5.9220304104264319</v>
          </cell>
          <cell r="I440">
            <v>5.251117812207549</v>
          </cell>
          <cell r="K440">
            <v>1.473756787037835</v>
          </cell>
        </row>
        <row r="441">
          <cell r="B441" t="str">
            <v xml:space="preserve">   Other</v>
          </cell>
          <cell r="D441">
            <v>7.7490196078431373</v>
          </cell>
          <cell r="E441">
            <v>5.5097151982965133</v>
          </cell>
          <cell r="F441">
            <v>4.8298444626359487</v>
          </cell>
          <cell r="G441">
            <v>3.8968019349637193</v>
          </cell>
          <cell r="H441">
            <v>4.6644563850463019</v>
          </cell>
          <cell r="I441">
            <v>3.6185920765311428</v>
          </cell>
          <cell r="K441">
            <v>8.8856330259415657</v>
          </cell>
        </row>
        <row r="443">
          <cell r="B443" t="str">
            <v>Other</v>
          </cell>
          <cell r="D443">
            <v>1.2549019607843137</v>
          </cell>
          <cell r="E443">
            <v>0.69204152249134954</v>
          </cell>
          <cell r="F443">
            <v>0.72506139632791489</v>
          </cell>
          <cell r="G443">
            <v>0.30905670518677775</v>
          </cell>
          <cell r="H443">
            <v>0.37727220761403907</v>
          </cell>
          <cell r="I443">
            <v>0.35354060517833003</v>
          </cell>
          <cell r="K443">
            <v>0.6636214772041712</v>
          </cell>
        </row>
        <row r="446">
          <cell r="B446" t="str">
            <v xml:space="preserve">    Source:  Central Bank of Nicaragua.</v>
          </cell>
        </row>
        <row r="448">
          <cell r="B448" t="str">
            <v>Table 19.  Nicaragua:  Public Sector External Debt and Debt Service</v>
          </cell>
        </row>
        <row r="451">
          <cell r="J451" t="str">
            <v>Jan. -</v>
          </cell>
          <cell r="R451" t="str">
            <v>Jan. -</v>
          </cell>
        </row>
        <row r="452">
          <cell r="D452">
            <v>1990</v>
          </cell>
          <cell r="E452">
            <v>1991</v>
          </cell>
          <cell r="F452">
            <v>1992</v>
          </cell>
          <cell r="G452">
            <v>1993</v>
          </cell>
          <cell r="H452">
            <v>1994</v>
          </cell>
          <cell r="I452">
            <v>1995</v>
          </cell>
          <cell r="J452" t="str">
            <v>Sept.</v>
          </cell>
          <cell r="K452">
            <v>1996</v>
          </cell>
          <cell r="L452">
            <v>1997</v>
          </cell>
          <cell r="M452">
            <v>1998</v>
          </cell>
          <cell r="R452" t="str">
            <v>Sept.</v>
          </cell>
        </row>
        <row r="453">
          <cell r="J453">
            <v>1996</v>
          </cell>
          <cell r="R453">
            <v>1997</v>
          </cell>
        </row>
      </sheetData>
      <sheetData sheetId="11" refreshError="1">
        <row r="1">
          <cell r="B1" t="str">
            <v>1996</v>
          </cell>
          <cell r="C1" t="str">
            <v>1997</v>
          </cell>
          <cell r="D1" t="str">
            <v>1998</v>
          </cell>
          <cell r="E1" t="str">
            <v>1999</v>
          </cell>
          <cell r="F1" t="str">
            <v>2000</v>
          </cell>
          <cell r="G1" t="str">
            <v>2001</v>
          </cell>
          <cell r="H1" t="str">
            <v>2002</v>
          </cell>
          <cell r="I1" t="str">
            <v>2003</v>
          </cell>
          <cell r="J1" t="str">
            <v>2004</v>
          </cell>
          <cell r="K1" t="str">
            <v>2005</v>
          </cell>
          <cell r="L1" t="str">
            <v>2006</v>
          </cell>
          <cell r="M1" t="str">
            <v>2007</v>
          </cell>
          <cell r="N1" t="str">
            <v>2008</v>
          </cell>
          <cell r="O1" t="str">
            <v>2009</v>
          </cell>
          <cell r="P1" t="str">
            <v>2010</v>
          </cell>
          <cell r="Q1" t="str">
            <v>2011</v>
          </cell>
          <cell r="R1" t="str">
            <v>2012</v>
          </cell>
          <cell r="S1" t="str">
            <v>2013</v>
          </cell>
          <cell r="T1" t="str">
            <v>2014</v>
          </cell>
        </row>
        <row r="3">
          <cell r="A3" t="str">
            <v>GDP (in USD)</v>
          </cell>
          <cell r="B3">
            <v>1969.5497630331754</v>
          </cell>
          <cell r="C3">
            <v>1969.5497630331754</v>
          </cell>
          <cell r="D3">
            <v>2017.883597883598</v>
          </cell>
          <cell r="E3">
            <v>2115.3119092627599</v>
          </cell>
          <cell r="F3">
            <v>2302.1940928270042</v>
          </cell>
          <cell r="G3">
            <v>2451.452599388379</v>
          </cell>
          <cell r="H3">
            <v>2619.4638461538461</v>
          </cell>
          <cell r="I3">
            <v>2821.5685792038457</v>
          </cell>
          <cell r="J3">
            <v>3039.2667029323179</v>
          </cell>
          <cell r="K3">
            <v>3273.7613253970608</v>
          </cell>
          <cell r="L3">
            <v>3526.3483804580706</v>
          </cell>
          <cell r="M3">
            <v>3798.4237897523121</v>
          </cell>
          <cell r="N3">
            <v>4091.4911772506512</v>
          </cell>
          <cell r="O3">
            <v>4407.1701790314246</v>
          </cell>
          <cell r="P3">
            <v>4747.2053941945924</v>
          </cell>
          <cell r="Q3">
            <v>5113.4760263836761</v>
          </cell>
          <cell r="R3">
            <v>5481.9019740846197</v>
          </cell>
          <cell r="S3">
            <v>5876.8730113174161</v>
          </cell>
          <cell r="T3">
            <v>6300.3017117828358</v>
          </cell>
        </row>
        <row r="4">
          <cell r="A4" t="str">
            <v>XG&amp;NFS</v>
          </cell>
          <cell r="B4">
            <v>643.98529999999994</v>
          </cell>
          <cell r="C4">
            <v>806.60540000000015</v>
          </cell>
          <cell r="D4">
            <v>866.16560000000004</v>
          </cell>
          <cell r="E4">
            <v>805.77805074000003</v>
          </cell>
          <cell r="F4">
            <v>824.09240102800004</v>
          </cell>
          <cell r="G4">
            <v>933.93037543243656</v>
          </cell>
          <cell r="H4">
            <v>1022.6900479100045</v>
          </cell>
          <cell r="I4">
            <v>1120.6259202571448</v>
          </cell>
          <cell r="J4">
            <v>1222.868553618694</v>
          </cell>
          <cell r="K4">
            <v>1332.5962061713492</v>
          </cell>
          <cell r="L4">
            <v>1449.1730930286719</v>
          </cell>
          <cell r="M4">
            <v>1573.529890910487</v>
          </cell>
          <cell r="N4">
            <v>1699.6061579458988</v>
          </cell>
          <cell r="O4">
            <v>1833.1280835875223</v>
          </cell>
          <cell r="P4">
            <v>1973.3390956367839</v>
          </cell>
          <cell r="Q4">
            <v>2118.087918080103</v>
          </cell>
          <cell r="R4">
            <v>2266.4280635450118</v>
          </cell>
          <cell r="S4">
            <v>2415.0179228071256</v>
          </cell>
          <cell r="T4">
            <v>2574.2236867224001</v>
          </cell>
        </row>
        <row r="5">
          <cell r="A5" t="str">
            <v>IG&amp;NFS</v>
          </cell>
          <cell r="B5">
            <v>1115.0999999999999</v>
          </cell>
          <cell r="C5">
            <v>1297.1000000000001</v>
          </cell>
          <cell r="D5">
            <v>1471.3378600000001</v>
          </cell>
          <cell r="E5">
            <v>1510.3115638000002</v>
          </cell>
          <cell r="F5">
            <v>1632.1912162000001</v>
          </cell>
          <cell r="G5">
            <v>1770.8351662</v>
          </cell>
          <cell r="H5">
            <v>1825.6077882357579</v>
          </cell>
          <cell r="I5">
            <v>1918.7037339030599</v>
          </cell>
          <cell r="J5">
            <v>2018.9549621905239</v>
          </cell>
          <cell r="K5">
            <v>2126.1434154205153</v>
          </cell>
          <cell r="L5">
            <v>2239.5825333457897</v>
          </cell>
          <cell r="M5">
            <v>2359.206753521999</v>
          </cell>
          <cell r="N5">
            <v>2485.2338703844171</v>
          </cell>
          <cell r="O5">
            <v>2616.8950256651324</v>
          </cell>
          <cell r="P5">
            <v>2768.069511258439</v>
          </cell>
          <cell r="Q5">
            <v>2928.1303436280023</v>
          </cell>
          <cell r="R5">
            <v>3084.8817685050012</v>
          </cell>
          <cell r="S5">
            <v>3249.8702168657119</v>
          </cell>
          <cell r="T5">
            <v>3424.2571289059665</v>
          </cell>
        </row>
        <row r="8">
          <cell r="A8" t="str">
            <v>GDP (in Cordobas)</v>
          </cell>
        </row>
        <row r="9">
          <cell r="A9" t="str">
            <v>Budget Revenue (excluding grants)</v>
          </cell>
        </row>
        <row r="10">
          <cell r="A10" t="str">
            <v>Current Expenditure</v>
          </cell>
        </row>
        <row r="11">
          <cell r="A11" t="str">
            <v>Capital Expenditure</v>
          </cell>
        </row>
      </sheetData>
      <sheetData sheetId="12" refreshError="1">
        <row r="1">
          <cell r="A1" t="str">
            <v xml:space="preserve">                         NICARAGUA:   PARIS CLUB CAPACITY OF PAYMENT TABLE</v>
          </cell>
        </row>
        <row r="3">
          <cell r="B3" t="str">
            <v>1998</v>
          </cell>
          <cell r="C3" t="str">
            <v>1999</v>
          </cell>
          <cell r="D3" t="str">
            <v>2000</v>
          </cell>
        </row>
        <row r="5">
          <cell r="A5" t="str">
            <v>Trade balance</v>
          </cell>
          <cell r="B5">
            <v>-637.22144720000006</v>
          </cell>
          <cell r="C5">
            <v>-757.7254044</v>
          </cell>
          <cell r="D5">
            <v>-788.27976478559981</v>
          </cell>
        </row>
        <row r="6">
          <cell r="A6" t="str">
            <v xml:space="preserve">       Exports</v>
          </cell>
          <cell r="B6">
            <v>616.74318700000003</v>
          </cell>
          <cell r="C6">
            <v>601.07098140000005</v>
          </cell>
          <cell r="D6">
            <v>696.71867101440012</v>
          </cell>
        </row>
        <row r="7">
          <cell r="A7" t="str">
            <v xml:space="preserve">       Imports</v>
          </cell>
          <cell r="B7">
            <v>-1253.9646342000001</v>
          </cell>
          <cell r="C7">
            <v>-1358.7963858000001</v>
          </cell>
          <cell r="D7">
            <v>-1484.9984357999999</v>
          </cell>
        </row>
        <row r="8">
          <cell r="A8" t="str">
            <v>Services (net, excluding interest due)</v>
          </cell>
          <cell r="B8">
            <v>160.48793413999999</v>
          </cell>
          <cell r="C8">
            <v>231.62658922799994</v>
          </cell>
          <cell r="D8">
            <v>225.78397401803636</v>
          </cell>
        </row>
        <row r="9">
          <cell r="A9" t="str">
            <v xml:space="preserve">      Services,net</v>
          </cell>
          <cell r="B9">
            <v>-71.512065860000021</v>
          </cell>
          <cell r="C9">
            <v>-53.373410772000057</v>
          </cell>
          <cell r="D9">
            <v>-49.216025981963632</v>
          </cell>
        </row>
        <row r="10">
          <cell r="A10" t="str">
            <v xml:space="preserve">      Private transfers</v>
          </cell>
          <cell r="B10">
            <v>232</v>
          </cell>
          <cell r="C10">
            <v>285</v>
          </cell>
          <cell r="D10">
            <v>275</v>
          </cell>
        </row>
        <row r="11">
          <cell r="A11" t="str">
            <v>Current account balance (exc. int.)</v>
          </cell>
          <cell r="B11">
            <v>-476.73351306000006</v>
          </cell>
          <cell r="C11">
            <v>-526.09881517200006</v>
          </cell>
          <cell r="D11">
            <v>-562.49579076756345</v>
          </cell>
        </row>
        <row r="12">
          <cell r="A12" t="str">
            <v>Capital inflows</v>
          </cell>
          <cell r="B12">
            <v>717.29591306000009</v>
          </cell>
          <cell r="C12">
            <v>577.95237309594017</v>
          </cell>
          <cell r="D12">
            <v>646.15596383967772</v>
          </cell>
        </row>
        <row r="13">
          <cell r="A13" t="str">
            <v xml:space="preserve">      Capital inflows</v>
          </cell>
          <cell r="B13">
            <v>688.33351306000009</v>
          </cell>
          <cell r="C13">
            <v>780.61317309594028</v>
          </cell>
          <cell r="D13">
            <v>727.93196383967779</v>
          </cell>
        </row>
        <row r="14">
          <cell r="A14" t="str">
            <v xml:space="preserve">            Bilateral loans</v>
          </cell>
          <cell r="B14">
            <v>79.000000000000057</v>
          </cell>
          <cell r="C14">
            <v>67.200000000000045</v>
          </cell>
          <cell r="D14">
            <v>144.4</v>
          </cell>
        </row>
        <row r="15">
          <cell r="A15" t="str">
            <v xml:space="preserve">            Multilateral loans</v>
          </cell>
          <cell r="B15">
            <v>188.7</v>
          </cell>
          <cell r="C15">
            <v>263.09999999999997</v>
          </cell>
          <cell r="D15">
            <v>130.4</v>
          </cell>
        </row>
        <row r="16">
          <cell r="A16" t="str">
            <v xml:space="preserve">                 o/w World Bank</v>
          </cell>
          <cell r="B16">
            <v>87.699999999999989</v>
          </cell>
          <cell r="C16">
            <v>109.7</v>
          </cell>
          <cell r="D16">
            <v>89.8</v>
          </cell>
        </row>
        <row r="17">
          <cell r="A17" t="str">
            <v xml:space="preserve">                        o/w BOP support</v>
          </cell>
          <cell r="B17">
            <v>54.699999999999996</v>
          </cell>
          <cell r="C17">
            <v>37.299999999999997</v>
          </cell>
          <cell r="D17">
            <v>30.4</v>
          </cell>
        </row>
        <row r="18">
          <cell r="A18" t="str">
            <v xml:space="preserve">                 o/w IDB</v>
          </cell>
          <cell r="B18">
            <v>98.5</v>
          </cell>
          <cell r="C18">
            <v>150</v>
          </cell>
          <cell r="D18">
            <v>30.7</v>
          </cell>
        </row>
        <row r="19">
          <cell r="A19" t="str">
            <v xml:space="preserve">                 o/w Other</v>
          </cell>
          <cell r="B19">
            <v>2.5</v>
          </cell>
          <cell r="C19">
            <v>3.3999999999999773</v>
          </cell>
          <cell r="D19">
            <v>9.9000000000000092</v>
          </cell>
        </row>
        <row r="20">
          <cell r="A20" t="str">
            <v xml:space="preserve">            Official transfers, net</v>
          </cell>
          <cell r="B20">
            <v>215.5</v>
          </cell>
          <cell r="C20">
            <v>214.60000000000002</v>
          </cell>
          <cell r="D20">
            <v>217</v>
          </cell>
        </row>
        <row r="21">
          <cell r="A21" t="str">
            <v xml:space="preserve">            Direct investment</v>
          </cell>
          <cell r="B21">
            <v>184</v>
          </cell>
          <cell r="C21">
            <v>190</v>
          </cell>
          <cell r="D21">
            <v>195</v>
          </cell>
        </row>
        <row r="22">
          <cell r="A22" t="str">
            <v xml:space="preserve">            Private capital</v>
          </cell>
          <cell r="B22">
            <v>21.133513060000098</v>
          </cell>
          <cell r="C22">
            <v>45.713173095940192</v>
          </cell>
          <cell r="D22">
            <v>41.131963839677894</v>
          </cell>
        </row>
        <row r="23">
          <cell r="A23" t="str">
            <v xml:space="preserve">      Gross IMF disbursements</v>
          </cell>
          <cell r="B23">
            <v>44.990400000000001</v>
          </cell>
          <cell r="C23">
            <v>44.553600000000003</v>
          </cell>
          <cell r="D23">
            <v>44.419200000000004</v>
          </cell>
        </row>
        <row r="24">
          <cell r="A24" t="str">
            <v xml:space="preserve">      Change in Central Bank reserves</v>
          </cell>
          <cell r="B24">
            <v>-16.02800000000002</v>
          </cell>
          <cell r="C24">
            <v>-247.21440000000001</v>
          </cell>
          <cell r="D24">
            <v>-126.19520000000011</v>
          </cell>
        </row>
        <row r="26">
          <cell r="A26" t="str">
            <v>Amount available for debt service</v>
          </cell>
          <cell r="B26">
            <v>240.56240000000003</v>
          </cell>
          <cell r="C26">
            <v>51.853557923940116</v>
          </cell>
          <cell r="D26">
            <v>83.660173072114276</v>
          </cell>
        </row>
      </sheetData>
      <sheetData sheetId="13" refreshError="1">
        <row r="1">
          <cell r="B1" t="str">
            <v>Table 9.  Nicaragua: External Inserts for the Selected Economic Indicator Table</v>
          </cell>
        </row>
        <row r="2">
          <cell r="L2" t="str">
            <v>Prog.</v>
          </cell>
          <cell r="M2" t="str">
            <v>Proj.</v>
          </cell>
          <cell r="N2" t="str">
            <v>Prog.</v>
          </cell>
          <cell r="O2" t="str">
            <v>Proj.</v>
          </cell>
          <cell r="P2" t="str">
            <v>Prog.</v>
          </cell>
          <cell r="Q2" t="str">
            <v>Proj.</v>
          </cell>
        </row>
        <row r="3">
          <cell r="D3">
            <v>1990</v>
          </cell>
          <cell r="E3">
            <v>1991</v>
          </cell>
          <cell r="F3">
            <v>1992</v>
          </cell>
          <cell r="G3">
            <v>1993</v>
          </cell>
          <cell r="H3">
            <v>1994</v>
          </cell>
          <cell r="I3">
            <v>1995</v>
          </cell>
          <cell r="J3">
            <v>1996</v>
          </cell>
          <cell r="K3">
            <v>1997</v>
          </cell>
          <cell r="L3">
            <v>1998</v>
          </cell>
          <cell r="M3">
            <v>1998</v>
          </cell>
          <cell r="N3">
            <v>1999</v>
          </cell>
          <cell r="O3">
            <v>1999</v>
          </cell>
          <cell r="P3">
            <v>2000</v>
          </cell>
          <cell r="Q3">
            <v>2000</v>
          </cell>
        </row>
        <row r="6">
          <cell r="H6" t="str">
            <v>(In millions of U.S. dollars)</v>
          </cell>
        </row>
        <row r="8">
          <cell r="B8" t="str">
            <v>Trade balance</v>
          </cell>
          <cell r="H8">
            <v>-432.49970000000002</v>
          </cell>
          <cell r="I8">
            <v>-370.71470000000011</v>
          </cell>
          <cell r="J8">
            <v>-379.79459999999995</v>
          </cell>
          <cell r="K8">
            <v>-530.67226000000016</v>
          </cell>
          <cell r="L8">
            <v>-432.76827878047834</v>
          </cell>
          <cell r="M8">
            <v>-637.22144720000006</v>
          </cell>
          <cell r="N8">
            <v>-412.4168859294607</v>
          </cell>
          <cell r="O8">
            <v>-757.7254044</v>
          </cell>
          <cell r="P8">
            <v>-427.90355594767016</v>
          </cell>
          <cell r="Q8">
            <v>-788.27976478559981</v>
          </cell>
        </row>
        <row r="9">
          <cell r="B9" t="str">
            <v>Merchandise exports (f.o.b.)</v>
          </cell>
          <cell r="H9">
            <v>351.20030000000003</v>
          </cell>
          <cell r="I9">
            <v>526.38529999999992</v>
          </cell>
          <cell r="J9">
            <v>669.9054000000001</v>
          </cell>
          <cell r="K9">
            <v>703.56560000000002</v>
          </cell>
          <cell r="L9">
            <v>923.931196701727</v>
          </cell>
          <cell r="M9">
            <v>616.74318700000003</v>
          </cell>
          <cell r="N9">
            <v>1006.8529695093814</v>
          </cell>
          <cell r="O9">
            <v>601.07098140000005</v>
          </cell>
          <cell r="P9">
            <v>1087.2652826559893</v>
          </cell>
          <cell r="Q9">
            <v>696.71867101440012</v>
          </cell>
        </row>
        <row r="10">
          <cell r="B10" t="str">
            <v>Merchandise imports (f.o.b.)</v>
          </cell>
          <cell r="H10">
            <v>-783.7</v>
          </cell>
          <cell r="I10">
            <v>-897.1</v>
          </cell>
          <cell r="J10">
            <v>-1049.7</v>
          </cell>
          <cell r="K10">
            <v>-1234.2378600000002</v>
          </cell>
          <cell r="L10">
            <v>-1356.6994754822053</v>
          </cell>
          <cell r="M10">
            <v>-1253.9646342000001</v>
          </cell>
          <cell r="N10">
            <v>-1419.2698554388421</v>
          </cell>
          <cell r="O10">
            <v>-1358.7963858000001</v>
          </cell>
          <cell r="P10">
            <v>-1515.1688386036594</v>
          </cell>
          <cell r="Q10">
            <v>-1484.9984357999999</v>
          </cell>
        </row>
        <row r="11">
          <cell r="B11" t="str">
            <v>Services and transfers (net)</v>
          </cell>
        </row>
        <row r="12">
          <cell r="B12" t="str">
            <v xml:space="preserve"> Of which: Nonfactor services (net)</v>
          </cell>
          <cell r="H12">
            <v>-67.279799999999966</v>
          </cell>
          <cell r="I12">
            <v>-100.4</v>
          </cell>
          <cell r="J12">
            <v>-110.70000000000002</v>
          </cell>
          <cell r="K12">
            <v>-74.500000000000028</v>
          </cell>
          <cell r="L12">
            <v>-101.56341355877996</v>
          </cell>
          <cell r="M12">
            <v>-67.312065860000018</v>
          </cell>
          <cell r="N12">
            <v>-88.412898077771615</v>
          </cell>
          <cell r="O12">
            <v>-50.373410772000057</v>
          </cell>
          <cell r="P12">
            <v>-93.877880630732363</v>
          </cell>
          <cell r="Q12">
            <v>-48.625025981963631</v>
          </cell>
        </row>
        <row r="13">
          <cell r="B13" t="str">
            <v xml:space="preserve">  Of which: Official interest obligations</v>
          </cell>
          <cell r="H13">
            <v>-538.32372999999995</v>
          </cell>
          <cell r="I13">
            <v>-336.4</v>
          </cell>
          <cell r="J13">
            <v>-288.8</v>
          </cell>
          <cell r="K13">
            <v>-211.20500000000001</v>
          </cell>
          <cell r="L13">
            <v>-154.81901501419583</v>
          </cell>
          <cell r="M13">
            <v>-184.3</v>
          </cell>
          <cell r="N13">
            <v>-164.50918452199167</v>
          </cell>
          <cell r="O13">
            <v>-181.79999999999998</v>
          </cell>
          <cell r="P13">
            <v>-161.15201533339169</v>
          </cell>
          <cell r="Q13">
            <v>-178.9</v>
          </cell>
        </row>
        <row r="14">
          <cell r="B14" t="str">
            <v xml:space="preserve"> Other current transactions (net)</v>
          </cell>
          <cell r="H14">
            <v>76.7</v>
          </cell>
          <cell r="I14">
            <v>112.2</v>
          </cell>
          <cell r="J14">
            <v>140.5</v>
          </cell>
          <cell r="K14">
            <v>171.6</v>
          </cell>
          <cell r="L14">
            <v>198.40346283449875</v>
          </cell>
          <cell r="M14">
            <v>227.8</v>
          </cell>
          <cell r="N14">
            <v>233.87036590159221</v>
          </cell>
          <cell r="O14">
            <v>282</v>
          </cell>
          <cell r="P14">
            <v>263.15419378346843</v>
          </cell>
          <cell r="Q14">
            <v>274.40899999999999</v>
          </cell>
        </row>
        <row r="15">
          <cell r="B15" t="str">
            <v>Balance on current account</v>
          </cell>
          <cell r="H15">
            <v>-961.40322999999989</v>
          </cell>
          <cell r="I15">
            <v>-695.31470000000002</v>
          </cell>
          <cell r="J15">
            <v>-638.79459999999995</v>
          </cell>
          <cell r="K15">
            <v>-644.77726000000018</v>
          </cell>
          <cell r="L15">
            <v>-490.74724451895543</v>
          </cell>
          <cell r="M15">
            <v>-661.03351306000013</v>
          </cell>
          <cell r="N15">
            <v>-431.46860262763175</v>
          </cell>
          <cell r="O15">
            <v>-707.89881517200001</v>
          </cell>
          <cell r="P15">
            <v>-419.77925812832569</v>
          </cell>
          <cell r="Q15">
            <v>-741.39579076756343</v>
          </cell>
        </row>
        <row r="16">
          <cell r="B16" t="str">
            <v>Official capital (net)</v>
          </cell>
          <cell r="H16">
            <v>-436.92999999999995</v>
          </cell>
          <cell r="I16">
            <v>-139.48000000000002</v>
          </cell>
          <cell r="J16">
            <v>11.299999999999955</v>
          </cell>
          <cell r="K16">
            <v>163</v>
          </cell>
          <cell r="L16">
            <v>324.94189999999998</v>
          </cell>
          <cell r="M16">
            <v>300.10000000000002</v>
          </cell>
          <cell r="N16">
            <v>170.30799999999999</v>
          </cell>
          <cell r="O16">
            <v>370.75200000000007</v>
          </cell>
          <cell r="P16">
            <v>182.93199999999999</v>
          </cell>
          <cell r="Q16">
            <v>328.78800000000001</v>
          </cell>
        </row>
        <row r="17">
          <cell r="B17" t="str">
            <v>Private capital, including errors and omissions</v>
          </cell>
          <cell r="H17">
            <v>151.43322999999975</v>
          </cell>
          <cell r="I17">
            <v>159.79470000000049</v>
          </cell>
          <cell r="J17">
            <v>94.394599999999173</v>
          </cell>
          <cell r="K17">
            <v>359.0722600000002</v>
          </cell>
          <cell r="L17">
            <v>167.51111875611099</v>
          </cell>
          <cell r="M17">
            <v>205.1335130600001</v>
          </cell>
          <cell r="N17">
            <v>224.01135443286199</v>
          </cell>
          <cell r="O17">
            <v>235.71317309594019</v>
          </cell>
          <cell r="P17">
            <v>214.28803239381699</v>
          </cell>
          <cell r="Q17">
            <v>236.13196383967789</v>
          </cell>
        </row>
        <row r="18">
          <cell r="B18" t="str">
            <v>Overall balance</v>
          </cell>
          <cell r="H18">
            <v>-1246.9000000000001</v>
          </cell>
          <cell r="I18">
            <v>-674.99999999999955</v>
          </cell>
          <cell r="J18">
            <v>-533.10000000000082</v>
          </cell>
          <cell r="K18">
            <v>-122.70499999999998</v>
          </cell>
          <cell r="L18">
            <v>1.7057742371557651</v>
          </cell>
          <cell r="M18">
            <v>-155.80000000000001</v>
          </cell>
          <cell r="N18">
            <v>-37.14924819476937</v>
          </cell>
          <cell r="O18">
            <v>-101.43364207605975</v>
          </cell>
          <cell r="P18">
            <v>-22.559225734508402</v>
          </cell>
          <cell r="Q18">
            <v>-176.47582692788558</v>
          </cell>
        </row>
        <row r="19">
          <cell r="B19" t="str">
            <v>Change in arrears</v>
          </cell>
          <cell r="H19">
            <v>1272.8000000000002</v>
          </cell>
          <cell r="I19">
            <v>-1109.2000000000003</v>
          </cell>
          <cell r="J19">
            <v>-3201.5</v>
          </cell>
          <cell r="K19">
            <v>-176.69499999999999</v>
          </cell>
          <cell r="L19">
            <v>-1570</v>
          </cell>
          <cell r="M19">
            <v>9.6000000000000227</v>
          </cell>
          <cell r="N19">
            <v>0</v>
          </cell>
          <cell r="O19">
            <v>-1980.7</v>
          </cell>
          <cell r="P19">
            <v>0</v>
          </cell>
          <cell r="Q19">
            <v>0</v>
          </cell>
        </row>
        <row r="20">
          <cell r="B20" t="str">
            <v>Change in reserves (increase -)</v>
          </cell>
          <cell r="H20">
            <v>-69</v>
          </cell>
          <cell r="I20">
            <v>62.6</v>
          </cell>
          <cell r="J20">
            <v>2</v>
          </cell>
          <cell r="K20">
            <v>-58</v>
          </cell>
          <cell r="L20">
            <v>-103</v>
          </cell>
          <cell r="M20">
            <v>10</v>
          </cell>
          <cell r="N20">
            <v>-60</v>
          </cell>
          <cell r="O20">
            <v>-120</v>
          </cell>
          <cell r="P20">
            <v>-60</v>
          </cell>
          <cell r="Q20">
            <v>-59.6</v>
          </cell>
        </row>
        <row r="21">
          <cell r="B21" t="str">
            <v>Exceptional financing</v>
          </cell>
          <cell r="H21">
            <v>43.100000000000009</v>
          </cell>
          <cell r="I21">
            <v>1721.6</v>
          </cell>
          <cell r="J21">
            <v>3732.6000000000008</v>
          </cell>
          <cell r="K21">
            <v>357.4</v>
          </cell>
          <cell r="L21">
            <v>0</v>
          </cell>
          <cell r="M21">
            <v>136.19999999999999</v>
          </cell>
          <cell r="N21">
            <v>0</v>
          </cell>
          <cell r="O21">
            <v>98.1</v>
          </cell>
          <cell r="P21">
            <v>0</v>
          </cell>
          <cell r="Q21">
            <v>104.8</v>
          </cell>
        </row>
        <row r="24">
          <cell r="H24" t="str">
            <v>Annual percentage change</v>
          </cell>
        </row>
        <row r="26">
          <cell r="B26" t="str">
            <v>Merchandise exports</v>
          </cell>
          <cell r="D26" t="str">
            <v>...</v>
          </cell>
          <cell r="E26">
            <v>-17.604355716878406</v>
          </cell>
          <cell r="F26">
            <v>-18.09838472834069</v>
          </cell>
          <cell r="G26">
            <v>19.654773644105795</v>
          </cell>
          <cell r="H26">
            <v>31.560428215342373</v>
          </cell>
          <cell r="I26">
            <v>49.881791103253569</v>
          </cell>
          <cell r="J26">
            <v>27.265218082647856</v>
          </cell>
          <cell r="K26">
            <v>5.0246198940924858</v>
          </cell>
          <cell r="L26">
            <v>16.780305969181608</v>
          </cell>
          <cell r="M26">
            <v>-12.340343672288689</v>
          </cell>
          <cell r="N26">
            <v>9</v>
          </cell>
          <cell r="O26">
            <v>-2.5411234254947623</v>
          </cell>
          <cell r="P26">
            <v>8</v>
          </cell>
          <cell r="Q26">
            <v>15.912877609166841</v>
          </cell>
        </row>
        <row r="27">
          <cell r="B27" t="str">
            <v xml:space="preserve">     Export Volume</v>
          </cell>
          <cell r="E27">
            <v>-16.152055876448358</v>
          </cell>
          <cell r="F27">
            <v>-5.9913089463651819</v>
          </cell>
          <cell r="G27">
            <v>9.711450231423191</v>
          </cell>
          <cell r="H27">
            <v>5.2007781101909956</v>
          </cell>
          <cell r="I27">
            <v>27.716196417521299</v>
          </cell>
          <cell r="J27">
            <v>34.235839393380218</v>
          </cell>
          <cell r="K27">
            <v>4.3165484356023853</v>
          </cell>
          <cell r="L27">
            <v>17.312107193222847</v>
          </cell>
          <cell r="M27">
            <v>-8.2683755791887812</v>
          </cell>
          <cell r="N27">
            <v>13</v>
          </cell>
          <cell r="O27">
            <v>0.71613558142145095</v>
          </cell>
          <cell r="P27">
            <v>6.8</v>
          </cell>
          <cell r="Q27">
            <v>13.220230217143358</v>
          </cell>
        </row>
        <row r="28">
          <cell r="B28" t="str">
            <v>Merchandise imports</v>
          </cell>
          <cell r="D28" t="str">
            <v>...</v>
          </cell>
          <cell r="E28">
            <v>17.853366231935162</v>
          </cell>
          <cell r="F28">
            <v>15.283385673695204</v>
          </cell>
          <cell r="G28">
            <v>-13.127513296147352</v>
          </cell>
          <cell r="H28">
            <v>17.022547409287746</v>
          </cell>
          <cell r="I28">
            <v>14.469822636212815</v>
          </cell>
          <cell r="J28">
            <v>17.010366737264505</v>
          </cell>
          <cell r="K28">
            <v>17.580057159188357</v>
          </cell>
          <cell r="L28">
            <v>9.8780526802889401</v>
          </cell>
          <cell r="M28">
            <v>1.5982959881006842</v>
          </cell>
          <cell r="N28">
            <v>4.5999999999999996</v>
          </cell>
          <cell r="O28">
            <v>8.3600245765208747</v>
          </cell>
          <cell r="P28">
            <v>6.8</v>
          </cell>
          <cell r="Q28">
            <v>9.2877822842969628</v>
          </cell>
        </row>
        <row r="29">
          <cell r="B29" t="str">
            <v xml:space="preserve">     Import Volume</v>
          </cell>
          <cell r="E29">
            <v>21.243830299192766</v>
          </cell>
          <cell r="F29">
            <v>14.050671799974147</v>
          </cell>
          <cell r="G29">
            <v>-10.8495677555276</v>
          </cell>
          <cell r="H29">
            <v>16.028645524140739</v>
          </cell>
          <cell r="I29">
            <v>6.3413046655184768</v>
          </cell>
          <cell r="J29">
            <v>14.804928359416692</v>
          </cell>
          <cell r="K29">
            <v>24.743421217138749</v>
          </cell>
          <cell r="L29">
            <v>8.3609986985098139</v>
          </cell>
          <cell r="M29">
            <v>9.9660959514621172</v>
          </cell>
          <cell r="N29">
            <v>3.1</v>
          </cell>
          <cell r="O29">
            <v>6.6785695142571155</v>
          </cell>
          <cell r="P29">
            <v>5.2</v>
          </cell>
          <cell r="Q29">
            <v>7.3169300114259483</v>
          </cell>
        </row>
        <row r="30">
          <cell r="B30" t="str">
            <v>Terms of trade (deterioration -)</v>
          </cell>
          <cell r="D30" t="str">
            <v>...</v>
          </cell>
          <cell r="E30">
            <v>1.0835490999616892</v>
          </cell>
          <cell r="F30">
            <v>-12.687465842439416</v>
          </cell>
          <cell r="G30">
            <v>11.749476610976984</v>
          </cell>
          <cell r="H30">
            <v>24.046804489664385</v>
          </cell>
          <cell r="I30">
            <v>9.4115734540051399</v>
          </cell>
          <cell r="J30">
            <v>-6.8504550292327053</v>
          </cell>
          <cell r="K30">
            <v>6.8124540763298214</v>
          </cell>
          <cell r="L30">
            <v>-1.8277334196850292</v>
          </cell>
          <cell r="M30">
            <v>3.0754015207766328</v>
          </cell>
          <cell r="N30">
            <v>-5</v>
          </cell>
          <cell r="O30">
            <v>-4.7356440479295436</v>
          </cell>
          <cell r="P30">
            <v>-0.4</v>
          </cell>
          <cell r="Q30">
            <v>0.53199043274747559</v>
          </cell>
        </row>
        <row r="31">
          <cell r="B31" t="str">
            <v>Nominal effective exchange rate</v>
          </cell>
        </row>
        <row r="32">
          <cell r="B32" t="str">
            <v xml:space="preserve">     End of Period (depreciation -)</v>
          </cell>
          <cell r="D32" t="str">
            <v>...</v>
          </cell>
          <cell r="E32">
            <v>-95.600000000000009</v>
          </cell>
          <cell r="F32">
            <v>17.200000000000003</v>
          </cell>
          <cell r="G32">
            <v>-2.8000000000000003</v>
          </cell>
          <cell r="H32">
            <v>-4.7</v>
          </cell>
          <cell r="I32">
            <v>-10.6</v>
          </cell>
          <cell r="J32">
            <v>-7.4</v>
          </cell>
          <cell r="K32">
            <v>-2.2999999999999998</v>
          </cell>
          <cell r="L32" t="str">
            <v>...</v>
          </cell>
          <cell r="M32" t="str">
            <v>...</v>
          </cell>
          <cell r="N32" t="str">
            <v>...</v>
          </cell>
          <cell r="O32" t="str">
            <v>...</v>
          </cell>
          <cell r="P32" t="str">
            <v>...</v>
          </cell>
          <cell r="Q32" t="str">
            <v>...</v>
          </cell>
        </row>
        <row r="33">
          <cell r="B33" t="str">
            <v>Real effective exchange rate</v>
          </cell>
        </row>
        <row r="34">
          <cell r="B34" t="str">
            <v xml:space="preserve">     End of Period (depreciation -)</v>
          </cell>
          <cell r="D34" t="str">
            <v>...</v>
          </cell>
          <cell r="E34">
            <v>-62.2</v>
          </cell>
          <cell r="F34">
            <v>0.3</v>
          </cell>
          <cell r="G34">
            <v>-6.8000000000000007</v>
          </cell>
          <cell r="H34">
            <v>-7.8</v>
          </cell>
          <cell r="I34">
            <v>-5.7</v>
          </cell>
          <cell r="J34">
            <v>-0.3</v>
          </cell>
          <cell r="K34">
            <v>0.1</v>
          </cell>
          <cell r="L34" t="str">
            <v>...</v>
          </cell>
          <cell r="M34" t="str">
            <v>...</v>
          </cell>
          <cell r="N34" t="str">
            <v>...</v>
          </cell>
          <cell r="O34" t="str">
            <v>...</v>
          </cell>
          <cell r="P34" t="str">
            <v>...</v>
          </cell>
          <cell r="Q34" t="str">
            <v>...</v>
          </cell>
        </row>
        <row r="37">
          <cell r="H37" t="str">
            <v>In percent of XG&amp;S</v>
          </cell>
        </row>
        <row r="39">
          <cell r="B39" t="str">
            <v>Debt service payments, before debt relief</v>
          </cell>
          <cell r="D39">
            <v>174.00102459016392</v>
          </cell>
          <cell r="E39">
            <v>321.61621930325526</v>
          </cell>
          <cell r="F39">
            <v>401.81053992887172</v>
          </cell>
          <cell r="G39">
            <v>269.76050409225883</v>
          </cell>
          <cell r="H39">
            <v>344.27936760810627</v>
          </cell>
          <cell r="I39">
            <v>141.27341105456912</v>
          </cell>
          <cell r="J39">
            <v>92.845894659272034</v>
          </cell>
          <cell r="K39">
            <v>51.36488911589192</v>
          </cell>
          <cell r="L39">
            <v>30.066547493901677</v>
          </cell>
          <cell r="M39">
            <v>45.595682292734566</v>
          </cell>
          <cell r="N39">
            <v>28.3</v>
          </cell>
          <cell r="O39">
            <v>43.514537878600812</v>
          </cell>
          <cell r="P39">
            <v>25.6</v>
          </cell>
          <cell r="Q39">
            <v>37.176218820298729</v>
          </cell>
        </row>
        <row r="40">
          <cell r="B40" t="str">
            <v xml:space="preserve"> Interest obligations, before debt relief</v>
          </cell>
          <cell r="G40">
            <v>114.14329638082637</v>
          </cell>
          <cell r="H40">
            <v>118.91393268349941</v>
          </cell>
          <cell r="I40">
            <v>52.237217215983044</v>
          </cell>
          <cell r="J40">
            <v>35.80437224942952</v>
          </cell>
          <cell r="K40">
            <v>24.383905340964823</v>
          </cell>
          <cell r="L40">
            <v>14.197005691238489</v>
          </cell>
          <cell r="M40">
            <v>22.872303338462117</v>
          </cell>
          <cell r="N40">
            <v>13.8</v>
          </cell>
          <cell r="O40">
            <v>22.060632979167952</v>
          </cell>
          <cell r="P40">
            <v>12.5</v>
          </cell>
          <cell r="Q40">
            <v>19.155603533846318</v>
          </cell>
        </row>
        <row r="43">
          <cell r="H43" t="str">
            <v>In millions of dollars</v>
          </cell>
        </row>
        <row r="45">
          <cell r="B45" t="str">
            <v>Adjusted Gross International Reserves (in months of imports)</v>
          </cell>
          <cell r="G45">
            <v>1.2218739115290842</v>
          </cell>
          <cell r="H45">
            <v>1.7776754950603673</v>
          </cell>
          <cell r="I45">
            <v>1.5444627957816868</v>
          </cell>
          <cell r="J45">
            <v>1.3691842203390263</v>
          </cell>
          <cell r="K45">
            <v>0.16249586109285008</v>
          </cell>
          <cell r="L45">
            <v>1.8</v>
          </cell>
          <cell r="M45">
            <v>0.69067603334469008</v>
          </cell>
          <cell r="N45">
            <v>2.4</v>
          </cell>
          <cell r="O45">
            <v>2.4566415749591144</v>
          </cell>
          <cell r="P45">
            <v>3</v>
          </cell>
          <cell r="Q45">
            <v>3.4536214527464</v>
          </cell>
        </row>
        <row r="46">
          <cell r="B46" t="str">
            <v>External Public debt</v>
          </cell>
          <cell r="H46">
            <v>11695</v>
          </cell>
          <cell r="I46">
            <v>10344</v>
          </cell>
          <cell r="J46">
            <v>6094</v>
          </cell>
          <cell r="K46">
            <v>6001</v>
          </cell>
          <cell r="L46">
            <v>6104</v>
          </cell>
          <cell r="M46" t="str">
            <v>...</v>
          </cell>
          <cell r="N46">
            <v>6175</v>
          </cell>
          <cell r="O46" t="str">
            <v>...</v>
          </cell>
          <cell r="P46">
            <v>6242</v>
          </cell>
          <cell r="Q46" t="str">
            <v>...</v>
          </cell>
        </row>
        <row r="47">
          <cell r="B47" t="str">
            <v>Stock of external arrears</v>
          </cell>
        </row>
        <row r="49">
          <cell r="H49" t="str">
            <v>In percent of GDP</v>
          </cell>
        </row>
        <row r="51">
          <cell r="B51" t="str">
            <v>Exports of goods and nonfactor services</v>
          </cell>
          <cell r="D51">
            <v>24.961636828644501</v>
          </cell>
          <cell r="E51">
            <v>20.109655728886494</v>
          </cell>
          <cell r="F51">
            <v>16.754783211631381</v>
          </cell>
          <cell r="G51">
            <v>19.963965440578399</v>
          </cell>
          <cell r="H51">
            <v>24.710795353748679</v>
          </cell>
          <cell r="I51">
            <v>34.127107566505224</v>
          </cell>
          <cell r="J51">
            <v>40.953796402574753</v>
          </cell>
          <cell r="K51">
            <v>42.924458125753837</v>
          </cell>
          <cell r="L51">
            <v>51.634591372990869</v>
          </cell>
          <cell r="M51">
            <v>38.092635285206441</v>
          </cell>
          <cell r="N51">
            <v>53.593882134739843</v>
          </cell>
          <cell r="O51">
            <v>35.795956717795534</v>
          </cell>
          <cell r="P51">
            <v>54.663572712649056</v>
          </cell>
          <cell r="Q51">
            <v>38.097019524890911</v>
          </cell>
        </row>
        <row r="52">
          <cell r="B52" t="str">
            <v>Imports of goods and nonfactor services</v>
          </cell>
          <cell r="D52">
            <v>-46.361892583120209</v>
          </cell>
          <cell r="E52">
            <v>-48.38491124260355</v>
          </cell>
          <cell r="F52">
            <v>-49.852657580550805</v>
          </cell>
          <cell r="G52">
            <v>-47.638102123813823</v>
          </cell>
          <cell r="H52">
            <v>-51.991424384696614</v>
          </cell>
          <cell r="I52">
            <v>-59.093177511054954</v>
          </cell>
          <cell r="J52">
            <v>-65.857691150815143</v>
          </cell>
          <cell r="K52">
            <v>-72.914902601080286</v>
          </cell>
          <cell r="L52">
            <v>-76.934801879429926</v>
          </cell>
          <cell r="M52">
            <v>-71.399000647917802</v>
          </cell>
          <cell r="N52">
            <v>-76.051341395866459</v>
          </cell>
          <cell r="O52">
            <v>-70.897202859022769</v>
          </cell>
          <cell r="P52">
            <v>-76.754701041561034</v>
          </cell>
          <cell r="Q52">
            <v>-72.23615772305007</v>
          </cell>
        </row>
        <row r="53">
          <cell r="B53" t="str">
            <v>Current account of the balance of payments</v>
          </cell>
          <cell r="D53">
            <v>-35.562659846547334</v>
          </cell>
          <cell r="E53">
            <v>-48.425107584722966</v>
          </cell>
          <cell r="F53">
            <v>-59.001971788260278</v>
          </cell>
          <cell r="G53">
            <v>-48.503707401717136</v>
          </cell>
          <cell r="H53">
            <v>-52.478512757696357</v>
          </cell>
          <cell r="I53">
            <v>-36.847237909735384</v>
          </cell>
          <cell r="J53">
            <v>-32.43353440413884</v>
          </cell>
          <cell r="K53">
            <v>-31.953144407152976</v>
          </cell>
          <cell r="L53">
            <v>-23.236519131830406</v>
          </cell>
          <cell r="M53">
            <v>-31.249931046357471</v>
          </cell>
          <cell r="N53">
            <v>-19.347269023092569</v>
          </cell>
          <cell r="O53">
            <v>-30.748876360060851</v>
          </cell>
          <cell r="P53">
            <v>-17.772570680051196</v>
          </cell>
          <cell r="Q53">
            <v>-30.243121606860225</v>
          </cell>
        </row>
        <row r="54">
          <cell r="B54" t="str">
            <v>External public debt (end of year)</v>
          </cell>
          <cell r="H54">
            <v>638.3754366014133</v>
          </cell>
          <cell r="I54">
            <v>548.16592966940402</v>
          </cell>
          <cell r="J54">
            <v>309.41081633880765</v>
          </cell>
          <cell r="K54">
            <v>297.39079133672448</v>
          </cell>
          <cell r="L54">
            <v>278.7</v>
          </cell>
          <cell r="M54" t="str">
            <v>...</v>
          </cell>
          <cell r="N54">
            <v>273.5</v>
          </cell>
          <cell r="O54" t="str">
            <v>...</v>
          </cell>
          <cell r="P54">
            <v>261.2</v>
          </cell>
          <cell r="Q54" t="str">
            <v>...</v>
          </cell>
        </row>
        <row r="55">
          <cell r="B55" t="str">
            <v>Debt service payments (accrued)</v>
          </cell>
          <cell r="H55">
            <v>85.07416997481927</v>
          </cell>
          <cell r="I55">
            <v>48.212528953463888</v>
          </cell>
          <cell r="J55">
            <v>38.023918666907299</v>
          </cell>
          <cell r="K55">
            <v>22.048100319890921</v>
          </cell>
          <cell r="L55" t="str">
            <v>...</v>
          </cell>
          <cell r="M55">
            <v>17.368596961572834</v>
          </cell>
          <cell r="N55" t="str">
            <v>...</v>
          </cell>
          <cell r="O55">
            <v>15.57644514497269</v>
          </cell>
          <cell r="P55" t="str">
            <v>...</v>
          </cell>
          <cell r="Q55">
            <v>14.163031342585377</v>
          </cell>
        </row>
        <row r="56">
          <cell r="B56" t="str">
            <v xml:space="preserve">  Of which: interest payments</v>
          </cell>
          <cell r="D56">
            <v>14.916879795396421</v>
          </cell>
          <cell r="E56">
            <v>21.418908015061859</v>
          </cell>
          <cell r="F56">
            <v>26.527052501570925</v>
          </cell>
          <cell r="G56">
            <v>22.787528242205152</v>
          </cell>
          <cell r="H56">
            <v>29.384578552514007</v>
          </cell>
          <cell r="I56">
            <v>17.827051309047519</v>
          </cell>
          <cell r="J56">
            <v>14.663249714251339</v>
          </cell>
          <cell r="K56">
            <v>10.466659237505899</v>
          </cell>
          <cell r="L56" t="str">
            <v>...</v>
          </cell>
          <cell r="M56">
            <v>8.7126630920464709</v>
          </cell>
          <cell r="N56" t="str">
            <v>...</v>
          </cell>
          <cell r="O56">
            <v>7.8968146328946887</v>
          </cell>
          <cell r="P56" t="str">
            <v>...</v>
          </cell>
          <cell r="Q56">
            <v>7.297714018400125</v>
          </cell>
        </row>
        <row r="58">
          <cell r="B58" t="str">
            <v>Memorandum item:</v>
          </cell>
        </row>
        <row r="59">
          <cell r="B59" t="str">
            <v xml:space="preserve">    Current account, excluding interest not actual paid (in % of GDP)</v>
          </cell>
          <cell r="D59">
            <v>-21.413043478260889</v>
          </cell>
          <cell r="E59">
            <v>-28.298224852071009</v>
          </cell>
          <cell r="F59">
            <v>-35.714285714285708</v>
          </cell>
          <cell r="G59">
            <v>-31.518149335743338</v>
          </cell>
          <cell r="H59">
            <v>-29.121941127122081</v>
          </cell>
          <cell r="I59">
            <v>-25.181097729353546</v>
          </cell>
          <cell r="J59">
            <v>-22.192615195813026</v>
          </cell>
          <cell r="K59">
            <v>-27.358974550317271</v>
          </cell>
          <cell r="L59" t="str">
            <v>...</v>
          </cell>
          <cell r="M59">
            <v>-26.862871171469177</v>
          </cell>
          <cell r="N59" t="str">
            <v>...</v>
          </cell>
          <cell r="O59">
            <v>-25.98385674934277</v>
          </cell>
          <cell r="P59" t="str">
            <v>...</v>
          </cell>
          <cell r="Q59">
            <v>-25.739669244471326</v>
          </cell>
        </row>
        <row r="60">
          <cell r="B60" t="str">
            <v xml:space="preserve">    </v>
          </cell>
        </row>
        <row r="73">
          <cell r="D73" t="str">
            <v>(In percent of GDP)</v>
          </cell>
        </row>
        <row r="74">
          <cell r="B74" t="str">
            <v>In percent of GDP</v>
          </cell>
        </row>
        <row r="75">
          <cell r="B75" t="str">
            <v>External Savings</v>
          </cell>
          <cell r="D75">
            <v>-20.645780051150911</v>
          </cell>
          <cell r="E75">
            <v>-28.815034965034965</v>
          </cell>
          <cell r="F75">
            <v>-36.039305757188359</v>
          </cell>
          <cell r="G75">
            <v>-30.976115896972438</v>
          </cell>
          <cell r="H75">
            <v>-29.5</v>
          </cell>
          <cell r="I75">
            <v>-22.3</v>
          </cell>
          <cell r="J75">
            <v>-24</v>
          </cell>
          <cell r="K75">
            <v>-27.358974550317271</v>
          </cell>
          <cell r="M75">
            <v>-26.862871171469177</v>
          </cell>
          <cell r="O75">
            <v>-25.98385674934277</v>
          </cell>
          <cell r="Q75">
            <v>-25.739669244471326</v>
          </cell>
        </row>
        <row r="77">
          <cell r="B77" t="str">
            <v>External current account deficit (-)</v>
          </cell>
        </row>
        <row r="78">
          <cell r="B78" t="str">
            <v xml:space="preserve">   excluding interest obligations</v>
          </cell>
          <cell r="D78">
            <v>-20.645780051150911</v>
          </cell>
          <cell r="E78">
            <v>-27.00619956966111</v>
          </cell>
          <cell r="F78">
            <v>-32.474919286689342</v>
          </cell>
          <cell r="G78">
            <v>-25.716179159511981</v>
          </cell>
          <cell r="H78">
            <v>-23.093934205182354</v>
          </cell>
          <cell r="I78">
            <v>-19.020186600687865</v>
          </cell>
          <cell r="J78">
            <v>-17.770284689887504</v>
          </cell>
          <cell r="K78">
            <v>-21.486485169647075</v>
          </cell>
          <cell r="M78">
            <v>-22.537267954310998</v>
          </cell>
          <cell r="O78">
            <v>-22.852061727166163</v>
          </cell>
          <cell r="Q78">
            <v>-22.9454075884601</v>
          </cell>
        </row>
        <row r="79">
          <cell r="B79" t="str">
            <v>External current account deficit (-)</v>
          </cell>
        </row>
        <row r="80">
          <cell r="B80" t="str">
            <v xml:space="preserve">   including interest paid</v>
          </cell>
          <cell r="D80">
            <v>-21.413043478260889</v>
          </cell>
          <cell r="E80">
            <v>-28.298224852071009</v>
          </cell>
          <cell r="F80">
            <v>-35.714285714285708</v>
          </cell>
          <cell r="G80">
            <v>-31.518149335743338</v>
          </cell>
          <cell r="H80">
            <v>-29.508313017261635</v>
          </cell>
          <cell r="I80">
            <v>-25.181097729353546</v>
          </cell>
          <cell r="J80">
            <v>-22.192615195813026</v>
          </cell>
          <cell r="K80">
            <v>-27.358974550317271</v>
          </cell>
          <cell r="M80">
            <v>-26.862871171469177</v>
          </cell>
          <cell r="O80">
            <v>-25.98385674934277</v>
          </cell>
          <cell r="Q80">
            <v>-25.739669244471326</v>
          </cell>
        </row>
        <row r="81">
          <cell r="B81" t="str">
            <v>Trade Balance (deficit -)</v>
          </cell>
          <cell r="D81">
            <v>-15.14066496163683</v>
          </cell>
          <cell r="E81">
            <v>-22.756871974179667</v>
          </cell>
          <cell r="F81">
            <v>-29.674329917011544</v>
          </cell>
          <cell r="G81">
            <v>-22.275926109353822</v>
          </cell>
          <cell r="H81">
            <v>-23.608138932661845</v>
          </cell>
          <cell r="I81">
            <v>-18.822306851952121</v>
          </cell>
          <cell r="J81">
            <v>-19.283320844612884</v>
          </cell>
          <cell r="K81">
            <v>-26.298457480727887</v>
          </cell>
          <cell r="M81">
            <v>-30.124231060661309</v>
          </cell>
          <cell r="O81">
            <v>-32.913185155016308</v>
          </cell>
          <cell r="Q81">
            <v>-32.155619283940887</v>
          </cell>
        </row>
        <row r="82">
          <cell r="B82" t="str">
            <v>Outstanding external debt (end of year)</v>
          </cell>
          <cell r="D82">
            <v>685.10230179028133</v>
          </cell>
          <cell r="E82">
            <v>592.20696611081212</v>
          </cell>
          <cell r="F82">
            <v>582.99386795519047</v>
          </cell>
          <cell r="G82">
            <v>607.70244916403067</v>
          </cell>
          <cell r="H82">
            <v>638.3754366014133</v>
          </cell>
          <cell r="I82">
            <v>548.16592966940402</v>
          </cell>
          <cell r="J82">
            <v>309.98962882752812</v>
          </cell>
          <cell r="K82">
            <v>291.7188610202266</v>
          </cell>
          <cell r="M82">
            <v>288.53942729359613</v>
          </cell>
          <cell r="O82">
            <v>268.21115594461719</v>
          </cell>
          <cell r="Q82">
            <v>254.63885847588594</v>
          </cell>
        </row>
        <row r="84">
          <cell r="D84" t="str">
            <v>(In percent of exports of goods and nonfactor services)</v>
          </cell>
        </row>
        <row r="104">
          <cell r="D104" t="str">
            <v>(In millions of U.S. dollars)</v>
          </cell>
        </row>
        <row r="106">
          <cell r="B106" t="str">
            <v>External current account deficit (-)</v>
          </cell>
          <cell r="D106">
            <v>-556.20000000000027</v>
          </cell>
          <cell r="E106">
            <v>-843.30000000000007</v>
          </cell>
          <cell r="F106">
            <v>-1089.2</v>
          </cell>
          <cell r="G106">
            <v>-876.95020000000011</v>
          </cell>
          <cell r="H106">
            <v>-961.40322999999989</v>
          </cell>
          <cell r="I106">
            <v>-695.31470000000002</v>
          </cell>
          <cell r="J106">
            <v>-638.79459999999995</v>
          </cell>
          <cell r="K106">
            <v>-644.77726000000018</v>
          </cell>
          <cell r="M106">
            <v>-661.03351306000013</v>
          </cell>
          <cell r="O106">
            <v>-707.89881517200001</v>
          </cell>
          <cell r="Q106">
            <v>-741.39579076756343</v>
          </cell>
        </row>
        <row r="107">
          <cell r="B107" t="str">
            <v>External current account deficit (-)</v>
          </cell>
        </row>
        <row r="108">
          <cell r="B108" t="str">
            <v xml:space="preserve">   excluding interest obligations</v>
          </cell>
          <cell r="D108">
            <v>-322.90000000000026</v>
          </cell>
          <cell r="E108">
            <v>-470.30000000000007</v>
          </cell>
          <cell r="F108">
            <v>-599.5</v>
          </cell>
          <cell r="G108">
            <v>-464.95020000000011</v>
          </cell>
          <cell r="H108">
            <v>-423.07949999999994</v>
          </cell>
          <cell r="I108">
            <v>-358.91470000000004</v>
          </cell>
          <cell r="J108">
            <v>-349.99459999999993</v>
          </cell>
          <cell r="K108">
            <v>-433.57226000000014</v>
          </cell>
          <cell r="M108">
            <v>-476.73351306000012</v>
          </cell>
          <cell r="O108">
            <v>-526.09881517200006</v>
          </cell>
          <cell r="Q108">
            <v>-562.49579076756345</v>
          </cell>
        </row>
        <row r="109">
          <cell r="B109" t="str">
            <v>External current account deficit (-)</v>
          </cell>
        </row>
        <row r="110">
          <cell r="B110" t="str">
            <v xml:space="preserve">   including interest paid</v>
          </cell>
          <cell r="D110">
            <v>-334.90000000000026</v>
          </cell>
          <cell r="E110">
            <v>-492.80000000000007</v>
          </cell>
          <cell r="F110">
            <v>-659.3</v>
          </cell>
          <cell r="G110">
            <v>-569.85020000000009</v>
          </cell>
          <cell r="H110">
            <v>-533.51222799999994</v>
          </cell>
          <cell r="I110">
            <v>-475.17231702000004</v>
          </cell>
          <cell r="J110">
            <v>-437.0945999999999</v>
          </cell>
          <cell r="K110">
            <v>-552.07226000000014</v>
          </cell>
          <cell r="M110">
            <v>-568.23351306000018</v>
          </cell>
          <cell r="O110">
            <v>-598.19881517200008</v>
          </cell>
          <cell r="Q110">
            <v>-630.99579076756345</v>
          </cell>
        </row>
        <row r="111">
          <cell r="B111" t="str">
            <v xml:space="preserve">        in millions of cordobas</v>
          </cell>
          <cell r="D111">
            <v>-334.90000000000026</v>
          </cell>
          <cell r="E111">
            <v>-2104.2559999999999</v>
          </cell>
          <cell r="F111">
            <v>-3296.5</v>
          </cell>
          <cell r="G111">
            <v>-3487.4832240000005</v>
          </cell>
          <cell r="H111">
            <v>-3585.2021721599995</v>
          </cell>
          <cell r="I111">
            <v>-3587.550993501</v>
          </cell>
          <cell r="J111">
            <v>-3689.0784239999989</v>
          </cell>
          <cell r="K111">
            <v>-5217.0828570000012</v>
          </cell>
          <cell r="M111">
            <v>-6011.9105681748015</v>
          </cell>
          <cell r="O111">
            <v>-7088.6559597882006</v>
          </cell>
          <cell r="Q111">
            <v>-8253.4249432397301</v>
          </cell>
        </row>
        <row r="112">
          <cell r="B112" t="str">
            <v>memo:</v>
          </cell>
        </row>
        <row r="113">
          <cell r="B113" t="str">
            <v xml:space="preserve">      Investment</v>
          </cell>
          <cell r="I113">
            <v>3442</v>
          </cell>
          <cell r="J113">
            <v>4404</v>
          </cell>
          <cell r="K113">
            <v>6642</v>
          </cell>
          <cell r="M113">
            <v>8141</v>
          </cell>
          <cell r="O113">
            <v>9759</v>
          </cell>
        </row>
        <row r="114">
          <cell r="B114" t="str">
            <v xml:space="preserve">      Public savings</v>
          </cell>
          <cell r="I114">
            <v>558</v>
          </cell>
          <cell r="J114">
            <v>483</v>
          </cell>
          <cell r="K114">
            <v>705</v>
          </cell>
        </row>
        <row r="115">
          <cell r="B115" t="str">
            <v xml:space="preserve">      Private savings</v>
          </cell>
          <cell r="I115">
            <v>-703.55099350099999</v>
          </cell>
          <cell r="J115">
            <v>231.9215760000011</v>
          </cell>
          <cell r="K115">
            <v>719.91714299999876</v>
          </cell>
        </row>
        <row r="116">
          <cell r="B116" t="str">
            <v xml:space="preserve">           (% of GDP)</v>
          </cell>
          <cell r="I116">
            <v>-4.9382395837790405</v>
          </cell>
          <cell r="J116">
            <v>1.3951848402815441</v>
          </cell>
          <cell r="K116">
            <v>3.7753271959725145</v>
          </cell>
        </row>
        <row r="118">
          <cell r="B118" t="str">
            <v>Overall balance of payments (deficit -)</v>
          </cell>
          <cell r="D118">
            <v>-791.09999999999991</v>
          </cell>
          <cell r="E118">
            <v>-826.19999999999982</v>
          </cell>
          <cell r="F118">
            <v>-1152.0999999999999</v>
          </cell>
          <cell r="G118">
            <v>-971.4</v>
          </cell>
          <cell r="H118">
            <v>-1246.9000000000001</v>
          </cell>
          <cell r="I118">
            <v>-674.99999999999955</v>
          </cell>
          <cell r="J118">
            <v>-533.10000000000082</v>
          </cell>
          <cell r="K118">
            <v>-122.70499999999998</v>
          </cell>
          <cell r="M118">
            <v>-155.80000000000001</v>
          </cell>
          <cell r="O118">
            <v>-101.43364207605975</v>
          </cell>
          <cell r="Q118">
            <v>-176.47582692788558</v>
          </cell>
        </row>
        <row r="119">
          <cell r="B119" t="str">
            <v xml:space="preserve">    Change in net international</v>
          </cell>
        </row>
        <row r="120">
          <cell r="B120" t="str">
            <v xml:space="preserve">    reserves (increase -)</v>
          </cell>
          <cell r="D120">
            <v>197.8</v>
          </cell>
          <cell r="E120">
            <v>-15.800000000000182</v>
          </cell>
          <cell r="F120">
            <v>5</v>
          </cell>
          <cell r="G120">
            <v>100</v>
          </cell>
          <cell r="H120">
            <v>-69</v>
          </cell>
          <cell r="I120">
            <v>62.6</v>
          </cell>
          <cell r="J120">
            <v>2</v>
          </cell>
          <cell r="K120">
            <v>-58</v>
          </cell>
          <cell r="M120">
            <v>10</v>
          </cell>
          <cell r="O120">
            <v>-120</v>
          </cell>
          <cell r="Q120">
            <v>-59.6</v>
          </cell>
        </row>
        <row r="122">
          <cell r="B122" t="str">
            <v xml:space="preserve">   Change in external arrears</v>
          </cell>
          <cell r="D122">
            <v>593.29999999999995</v>
          </cell>
          <cell r="E122">
            <v>-1183.5</v>
          </cell>
          <cell r="F122">
            <v>1081.0999999999999</v>
          </cell>
          <cell r="G122">
            <v>779.4</v>
          </cell>
          <cell r="H122">
            <v>1272.8000000000002</v>
          </cell>
          <cell r="J122" t="str">
            <v>...</v>
          </cell>
          <cell r="K122" t="str">
            <v>...</v>
          </cell>
          <cell r="M122" t="str">
            <v>...</v>
          </cell>
          <cell r="O122" t="str">
            <v>...</v>
          </cell>
          <cell r="Q122" t="str">
            <v>...</v>
          </cell>
        </row>
        <row r="124">
          <cell r="B124" t="str">
            <v xml:space="preserve">    Exceptional financing</v>
          </cell>
          <cell r="D124" t="str">
            <v>...</v>
          </cell>
          <cell r="E124">
            <v>2025.5</v>
          </cell>
          <cell r="F124">
            <v>66</v>
          </cell>
          <cell r="G124">
            <v>92</v>
          </cell>
          <cell r="H124">
            <v>43.100000000000009</v>
          </cell>
          <cell r="I124">
            <v>1721.6</v>
          </cell>
          <cell r="J124">
            <v>3732.6000000000008</v>
          </cell>
          <cell r="K124">
            <v>357.4</v>
          </cell>
          <cell r="M124" t="str">
            <v>...</v>
          </cell>
          <cell r="O124" t="str">
            <v>...</v>
          </cell>
          <cell r="Q124" t="str">
            <v>...</v>
          </cell>
        </row>
        <row r="125">
          <cell r="B125" t="str">
            <v>Gross reserves at end of year</v>
          </cell>
        </row>
        <row r="126">
          <cell r="B126" t="str">
            <v xml:space="preserve">    (in months of g&amp;nfs)</v>
          </cell>
          <cell r="D126">
            <v>1.234588332643773</v>
          </cell>
          <cell r="E126">
            <v>2.3925943508188934</v>
          </cell>
          <cell r="F126">
            <v>2.3353254373573833</v>
          </cell>
          <cell r="G126">
            <v>1.2218739115290842</v>
          </cell>
          <cell r="H126">
            <v>1.7587774564877909</v>
          </cell>
          <cell r="I126">
            <v>1.129943502824859</v>
          </cell>
          <cell r="J126">
            <v>0.96214632642047615</v>
          </cell>
          <cell r="K126">
            <v>1.3212465014663592</v>
          </cell>
          <cell r="M126">
            <v>1.3858968243172236</v>
          </cell>
          <cell r="O126">
            <v>2.9874617334066742</v>
          </cell>
          <cell r="Q126">
            <v>3.5301146709292177</v>
          </cell>
        </row>
        <row r="128">
          <cell r="B128" t="str">
            <v>Sources: Data provided by the Nicaraguan authorities; and staff estimates.</v>
          </cell>
        </row>
        <row r="133">
          <cell r="B133" t="str">
            <v>Table 10.  Nicaragua: External Inserts for the Basic Data Table</v>
          </cell>
        </row>
        <row r="135">
          <cell r="I135" t="str">
            <v>Projections</v>
          </cell>
        </row>
        <row r="136">
          <cell r="D136">
            <v>1990</v>
          </cell>
          <cell r="E136">
            <v>1991</v>
          </cell>
          <cell r="F136">
            <v>1992</v>
          </cell>
          <cell r="G136">
            <v>1993</v>
          </cell>
          <cell r="H136">
            <v>1994</v>
          </cell>
          <cell r="I136">
            <v>1995</v>
          </cell>
          <cell r="J136">
            <v>1996</v>
          </cell>
          <cell r="K136">
            <v>1997</v>
          </cell>
          <cell r="M136">
            <v>1998</v>
          </cell>
          <cell r="O136">
            <v>1999</v>
          </cell>
          <cell r="Q136">
            <v>2000</v>
          </cell>
        </row>
        <row r="141">
          <cell r="B141" t="str">
            <v>Ratios to GDP</v>
          </cell>
        </row>
        <row r="143">
          <cell r="B143" t="str">
            <v>Exports of goods and nonfactor services</v>
          </cell>
          <cell r="D143">
            <v>24.961636828644501</v>
          </cell>
          <cell r="E143">
            <v>20.109655728886494</v>
          </cell>
          <cell r="F143">
            <v>16.754783211631381</v>
          </cell>
          <cell r="G143">
            <v>19.963965440578399</v>
          </cell>
          <cell r="H143">
            <v>24.710795353748679</v>
          </cell>
          <cell r="I143">
            <v>34.127107566505224</v>
          </cell>
          <cell r="J143">
            <v>40.953796402574753</v>
          </cell>
          <cell r="K143">
            <v>42.924458125753837</v>
          </cell>
          <cell r="M143">
            <v>38.092635285206441</v>
          </cell>
          <cell r="O143">
            <v>35.795956717795534</v>
          </cell>
          <cell r="Q143">
            <v>38.097019524890911</v>
          </cell>
        </row>
        <row r="144">
          <cell r="B144" t="str">
            <v>Imports of goods and nonfactor services</v>
          </cell>
          <cell r="D144">
            <v>-46.361892583120209</v>
          </cell>
          <cell r="E144">
            <v>-48.38491124260355</v>
          </cell>
          <cell r="F144">
            <v>-49.852657580550805</v>
          </cell>
          <cell r="G144">
            <v>-47.638102123813823</v>
          </cell>
          <cell r="H144">
            <v>-51.991424384696614</v>
          </cell>
          <cell r="I144">
            <v>-59.093177511054954</v>
          </cell>
          <cell r="J144">
            <v>-65.857691150815143</v>
          </cell>
          <cell r="K144">
            <v>-72.914902601080286</v>
          </cell>
          <cell r="M144">
            <v>-71.399000647917802</v>
          </cell>
          <cell r="O144">
            <v>-70.897202859022769</v>
          </cell>
          <cell r="Q144">
            <v>-72.23615772305007</v>
          </cell>
        </row>
        <row r="145">
          <cell r="B145" t="str">
            <v>Current account of the balance of payments</v>
          </cell>
          <cell r="D145">
            <v>-35.562659846547334</v>
          </cell>
          <cell r="E145">
            <v>-48.425107584722966</v>
          </cell>
          <cell r="F145">
            <v>-59.001971788260278</v>
          </cell>
          <cell r="G145">
            <v>-48.503707401717136</v>
          </cell>
          <cell r="H145">
            <v>-52.478512757696357</v>
          </cell>
          <cell r="I145">
            <v>-36.847237909735384</v>
          </cell>
          <cell r="J145">
            <v>-32.43353440413884</v>
          </cell>
          <cell r="K145">
            <v>-31.953144407152976</v>
          </cell>
          <cell r="M145">
            <v>-31.249931046357471</v>
          </cell>
          <cell r="O145">
            <v>-30.748876360060851</v>
          </cell>
          <cell r="Q145">
            <v>-30.243121606860225</v>
          </cell>
        </row>
        <row r="146">
          <cell r="B146" t="str">
            <v>Total external debt</v>
          </cell>
          <cell r="D146">
            <v>685.10230179028133</v>
          </cell>
          <cell r="E146">
            <v>592.20696611081212</v>
          </cell>
          <cell r="F146">
            <v>582.99386795519047</v>
          </cell>
          <cell r="G146">
            <v>607.70244916403067</v>
          </cell>
          <cell r="H146">
            <v>638.3754366014133</v>
          </cell>
          <cell r="I146">
            <v>548.16592966940402</v>
          </cell>
          <cell r="J146">
            <v>309.98962882752812</v>
          </cell>
          <cell r="K146">
            <v>291.7188610202266</v>
          </cell>
          <cell r="M146">
            <v>288.53942729359613</v>
          </cell>
          <cell r="O146">
            <v>268.21115594461719</v>
          </cell>
          <cell r="Q146">
            <v>254.63885847588594</v>
          </cell>
        </row>
        <row r="147">
          <cell r="B147" t="str">
            <v>Debt service payments (accrued, in percent of</v>
          </cell>
        </row>
        <row r="148">
          <cell r="B148" t="str">
            <v xml:space="preserve">    exports of g&amp;nfs)</v>
          </cell>
          <cell r="D148">
            <v>174.00102459016392</v>
          </cell>
          <cell r="E148">
            <v>321.61621930325526</v>
          </cell>
          <cell r="F148">
            <v>401.81053992887172</v>
          </cell>
          <cell r="G148">
            <v>269.76050409225883</v>
          </cell>
          <cell r="H148">
            <v>344.27936760810627</v>
          </cell>
          <cell r="I148">
            <v>141.27341105456912</v>
          </cell>
          <cell r="J148">
            <v>92.845894659272034</v>
          </cell>
          <cell r="K148">
            <v>51.36488911589192</v>
          </cell>
          <cell r="M148">
            <v>45.595682292734566</v>
          </cell>
          <cell r="O148">
            <v>43.514537878600812</v>
          </cell>
          <cell r="Q148">
            <v>37.176218820298729</v>
          </cell>
        </row>
        <row r="152">
          <cell r="B152" t="str">
            <v>Annual changes in selected indicators</v>
          </cell>
        </row>
        <row r="154">
          <cell r="B154" t="str">
            <v>Merchandise exports (in U.S. dollars)</v>
          </cell>
          <cell r="D154" t="str">
            <v>...</v>
          </cell>
          <cell r="E154">
            <v>-17.604355716878406</v>
          </cell>
          <cell r="F154">
            <v>-18.09838472834069</v>
          </cell>
          <cell r="G154">
            <v>19.654773644105795</v>
          </cell>
          <cell r="H154">
            <v>31.560428215342373</v>
          </cell>
          <cell r="I154">
            <v>49.881791103253569</v>
          </cell>
          <cell r="J154">
            <v>27.265218082647856</v>
          </cell>
          <cell r="K154">
            <v>5.0246198940924858</v>
          </cell>
          <cell r="M154">
            <v>-12.340343672288689</v>
          </cell>
          <cell r="O154">
            <v>-2.5411234254947623</v>
          </cell>
          <cell r="Q154">
            <v>15.912877609166841</v>
          </cell>
        </row>
        <row r="155">
          <cell r="B155" t="str">
            <v>Merchandise imports (in U.S. dollars)</v>
          </cell>
          <cell r="D155" t="str">
            <v>...</v>
          </cell>
          <cell r="E155">
            <v>17.853366231935162</v>
          </cell>
          <cell r="F155">
            <v>15.283385673695204</v>
          </cell>
          <cell r="G155">
            <v>-13.127513296147352</v>
          </cell>
          <cell r="H155">
            <v>17.022547409287746</v>
          </cell>
          <cell r="I155">
            <v>14.469822636212815</v>
          </cell>
          <cell r="J155">
            <v>17.010366737264505</v>
          </cell>
          <cell r="K155">
            <v>17.580057159188357</v>
          </cell>
          <cell r="M155">
            <v>1.5982959881006842</v>
          </cell>
          <cell r="O155">
            <v>8.3600245765208747</v>
          </cell>
          <cell r="Q155">
            <v>9.2877822842969628</v>
          </cell>
        </row>
        <row r="157">
          <cell r="B157" t="str">
            <v>Terms of trade (deterioration -)</v>
          </cell>
          <cell r="D157" t="str">
            <v>...</v>
          </cell>
          <cell r="E157">
            <v>1.0835490999616892</v>
          </cell>
          <cell r="F157">
            <v>-12.687465842439416</v>
          </cell>
          <cell r="G157">
            <v>11.749476610976984</v>
          </cell>
          <cell r="H157">
            <v>24.046804489664385</v>
          </cell>
          <cell r="I157">
            <v>9.4115734540051399</v>
          </cell>
          <cell r="J157">
            <v>-6.8504550292327053</v>
          </cell>
          <cell r="K157">
            <v>6.8124540763298214</v>
          </cell>
          <cell r="M157">
            <v>3.0754015207766328</v>
          </cell>
          <cell r="O157">
            <v>-4.7356440479295436</v>
          </cell>
          <cell r="Q157">
            <v>0.53199043274747559</v>
          </cell>
        </row>
        <row r="158">
          <cell r="B158" t="str">
            <v>Nominal Effective Exchange Rate   (depreciation -)</v>
          </cell>
          <cell r="E158">
            <v>-95.600000000000009</v>
          </cell>
          <cell r="F158">
            <v>17.200000000000003</v>
          </cell>
          <cell r="G158">
            <v>-2.8000000000000003</v>
          </cell>
          <cell r="H158">
            <v>-4.7</v>
          </cell>
        </row>
        <row r="161">
          <cell r="B161" t="str">
            <v>Balance of Payments (in millions of US dollars)</v>
          </cell>
        </row>
        <row r="163">
          <cell r="B163" t="str">
            <v xml:space="preserve">Merchandise exports </v>
          </cell>
          <cell r="D163">
            <v>330.59999999999997</v>
          </cell>
          <cell r="E163">
            <v>272.39999999999998</v>
          </cell>
          <cell r="F163">
            <v>223.09999999999997</v>
          </cell>
          <cell r="G163">
            <v>266.94979999999998</v>
          </cell>
          <cell r="H163">
            <v>351.20030000000003</v>
          </cell>
          <cell r="I163">
            <v>526.38529999999992</v>
          </cell>
          <cell r="J163">
            <v>669.9054000000001</v>
          </cell>
          <cell r="K163">
            <v>703.56560000000002</v>
          </cell>
          <cell r="M163">
            <v>616.74318700000003</v>
          </cell>
          <cell r="O163">
            <v>601.07098140000005</v>
          </cell>
          <cell r="Q163">
            <v>696.71867101440012</v>
          </cell>
        </row>
        <row r="164">
          <cell r="B164" t="str">
            <v xml:space="preserve">Merchandise imports </v>
          </cell>
          <cell r="D164">
            <v>-567.4</v>
          </cell>
          <cell r="E164">
            <v>-668.7</v>
          </cell>
          <cell r="F164">
            <v>-770.9</v>
          </cell>
          <cell r="G164">
            <v>-669.7</v>
          </cell>
          <cell r="H164">
            <v>-783.7</v>
          </cell>
          <cell r="I164">
            <v>-897.1</v>
          </cell>
          <cell r="J164">
            <v>-1049.7</v>
          </cell>
          <cell r="K164">
            <v>-1234.2378600000002</v>
          </cell>
          <cell r="M164">
            <v>-1253.9646342000001</v>
          </cell>
          <cell r="O164">
            <v>-1358.7963858000001</v>
          </cell>
          <cell r="Q164">
            <v>-1484.9984357999999</v>
          </cell>
        </row>
        <row r="165">
          <cell r="B165" t="str">
            <v>Official interest due</v>
          </cell>
          <cell r="D165">
            <v>-233.3</v>
          </cell>
          <cell r="E165">
            <v>-373</v>
          </cell>
          <cell r="F165">
            <v>-489.7</v>
          </cell>
          <cell r="G165">
            <v>-412</v>
          </cell>
          <cell r="H165">
            <v>-538.32372999999995</v>
          </cell>
          <cell r="I165">
            <v>-336.4</v>
          </cell>
          <cell r="J165">
            <v>-288.8</v>
          </cell>
          <cell r="K165">
            <v>-211.20500000000001</v>
          </cell>
          <cell r="M165">
            <v>-184.3</v>
          </cell>
          <cell r="O165">
            <v>-181.79999999999998</v>
          </cell>
          <cell r="Q165">
            <v>-178.9</v>
          </cell>
        </row>
        <row r="166">
          <cell r="B166" t="str">
            <v>Other current transactions (net)</v>
          </cell>
          <cell r="D166">
            <v>11.799999999999999</v>
          </cell>
          <cell r="E166">
            <v>22.1</v>
          </cell>
          <cell r="F166">
            <v>11.5</v>
          </cell>
          <cell r="G166">
            <v>35.4</v>
          </cell>
          <cell r="H166">
            <v>76.7</v>
          </cell>
          <cell r="I166">
            <v>112.2</v>
          </cell>
          <cell r="J166">
            <v>140.5</v>
          </cell>
          <cell r="K166">
            <v>171.6</v>
          </cell>
          <cell r="M166">
            <v>227.8</v>
          </cell>
          <cell r="O166">
            <v>282</v>
          </cell>
          <cell r="Q166">
            <v>274.40899999999999</v>
          </cell>
        </row>
        <row r="168">
          <cell r="B168" t="str">
            <v>Balance on current account</v>
          </cell>
          <cell r="D168">
            <v>-556.20000000000027</v>
          </cell>
          <cell r="E168">
            <v>-843.30000000000007</v>
          </cell>
          <cell r="F168">
            <v>-1089.2</v>
          </cell>
          <cell r="G168">
            <v>-876.95020000000011</v>
          </cell>
          <cell r="H168">
            <v>-961.40322999999989</v>
          </cell>
          <cell r="I168">
            <v>-695.31470000000002</v>
          </cell>
          <cell r="J168">
            <v>-638.79459999999995</v>
          </cell>
          <cell r="K168">
            <v>-644.77726000000018</v>
          </cell>
          <cell r="M168">
            <v>-661.03351306000013</v>
          </cell>
          <cell r="O168">
            <v>-707.89881517200001</v>
          </cell>
          <cell r="Q168">
            <v>-741.39579076756343</v>
          </cell>
        </row>
        <row r="170">
          <cell r="B170" t="str">
            <v>Official capital  1/</v>
          </cell>
          <cell r="D170">
            <v>-225.2</v>
          </cell>
          <cell r="E170">
            <v>-407.89999999999992</v>
          </cell>
          <cell r="F170">
            <v>-348.8</v>
          </cell>
          <cell r="G170">
            <v>-404.70000000000005</v>
          </cell>
          <cell r="H170">
            <v>-682.32999999999993</v>
          </cell>
          <cell r="I170">
            <v>-316.48</v>
          </cell>
          <cell r="J170">
            <v>-235.40000000000003</v>
          </cell>
          <cell r="K170">
            <v>-29</v>
          </cell>
          <cell r="M170">
            <v>84.600000000000051</v>
          </cell>
          <cell r="O170">
            <v>156.15199999999999</v>
          </cell>
          <cell r="Q170">
            <v>111.78800000000001</v>
          </cell>
        </row>
        <row r="171">
          <cell r="B171" t="str">
            <v>Private capital,including errors and omissions</v>
          </cell>
          <cell r="D171">
            <v>-211.29999999999961</v>
          </cell>
          <cell r="E171">
            <v>-57.499999999999886</v>
          </cell>
          <cell r="F171">
            <v>-24.999999999999773</v>
          </cell>
          <cell r="G171">
            <v>67.550200000000245</v>
          </cell>
          <cell r="H171">
            <v>151.43322999999975</v>
          </cell>
          <cell r="I171">
            <v>159.79470000000049</v>
          </cell>
          <cell r="J171">
            <v>94.394599999999173</v>
          </cell>
          <cell r="K171">
            <v>359.0722600000002</v>
          </cell>
          <cell r="M171">
            <v>205.1335130600001</v>
          </cell>
          <cell r="O171">
            <v>235.71317309594019</v>
          </cell>
          <cell r="Q171">
            <v>236.13196383967789</v>
          </cell>
        </row>
        <row r="173">
          <cell r="B173" t="str">
            <v>Overall balance</v>
          </cell>
          <cell r="D173">
            <v>-791.09999999999991</v>
          </cell>
          <cell r="E173">
            <v>-826.19999999999982</v>
          </cell>
          <cell r="F173">
            <v>-1152.0999999999999</v>
          </cell>
          <cell r="G173">
            <v>-971.4</v>
          </cell>
          <cell r="H173">
            <v>-1246.9000000000001</v>
          </cell>
          <cell r="I173">
            <v>-674.99999999999955</v>
          </cell>
          <cell r="J173">
            <v>-533.10000000000082</v>
          </cell>
          <cell r="K173">
            <v>-122.70499999999998</v>
          </cell>
          <cell r="M173">
            <v>-155.80000000000001</v>
          </cell>
          <cell r="O173">
            <v>-101.43364207605975</v>
          </cell>
          <cell r="Q173">
            <v>-176.47582692788558</v>
          </cell>
        </row>
        <row r="174">
          <cell r="B174" t="str">
            <v>Change in arrears</v>
          </cell>
          <cell r="D174">
            <v>593.29999999999995</v>
          </cell>
          <cell r="E174">
            <v>-1183.5</v>
          </cell>
          <cell r="F174">
            <v>1081.0999999999999</v>
          </cell>
          <cell r="G174">
            <v>779.4</v>
          </cell>
          <cell r="H174">
            <v>1272.8000000000002</v>
          </cell>
          <cell r="I174" t="str">
            <v>...</v>
          </cell>
          <cell r="J174" t="str">
            <v>...</v>
          </cell>
          <cell r="K174" t="str">
            <v>...</v>
          </cell>
          <cell r="M174" t="str">
            <v>...</v>
          </cell>
          <cell r="O174" t="str">
            <v>...</v>
          </cell>
          <cell r="Q174" t="str">
            <v>...</v>
          </cell>
        </row>
        <row r="175">
          <cell r="B175" t="str">
            <v>Changes in reserves</v>
          </cell>
          <cell r="D175">
            <v>197.8</v>
          </cell>
          <cell r="E175">
            <v>-15.800000000000182</v>
          </cell>
          <cell r="F175">
            <v>5</v>
          </cell>
          <cell r="G175">
            <v>100</v>
          </cell>
          <cell r="H175">
            <v>-69</v>
          </cell>
          <cell r="I175">
            <v>62.6</v>
          </cell>
          <cell r="J175">
            <v>2</v>
          </cell>
          <cell r="K175">
            <v>-58</v>
          </cell>
          <cell r="M175">
            <v>10</v>
          </cell>
          <cell r="O175">
            <v>-120</v>
          </cell>
          <cell r="Q175">
            <v>-59.6</v>
          </cell>
        </row>
        <row r="176">
          <cell r="B176" t="str">
            <v>Exceptional financing need</v>
          </cell>
          <cell r="D176" t="str">
            <v>...</v>
          </cell>
          <cell r="E176">
            <v>2025.5</v>
          </cell>
          <cell r="F176">
            <v>66</v>
          </cell>
          <cell r="G176">
            <v>92</v>
          </cell>
          <cell r="H176">
            <v>43.100000000000009</v>
          </cell>
          <cell r="I176">
            <v>1721.6</v>
          </cell>
          <cell r="J176">
            <v>3732.6000000000008</v>
          </cell>
          <cell r="K176">
            <v>357.4</v>
          </cell>
          <cell r="M176" t="str">
            <v>...</v>
          </cell>
          <cell r="O176" t="str">
            <v>...</v>
          </cell>
          <cell r="Q176" t="str">
            <v>...</v>
          </cell>
        </row>
        <row r="178">
          <cell r="B178" t="str">
            <v>External public debt (end of year)</v>
          </cell>
          <cell r="D178">
            <v>10715</v>
          </cell>
          <cell r="E178">
            <v>10313</v>
          </cell>
          <cell r="F178">
            <v>10762.3</v>
          </cell>
          <cell r="G178">
            <v>10987.3</v>
          </cell>
          <cell r="H178">
            <v>11695</v>
          </cell>
          <cell r="I178">
            <v>10344</v>
          </cell>
          <cell r="J178">
            <v>6105.4</v>
          </cell>
          <cell r="K178">
            <v>5886.547048460001</v>
          </cell>
          <cell r="M178">
            <v>6103.5088684600005</v>
          </cell>
          <cell r="O178">
            <v>6174.741388460001</v>
          </cell>
          <cell r="Q178">
            <v>6242.350915160001</v>
          </cell>
        </row>
        <row r="180">
          <cell r="B180" t="str">
            <v>Source: Nicaraguan authorities and staff estimates.</v>
          </cell>
        </row>
        <row r="182">
          <cell r="B182" t="str">
            <v>1/   Disbursements plus amortization.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frprtables"/>
      <sheetName val="Basicinput"/>
      <sheetName val="Outputables"/>
      <sheetName val="Index"/>
      <sheetName val="Documentation"/>
      <sheetName val="Monthinput"/>
      <sheetName val="C"/>
      <sheetName val="G"/>
      <sheetName val="SR"/>
      <sheetName val="I"/>
      <sheetName val="B"/>
      <sheetName val="F"/>
      <sheetName val="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Stfrprtables"/>
      <sheetName val="Basic Data"/>
      <sheetName val="Gin"/>
      <sheetName val="Din"/>
      <sheetName val="BoP"/>
      <sheetName val="A"/>
      <sheetName val="SNF Córd"/>
      <sheetName val="COUD"/>
      <sheetName val="readme"/>
      <sheetName val="Q5"/>
      <sheetName val="bop1datos r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 corr"/>
      <sheetName val="PIB const F"/>
      <sheetName val="PIB const M"/>
      <sheetName val="Gasto corr"/>
      <sheetName val="Gasto const F"/>
      <sheetName val="Gasto const M"/>
      <sheetName val="Hoja3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 corr"/>
      <sheetName val="PIB const F"/>
      <sheetName val="PIB const M"/>
      <sheetName val="Gasto corr"/>
      <sheetName val="Gasto const F"/>
      <sheetName val="Gasto const M"/>
      <sheetName val="Hoja3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(2)"/>
      <sheetName val="Tab 2"/>
      <sheetName val="Tab 3"/>
      <sheetName val="Tab 12"/>
      <sheetName val="Tab 13"/>
      <sheetName val="Tab 14"/>
      <sheetName val="Tab 15"/>
      <sheetName val="Tab 18"/>
      <sheetName val="Tab 19"/>
      <sheetName val="Tab 20"/>
      <sheetName val="IPC1988"/>
      <sheetName val="ER"/>
      <sheetName val="W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  <sheetName val="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Micro"/>
      <sheetName val="Q3"/>
      <sheetName val="Q6"/>
      <sheetName val="Q7"/>
      <sheetName val="Q1"/>
      <sheetName val="DA"/>
      <sheetName val="Q2"/>
      <sheetName val="Q4"/>
      <sheetName val="Q5"/>
      <sheetName val="QC"/>
      <sheetName val="QQ"/>
      <sheetName val="WDQP"/>
      <sheetName val="QQ1"/>
      <sheetName val="QQ2"/>
      <sheetName val="QQ3"/>
      <sheetName val="WRSTAB"/>
      <sheetName val="Info"/>
      <sheetName val="Programa"/>
      <sheetName val="K. IMF Base"/>
      <sheetName val="Fax a enviar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>
        <row r="9">
          <cell r="E9">
            <v>0</v>
          </cell>
          <cell r="F9">
            <v>5.499922034013137</v>
          </cell>
          <cell r="G9">
            <v>3.1125139417077573E-2</v>
          </cell>
          <cell r="H9">
            <v>-11.815341506926385</v>
          </cell>
          <cell r="I9">
            <v>4.8280088654108324</v>
          </cell>
          <cell r="J9">
            <v>2.8242840575235637</v>
          </cell>
          <cell r="K9">
            <v>9.9588829174379114</v>
          </cell>
          <cell r="L9">
            <v>8.3813214439073338</v>
          </cell>
          <cell r="M9">
            <v>-8.7935606400954818</v>
          </cell>
          <cell r="N9">
            <v>-11.636232927103263</v>
          </cell>
          <cell r="O9">
            <v>-3.7530680451922955</v>
          </cell>
          <cell r="P9">
            <v>2.9006913192956096</v>
          </cell>
          <cell r="Q9">
            <v>2.3027964999791322</v>
          </cell>
          <cell r="R9">
            <v>4.7637889688249384</v>
          </cell>
          <cell r="S9">
            <v>12.823183363281554</v>
          </cell>
          <cell r="T9">
            <v>8.5841524899317321</v>
          </cell>
          <cell r="U9">
            <v>2.4953521613617529</v>
          </cell>
          <cell r="V9">
            <v>6.8407620089326358</v>
          </cell>
          <cell r="W9">
            <v>-0.68335963827155388</v>
          </cell>
          <cell r="X9">
            <v>0.88820932190286916</v>
          </cell>
          <cell r="Y9">
            <v>2.9238471493767433</v>
          </cell>
          <cell r="Z9">
            <v>0.18282291821776908</v>
          </cell>
          <cell r="AA9">
            <v>4.8537195610348212</v>
          </cell>
          <cell r="AB9">
            <v>3.761192619368249</v>
          </cell>
          <cell r="AC9">
            <v>4.3213142669842339</v>
          </cell>
          <cell r="AD9">
            <v>4.5436848949276349</v>
          </cell>
          <cell r="AE9">
            <v>4.5447223775904977</v>
          </cell>
          <cell r="AF9">
            <v>4.4999999999999973</v>
          </cell>
          <cell r="AG9">
            <v>4.5000000000000044</v>
          </cell>
          <cell r="AH9">
            <v>4.4999999999999858</v>
          </cell>
        </row>
        <row r="12">
          <cell r="E12">
            <v>6.0100007893990103E-3</v>
          </cell>
          <cell r="F12">
            <v>1.05400013224187E-2</v>
          </cell>
          <cell r="G12">
            <v>1.73100009975133E-2</v>
          </cell>
          <cell r="H12">
            <v>3.14230054643534E-2</v>
          </cell>
          <cell r="I12">
            <v>6.8950001632993294E-2</v>
          </cell>
          <cell r="J12">
            <v>0.18912803297948699</v>
          </cell>
          <cell r="K12">
            <v>0.36017705548321999</v>
          </cell>
          <cell r="L12">
            <v>0.71800007647888997</v>
          </cell>
          <cell r="M12">
            <v>4.3459004024813499</v>
          </cell>
          <cell r="N12">
            <v>105.50000960638501</v>
          </cell>
          <cell r="O12">
            <v>5443.0005987300001</v>
          </cell>
          <cell r="P12">
            <v>26685.6149989283</v>
          </cell>
          <cell r="Q12">
            <v>44953</v>
          </cell>
          <cell r="R12">
            <v>69262</v>
          </cell>
          <cell r="S12">
            <v>98576</v>
          </cell>
          <cell r="T12">
            <v>120858</v>
          </cell>
          <cell r="U12">
            <v>136925</v>
          </cell>
          <cell r="V12">
            <v>157275</v>
          </cell>
          <cell r="W12">
            <v>165892</v>
          </cell>
          <cell r="X12">
            <v>173883</v>
          </cell>
          <cell r="Y12">
            <v>185426</v>
          </cell>
          <cell r="Z12">
            <v>188314</v>
          </cell>
          <cell r="AA12">
            <v>198654</v>
          </cell>
          <cell r="AB12">
            <v>210746</v>
          </cell>
          <cell r="AC12">
            <v>231813</v>
          </cell>
          <cell r="AD12">
            <v>246948</v>
          </cell>
          <cell r="AE12">
            <v>265055.32163078157</v>
          </cell>
          <cell r="AF12">
            <v>282669.64947115362</v>
          </cell>
          <cell r="AG12">
            <v>303069.91807348683</v>
          </cell>
          <cell r="AH12">
            <v>324942.47406085033</v>
          </cell>
        </row>
        <row r="15">
          <cell r="E15">
            <v>7.1431951027257599</v>
          </cell>
          <cell r="F15">
            <v>6.6306870254013397</v>
          </cell>
          <cell r="G15">
            <v>3.4030969355538998</v>
          </cell>
          <cell r="H15">
            <v>4.6405867973554402</v>
          </cell>
          <cell r="I15">
            <v>4.5890243980000003</v>
          </cell>
          <cell r="J15">
            <v>4.5890243980000003</v>
          </cell>
          <cell r="K15">
            <v>4.5890243980000003</v>
          </cell>
          <cell r="L15">
            <v>4.1560975679999999</v>
          </cell>
          <cell r="M15">
            <v>4.1560975679999999</v>
          </cell>
          <cell r="N15">
            <v>6.8402439140000002</v>
          </cell>
          <cell r="O15">
            <v>7.18658554314848</v>
          </cell>
          <cell r="P15">
            <v>8.1390240737030393</v>
          </cell>
          <cell r="Q15">
            <v>9.4</v>
          </cell>
          <cell r="R15">
            <v>9.9</v>
          </cell>
          <cell r="S15">
            <v>8.8000000000000007</v>
          </cell>
          <cell r="T15">
            <v>7.1</v>
          </cell>
          <cell r="U15">
            <v>7.2</v>
          </cell>
          <cell r="V15">
            <v>8.6</v>
          </cell>
          <cell r="W15">
            <v>6.9003341420522428</v>
          </cell>
          <cell r="X15">
            <v>9.4</v>
          </cell>
          <cell r="Y15">
            <v>7.8467668364766281</v>
          </cell>
          <cell r="Z15">
            <v>8.833123082592067</v>
          </cell>
          <cell r="AA15">
            <v>9.7210939615488776</v>
          </cell>
          <cell r="AB15">
            <v>10.301574593007739</v>
          </cell>
          <cell r="AC15">
            <v>8</v>
          </cell>
          <cell r="AD15">
            <v>8</v>
          </cell>
          <cell r="AE15">
            <v>8</v>
          </cell>
          <cell r="AF15">
            <v>8</v>
          </cell>
          <cell r="AG15">
            <v>8</v>
          </cell>
          <cell r="AH15">
            <v>8</v>
          </cell>
        </row>
        <row r="16">
          <cell r="E16">
            <v>0</v>
          </cell>
          <cell r="F16">
            <v>75.433293218212668</v>
          </cell>
          <cell r="G16">
            <v>64.448175288207651</v>
          </cell>
          <cell r="H16">
            <v>111.12643027067017</v>
          </cell>
          <cell r="I16">
            <v>266.23860222806849</v>
          </cell>
          <cell r="J16">
            <v>165.00000000000074</v>
          </cell>
          <cell r="K16">
            <v>78.616352201257541</v>
          </cell>
          <cell r="L16">
            <v>86.267605633802489</v>
          </cell>
          <cell r="M16">
            <v>667.10775047259153</v>
          </cell>
          <cell r="N16">
            <v>2125.2341054706717</v>
          </cell>
          <cell r="O16">
            <v>7488.482834994471</v>
          </cell>
          <cell r="P16">
            <v>229.80690161887131</v>
          </cell>
          <cell r="Q16">
            <v>202.26366814003475</v>
          </cell>
          <cell r="R16">
            <v>23.731120762299895</v>
          </cell>
          <cell r="S16">
            <v>11.130029337803862</v>
          </cell>
          <cell r="T16">
            <v>11.550972304066002</v>
          </cell>
          <cell r="U16">
            <v>8.5471891474997523</v>
          </cell>
          <cell r="V16">
            <v>7.2541633817073921</v>
          </cell>
          <cell r="W16">
            <v>3.4702433889322473</v>
          </cell>
          <cell r="X16">
            <v>3.7581785332140307</v>
          </cell>
          <cell r="Y16">
            <v>1.9762812439245325</v>
          </cell>
          <cell r="Z16">
            <v>0.19313500385440496</v>
          </cell>
          <cell r="AA16">
            <v>2.2593775336300519</v>
          </cell>
          <cell r="AB16">
            <v>3.6999999999999882</v>
          </cell>
          <cell r="AC16">
            <v>2.4416305206653774</v>
          </cell>
          <cell r="AD16">
            <v>2.4999999999999853</v>
          </cell>
          <cell r="AE16">
            <v>2.4999999999999867</v>
          </cell>
          <cell r="AF16">
            <v>2.4999999999999951</v>
          </cell>
          <cell r="AG16">
            <v>2.4999999999999947</v>
          </cell>
          <cell r="AH16">
            <v>2.4999999999999964</v>
          </cell>
        </row>
        <row r="19">
          <cell r="E19">
            <v>-2.3128116986478724</v>
          </cell>
          <cell r="F19">
            <v>-3.9848178917139752</v>
          </cell>
          <cell r="G19">
            <v>-3.2177929674373038</v>
          </cell>
          <cell r="H19">
            <v>-7.5295152730184123</v>
          </cell>
          <cell r="I19">
            <v>-4.6018861249710179</v>
          </cell>
          <cell r="J19">
            <v>-3.1893728153490812</v>
          </cell>
          <cell r="K19">
            <v>-4.5349910910455185</v>
          </cell>
          <cell r="L19">
            <v>-6.8246529663986157</v>
          </cell>
          <cell r="M19">
            <v>-4.387470856208818</v>
          </cell>
          <cell r="N19">
            <v>-5.8707780352426635</v>
          </cell>
          <cell r="O19">
            <v>-8.5545118524569563</v>
          </cell>
          <cell r="P19">
            <v>-2.0572881682586215</v>
          </cell>
          <cell r="Q19">
            <v>-3.2003425800280283</v>
          </cell>
          <cell r="R19">
            <v>-3.2834454679333547</v>
          </cell>
          <cell r="S19">
            <v>-3.2222853432884286</v>
          </cell>
          <cell r="T19">
            <v>-3.6886263217991364</v>
          </cell>
          <cell r="U19">
            <v>-1.6340405331385792</v>
          </cell>
          <cell r="V19">
            <v>-1.0065172468605945</v>
          </cell>
          <cell r="W19">
            <v>-1.2820389168856841</v>
          </cell>
          <cell r="X19">
            <v>-3.3827457554678704</v>
          </cell>
          <cell r="Y19">
            <v>-3.5080314365523195</v>
          </cell>
          <cell r="Z19">
            <v>-3.2045932935949741</v>
          </cell>
          <cell r="AA19">
            <v>-2.515297955238756</v>
          </cell>
          <cell r="AB19">
            <v>-1.8382073681113786</v>
          </cell>
          <cell r="AC19">
            <v>-1.3421162747559443</v>
          </cell>
          <cell r="AD19">
            <v>-1.1455367121823208</v>
          </cell>
          <cell r="AE19">
            <v>-1.1219684721055305</v>
          </cell>
          <cell r="AF19">
            <v>-1.3804219420225683</v>
          </cell>
          <cell r="AG19">
            <v>-1.3117690918527989</v>
          </cell>
          <cell r="AH19">
            <v>-1.2326137189272668</v>
          </cell>
        </row>
        <row r="20">
          <cell r="E20">
            <v>-2.3128116986478724</v>
          </cell>
          <cell r="F20">
            <v>-3.9848178917139752</v>
          </cell>
          <cell r="G20">
            <v>-3.2177929674373038</v>
          </cell>
          <cell r="H20">
            <v>-7.5295152730184123</v>
          </cell>
          <cell r="I20">
            <v>-4.6018861249710179</v>
          </cell>
          <cell r="J20">
            <v>-3.1893728153490812</v>
          </cell>
          <cell r="K20">
            <v>-4.5349910910455185</v>
          </cell>
          <cell r="L20">
            <v>-6.8246529663986157</v>
          </cell>
          <cell r="M20">
            <v>-4.387470856208818</v>
          </cell>
          <cell r="N20">
            <v>-5.8707780352426635</v>
          </cell>
          <cell r="O20">
            <v>-8.5545118524569563</v>
          </cell>
          <cell r="P20">
            <v>-1.7537538483516117</v>
          </cell>
          <cell r="Q20">
            <v>-3.0512980223789286</v>
          </cell>
          <cell r="R20">
            <v>-3.2314689151338403</v>
          </cell>
          <cell r="S20">
            <v>-2.7941892549910743</v>
          </cell>
          <cell r="T20">
            <v>-3.0655810951695379</v>
          </cell>
          <cell r="U20">
            <v>-1.1469125433631548</v>
          </cell>
          <cell r="V20">
            <v>-0.60785248768081379</v>
          </cell>
          <cell r="W20">
            <v>-0.59785884792515787</v>
          </cell>
          <cell r="X20">
            <v>-3.1636329037227315</v>
          </cell>
          <cell r="Y20">
            <v>-2.7481595739224831</v>
          </cell>
          <cell r="Z20">
            <v>-2.610373001954418</v>
          </cell>
          <cell r="AA20">
            <v>-2.1668399254424635</v>
          </cell>
          <cell r="AB20">
            <v>-1.6616915623546855</v>
          </cell>
          <cell r="AC20">
            <v>-1.305017406271433</v>
          </cell>
          <cell r="AD20">
            <v>-1.0195992678620589</v>
          </cell>
          <cell r="AE20">
            <v>-1.0317986167977682</v>
          </cell>
          <cell r="AF20">
            <v>-1.3570328816608743</v>
          </cell>
          <cell r="AG20">
            <v>-1.3277874030703523</v>
          </cell>
          <cell r="AH20">
            <v>-1.2855930586365547</v>
          </cell>
        </row>
        <row r="23">
          <cell r="E23">
            <v>-10.2386817336824</v>
          </cell>
          <cell r="F23">
            <v>-5.9906272459634797</v>
          </cell>
          <cell r="G23">
            <v>15.8148422745617</v>
          </cell>
          <cell r="H23">
            <v>-13.7454028907454</v>
          </cell>
          <cell r="I23">
            <v>10.267382123708799</v>
          </cell>
          <cell r="J23">
            <v>5.0402933624466</v>
          </cell>
          <cell r="K23">
            <v>-20.015736525680001</v>
          </cell>
          <cell r="L23">
            <v>-2.07441375255718</v>
          </cell>
          <cell r="M23">
            <v>-16.769442746113899</v>
          </cell>
          <cell r="N23">
            <v>29.831956443506598</v>
          </cell>
          <cell r="O23">
            <v>-5.5950894082391596</v>
          </cell>
          <cell r="P23">
            <v>11.329102674389199</v>
          </cell>
          <cell r="Q23">
            <v>2.7719282896267798</v>
          </cell>
          <cell r="R23">
            <v>0.25845453807096203</v>
          </cell>
          <cell r="S23">
            <v>17.626479035207598</v>
          </cell>
          <cell r="T23">
            <v>5.6999999999998598</v>
          </cell>
          <cell r="U23">
            <v>7.80000000000003</v>
          </cell>
          <cell r="V23">
            <v>16.3999999999998</v>
          </cell>
          <cell r="W23">
            <v>-4.8000000000000096</v>
          </cell>
          <cell r="X23">
            <v>14.4500000000015</v>
          </cell>
          <cell r="Y23">
            <v>8.1999999999999602</v>
          </cell>
          <cell r="Z23">
            <v>6.0363685426345626</v>
          </cell>
          <cell r="AA23">
            <v>5.8323218499755303</v>
          </cell>
          <cell r="AB23">
            <v>8.6015267696210707</v>
          </cell>
          <cell r="AC23">
            <v>10.958</v>
          </cell>
          <cell r="AD23">
            <v>7.6660000000000004</v>
          </cell>
          <cell r="AE23">
            <v>7.5469999999999997</v>
          </cell>
          <cell r="AF23">
            <v>7.1</v>
          </cell>
          <cell r="AG23">
            <v>4.4098590811041491</v>
          </cell>
          <cell r="AH23">
            <v>3.9098590811041491</v>
          </cell>
        </row>
        <row r="24">
          <cell r="E24">
            <v>40.557247017599799</v>
          </cell>
          <cell r="F24">
            <v>22.3297018718023</v>
          </cell>
          <cell r="G24">
            <v>-2.4558380522488399</v>
          </cell>
          <cell r="H24">
            <v>-28.994100411189599</v>
          </cell>
          <cell r="I24">
            <v>-20.714234554541399</v>
          </cell>
          <cell r="J24">
            <v>-16.512099748531501</v>
          </cell>
          <cell r="K24">
            <v>32.337762180386797</v>
          </cell>
          <cell r="L24">
            <v>8.1907060191197107</v>
          </cell>
          <cell r="M24">
            <v>-15.725957808949399</v>
          </cell>
          <cell r="N24">
            <v>-25.2120342342748</v>
          </cell>
          <cell r="O24">
            <v>20.730846944182598</v>
          </cell>
          <cell r="P24">
            <v>24.861261160460401</v>
          </cell>
          <cell r="Q24">
            <v>6.3999402828829099</v>
          </cell>
          <cell r="R24">
            <v>6.0889685669701903</v>
          </cell>
          <cell r="S24">
            <v>33.897005766304403</v>
          </cell>
          <cell r="T24">
            <v>27.500000000000298</v>
          </cell>
          <cell r="U24">
            <v>-2.3999999999999799</v>
          </cell>
          <cell r="V24">
            <v>12.1999999999996</v>
          </cell>
          <cell r="W24">
            <v>1.1000000000002601</v>
          </cell>
          <cell r="X24">
            <v>-14.819999999999901</v>
          </cell>
          <cell r="Y24">
            <v>2.65000000000013</v>
          </cell>
          <cell r="Z24">
            <v>1.0862594471836795</v>
          </cell>
          <cell r="AA24">
            <v>1.5903507890746793</v>
          </cell>
          <cell r="AB24">
            <v>5.4733999738256767</v>
          </cell>
          <cell r="AC24">
            <v>6.2149999999999999</v>
          </cell>
          <cell r="AD24">
            <v>2.5880000000000001</v>
          </cell>
          <cell r="AE24">
            <v>7.3289999999999997</v>
          </cell>
          <cell r="AF24">
            <v>3.4999999999999929</v>
          </cell>
          <cell r="AG24">
            <v>3.4999999999999929</v>
          </cell>
          <cell r="AH24">
            <v>2.4999999999999929</v>
          </cell>
        </row>
        <row r="27">
          <cell r="E27">
            <v>-4.4269915432204812</v>
          </cell>
          <cell r="F27">
            <v>-11.671106582841004</v>
          </cell>
          <cell r="G27">
            <v>-11.976417536658285</v>
          </cell>
          <cell r="H27">
            <v>-4.5484920689964419</v>
          </cell>
          <cell r="I27">
            <v>-1.3551904235545453</v>
          </cell>
          <cell r="J27">
            <v>0.29535467026966633</v>
          </cell>
          <cell r="K27">
            <v>-5.6190769081809266</v>
          </cell>
          <cell r="L27">
            <v>-5.5162255616292324</v>
          </cell>
          <cell r="M27">
            <v>-7.0214951777402321</v>
          </cell>
          <cell r="N27">
            <v>-0.71816388465899139</v>
          </cell>
          <cell r="O27">
            <v>-5.0073498509757819</v>
          </cell>
          <cell r="P27">
            <v>-4.2470148235703231</v>
          </cell>
          <cell r="Q27">
            <v>-5.2548550708517787</v>
          </cell>
          <cell r="R27">
            <v>-7.0802749768984707</v>
          </cell>
          <cell r="S27">
            <v>-6.0217516610012467</v>
          </cell>
          <cell r="T27">
            <v>-8.631760105414287</v>
          </cell>
          <cell r="U27">
            <v>-6.5379793167128097</v>
          </cell>
          <cell r="V27">
            <v>-5.7066867227350366</v>
          </cell>
          <cell r="W27">
            <v>-5.8658848304790725</v>
          </cell>
          <cell r="X27">
            <v>-2.8485887871283615</v>
          </cell>
          <cell r="Y27">
            <v>-2.9341478459622024</v>
          </cell>
          <cell r="Z27">
            <v>-2.1594595833694967</v>
          </cell>
          <cell r="AA27">
            <v>-1.9956785916303579</v>
          </cell>
          <cell r="AB27">
            <v>-1.7510411829156167</v>
          </cell>
          <cell r="AC27">
            <v>-0.77341777649511123</v>
          </cell>
          <cell r="AD27">
            <v>-0.82742707316428921</v>
          </cell>
          <cell r="AE27">
            <v>-0.83299017984065493</v>
          </cell>
          <cell r="AF27">
            <v>-0.78468741890759097</v>
          </cell>
          <cell r="AG27">
            <v>-0.76037192187936142</v>
          </cell>
          <cell r="AH27">
            <v>-0.66158521729748554</v>
          </cell>
        </row>
        <row r="28">
          <cell r="E28">
            <v>3899.2384175607499</v>
          </cell>
          <cell r="F28">
            <v>3249.2425157232401</v>
          </cell>
          <cell r="G28">
            <v>3293.3274120258998</v>
          </cell>
          <cell r="H28">
            <v>3015.2994321845999</v>
          </cell>
          <cell r="I28">
            <v>3147.3123470577302</v>
          </cell>
          <cell r="J28">
            <v>2978.1999933759298</v>
          </cell>
          <cell r="K28">
            <v>2525.0174549050598</v>
          </cell>
          <cell r="L28">
            <v>2717.4290525347101</v>
          </cell>
          <cell r="M28">
            <v>2664.3195946492901</v>
          </cell>
          <cell r="N28">
            <v>3614.7981802055201</v>
          </cell>
          <cell r="O28">
            <v>3321.2418764305799</v>
          </cell>
          <cell r="P28">
            <v>3406.24806198022</v>
          </cell>
          <cell r="Q28">
            <v>3662</v>
          </cell>
          <cell r="R28">
            <v>3384.661135083993</v>
          </cell>
          <cell r="S28">
            <v>4424.1397983408533</v>
          </cell>
          <cell r="T28">
            <v>5491.4233941389157</v>
          </cell>
          <cell r="U28">
            <v>5877.6437051950797</v>
          </cell>
          <cell r="V28">
            <v>6824.5584814457479</v>
          </cell>
          <cell r="W28">
            <v>5756.775935206897</v>
          </cell>
          <cell r="X28">
            <v>6088.2251080518972</v>
          </cell>
          <cell r="Y28">
            <v>6955.2608240684804</v>
          </cell>
          <cell r="Z28">
            <v>7025.7312402477937</v>
          </cell>
          <cell r="AA28">
            <v>7722.8645714530721</v>
          </cell>
          <cell r="AB28">
            <v>8985.6177410167893</v>
          </cell>
          <cell r="AC28">
            <v>11624.746999999999</v>
          </cell>
          <cell r="AD28">
            <v>12083.739588117616</v>
          </cell>
          <cell r="AE28">
            <v>12353.437559956878</v>
          </cell>
          <cell r="AF28">
            <v>12875.771942018016</v>
          </cell>
          <cell r="AG28">
            <v>13529.54238631614</v>
          </cell>
          <cell r="AH28">
            <v>14170.282720774798</v>
          </cell>
        </row>
        <row r="29">
          <cell r="E29">
            <v>-3064.5305108713301</v>
          </cell>
          <cell r="F29">
            <v>-3804.4224580301202</v>
          </cell>
          <cell r="G29">
            <v>-3721.9646636321399</v>
          </cell>
          <cell r="H29">
            <v>-2721.9738322593698</v>
          </cell>
          <cell r="I29">
            <v>-2139.9798044847398</v>
          </cell>
          <cell r="J29">
            <v>-1806.0786885701</v>
          </cell>
          <cell r="K29">
            <v>-2660.2083281141199</v>
          </cell>
          <cell r="L29">
            <v>-3191.8105543750398</v>
          </cell>
          <cell r="M29">
            <v>-2888.9180722877099</v>
          </cell>
          <cell r="N29">
            <v>-2227.5401013713099</v>
          </cell>
          <cell r="O29">
            <v>-2929.9243687002099</v>
          </cell>
          <cell r="P29">
            <v>-3529.90888770008</v>
          </cell>
          <cell r="Q29">
            <v>-4002</v>
          </cell>
          <cell r="R29">
            <v>-4160.4216239386496</v>
          </cell>
          <cell r="S29">
            <v>-5499.2137977658003</v>
          </cell>
          <cell r="T29">
            <v>-7732.8925285484993</v>
          </cell>
          <cell r="U29">
            <v>-7868.5766206030003</v>
          </cell>
          <cell r="V29">
            <v>-8502.9694404539987</v>
          </cell>
          <cell r="W29">
            <v>-8194.1097157229979</v>
          </cell>
          <cell r="X29">
            <v>-6742.9764985527499</v>
          </cell>
          <cell r="Y29">
            <v>-7365.9325675374002</v>
          </cell>
          <cell r="Z29">
            <v>-7221.1882431013792</v>
          </cell>
          <cell r="AA29">
            <v>-7416.9256655564841</v>
          </cell>
          <cell r="AB29">
            <v>-8254.5418688535137</v>
          </cell>
          <cell r="AC29">
            <v>-9717.2819999999992</v>
          </cell>
          <cell r="AD29">
            <v>-10120.200000000001</v>
          </cell>
          <cell r="AE29">
            <v>-10522.175789755169</v>
          </cell>
          <cell r="AF29">
            <v>-10969.985436351557</v>
          </cell>
          <cell r="AG29">
            <v>-11645.396633095492</v>
          </cell>
          <cell r="AH29">
            <v>-12224.915914482302</v>
          </cell>
        </row>
      </sheetData>
      <sheetData sheetId="5" refreshError="1">
        <row r="10">
          <cell r="E10">
            <v>5.6562910117691194</v>
          </cell>
          <cell r="F10">
            <v>5.8765264710921095</v>
          </cell>
          <cell r="G10">
            <v>5.7999232691668752</v>
          </cell>
          <cell r="H10">
            <v>5.963306091429196</v>
          </cell>
          <cell r="I10">
            <v>6.0344272147683098</v>
          </cell>
          <cell r="J10">
            <v>6.0855227418305837</v>
          </cell>
          <cell r="K10">
            <v>6.1370509119247165</v>
          </cell>
          <cell r="L10">
            <v>6.1610596108662312</v>
          </cell>
          <cell r="M10">
            <v>6.2132273770642881</v>
          </cell>
          <cell r="N10">
            <v>6.4463700035736364</v>
          </cell>
          <cell r="O10">
            <v>6.5252124837292778</v>
          </cell>
          <cell r="P10">
            <v>6.6486916164692156</v>
          </cell>
          <cell r="Q10">
            <v>6.7983084167076271</v>
          </cell>
          <cell r="R10">
            <v>6.8939179347437287</v>
          </cell>
          <cell r="S10">
            <v>6.868436671139901</v>
          </cell>
          <cell r="T10">
            <v>6.7998426209481586</v>
          </cell>
          <cell r="U10">
            <v>6.8648087567296558</v>
          </cell>
          <cell r="V10">
            <v>7.0289756850027683</v>
          </cell>
          <cell r="W10">
            <v>6.959081728416761</v>
          </cell>
          <cell r="X10">
            <v>7.1454089629992161</v>
          </cell>
          <cell r="Y10">
            <v>7.1501166244672802</v>
          </cell>
          <cell r="Z10">
            <v>7.2886729522252311</v>
          </cell>
          <cell r="AA10">
            <v>7.4226856715105676</v>
          </cell>
          <cell r="AB10">
            <v>7.5339781260332561</v>
          </cell>
          <cell r="AC10">
            <v>7.4076961293478254</v>
          </cell>
          <cell r="AD10">
            <v>7.4704191347826079</v>
          </cell>
          <cell r="AE10">
            <v>7.4704191347826079</v>
          </cell>
          <cell r="AF10">
            <v>7.4704191347826079</v>
          </cell>
          <cell r="AG10">
            <v>7.4704191347826079</v>
          </cell>
          <cell r="AH10">
            <v>7.4704191347826079</v>
          </cell>
        </row>
        <row r="13">
          <cell r="E13">
            <v>5.2522511092205102</v>
          </cell>
          <cell r="F13">
            <v>5.4868723928291301</v>
          </cell>
          <cell r="G13">
            <v>5.6025462581293803</v>
          </cell>
          <cell r="H13">
            <v>5.68657369626444</v>
          </cell>
          <cell r="I13">
            <v>5.7575058776030401</v>
          </cell>
          <cell r="J13">
            <v>5.8062566184621396</v>
          </cell>
          <cell r="K13">
            <v>5.8554201482588102</v>
          </cell>
          <cell r="L13">
            <v>5.9049999622159897</v>
          </cell>
          <cell r="M13">
            <v>5.9549995851518096</v>
          </cell>
          <cell r="N13">
            <v>6.0054225717302696</v>
          </cell>
          <cell r="O13">
            <v>6.0562725067138699</v>
          </cell>
          <cell r="P13">
            <v>6.1075530052185103</v>
          </cell>
          <cell r="Q13">
            <v>6.1592674255371103</v>
          </cell>
          <cell r="R13">
            <v>6.2114200592040998</v>
          </cell>
          <cell r="S13">
            <v>6.2640142440795898</v>
          </cell>
          <cell r="T13">
            <v>6.3170537948608398</v>
          </cell>
          <cell r="U13">
            <v>6.3705425262451199</v>
          </cell>
          <cell r="V13">
            <v>6.4244837760925302</v>
          </cell>
          <cell r="W13">
            <v>6.4788818359375</v>
          </cell>
          <cell r="X13">
            <v>6.47374052047729</v>
          </cell>
          <cell r="Y13">
            <v>6.5890636444091797</v>
          </cell>
          <cell r="Z13">
            <v>6.6448554992675799</v>
          </cell>
          <cell r="AA13">
            <v>6.7011194229126003</v>
          </cell>
          <cell r="AB13">
            <v>6.7578597495590538</v>
          </cell>
          <cell r="AC13">
            <v>6.8150804389999999</v>
          </cell>
          <cell r="AD13">
            <v>6.8727856039999997</v>
          </cell>
          <cell r="AE13">
            <v>6.8727856039999997</v>
          </cell>
          <cell r="AF13">
            <v>6.8727856039999997</v>
          </cell>
          <cell r="AG13">
            <v>6.8727856039999997</v>
          </cell>
          <cell r="AH13">
            <v>6.8727856039999997</v>
          </cell>
        </row>
        <row r="16">
          <cell r="E16">
            <v>7.1431951027257599</v>
          </cell>
          <cell r="F16">
            <v>6.6306870254013397</v>
          </cell>
          <cell r="G16">
            <v>3.4030969355538998</v>
          </cell>
          <cell r="H16">
            <v>4.6405867973554402</v>
          </cell>
          <cell r="I16">
            <v>4.5890243980000003</v>
          </cell>
          <cell r="J16">
            <v>4.5890243980000003</v>
          </cell>
          <cell r="K16">
            <v>4.5890243980000003</v>
          </cell>
          <cell r="L16">
            <v>4.1560975679999999</v>
          </cell>
          <cell r="M16">
            <v>4.1560975679999999</v>
          </cell>
          <cell r="N16">
            <v>6.8402439140000002</v>
          </cell>
          <cell r="O16">
            <v>7.18658554314848</v>
          </cell>
          <cell r="P16">
            <v>8.1390240737030393</v>
          </cell>
          <cell r="Q16">
            <v>9.4</v>
          </cell>
          <cell r="R16">
            <v>9.9</v>
          </cell>
          <cell r="S16">
            <v>8.8000000000000007</v>
          </cell>
          <cell r="T16">
            <v>7.1</v>
          </cell>
          <cell r="U16">
            <v>7.2</v>
          </cell>
          <cell r="V16">
            <v>8.6</v>
          </cell>
          <cell r="W16">
            <v>6.9003341420522428</v>
          </cell>
          <cell r="X16">
            <v>9.4</v>
          </cell>
          <cell r="Y16">
            <v>7.8467668364766281</v>
          </cell>
          <cell r="Z16">
            <v>8.833123082592067</v>
          </cell>
          <cell r="AA16">
            <v>9.7210939615488776</v>
          </cell>
          <cell r="AB16">
            <v>10.301574593007739</v>
          </cell>
          <cell r="AC16">
            <v>8</v>
          </cell>
          <cell r="AD16">
            <v>8</v>
          </cell>
          <cell r="AE16">
            <v>8</v>
          </cell>
          <cell r="AF16">
            <v>8</v>
          </cell>
          <cell r="AG16">
            <v>8</v>
          </cell>
          <cell r="AH16">
            <v>8</v>
          </cell>
        </row>
        <row r="19">
          <cell r="E19">
            <v>17.295000076293899</v>
          </cell>
          <cell r="F19">
            <v>17.754999160766602</v>
          </cell>
          <cell r="G19">
            <v>18.225999832153299</v>
          </cell>
          <cell r="H19">
            <v>18.7070007324219</v>
          </cell>
          <cell r="I19">
            <v>19.197999954223601</v>
          </cell>
          <cell r="J19">
            <v>19.697999954223601</v>
          </cell>
          <cell r="K19">
            <v>20.2070007324219</v>
          </cell>
          <cell r="L19">
            <v>20.7269992828369</v>
          </cell>
          <cell r="M19">
            <v>21.2560005187988</v>
          </cell>
          <cell r="N19">
            <v>21.791999816894499</v>
          </cell>
          <cell r="O19">
            <v>22.3320007324219</v>
          </cell>
          <cell r="P19">
            <v>22.879999160766602</v>
          </cell>
          <cell r="Q19">
            <v>22.596920999999998</v>
          </cell>
          <cell r="R19">
            <v>23.00948</v>
          </cell>
          <cell r="S19">
            <v>23.421416000000001</v>
          </cell>
          <cell r="T19">
            <v>23.836866999999998</v>
          </cell>
          <cell r="U19">
            <v>24.257670999999998</v>
          </cell>
          <cell r="V19">
            <v>24.681044999999997</v>
          </cell>
          <cell r="W19">
            <v>25.104276000000002</v>
          </cell>
          <cell r="X19">
            <v>25.524613000000002</v>
          </cell>
          <cell r="Y19">
            <v>25.939329000000001</v>
          </cell>
          <cell r="Z19">
            <v>26.34684</v>
          </cell>
          <cell r="AA19">
            <v>26.748972000000002</v>
          </cell>
          <cell r="AB19">
            <v>27.148101</v>
          </cell>
          <cell r="AC19">
            <v>27.546574</v>
          </cell>
          <cell r="AD19">
            <v>27.946774000000001</v>
          </cell>
          <cell r="AE19">
            <v>28.348700000000001</v>
          </cell>
          <cell r="AF19">
            <v>28.750769999999999</v>
          </cell>
          <cell r="AG19">
            <v>29.152987</v>
          </cell>
          <cell r="AH19">
            <v>29.555329</v>
          </cell>
        </row>
        <row r="22">
          <cell r="E22">
            <v>7.034593996834586E-6</v>
          </cell>
          <cell r="F22">
            <v>1.1693729263953111E-5</v>
          </cell>
          <cell r="G22">
            <v>1.9198809905975894E-5</v>
          </cell>
          <cell r="H22">
            <v>3.9521359776233331E-5</v>
          </cell>
          <cell r="I22">
            <v>8.2725823993697308E-5</v>
          </cell>
          <cell r="J22">
            <v>2.2068206150848598E-4</v>
          </cell>
          <cell r="K22">
            <v>3.8220542817860601E-4</v>
          </cell>
          <cell r="L22">
            <v>7.0299276603750518E-4</v>
          </cell>
          <cell r="M22">
            <v>4.6653113555833632E-3</v>
          </cell>
          <cell r="N22">
            <v>0.12816786237068856</v>
          </cell>
          <cell r="O22">
            <v>6.8703384100566147</v>
          </cell>
          <cell r="P22">
            <v>32.733969313095358</v>
          </cell>
          <cell r="Q22">
            <v>53.900479616306953</v>
          </cell>
          <cell r="R22">
            <v>79.271628535130986</v>
          </cell>
          <cell r="S22">
            <v>99.998985564584046</v>
          </cell>
          <cell r="T22">
            <v>112.9102476667383</v>
          </cell>
          <cell r="U22">
            <v>124.80630753805488</v>
          </cell>
          <cell r="V22">
            <v>134.17651324489185</v>
          </cell>
          <cell r="W22">
            <v>142.50176095658597</v>
          </cell>
          <cell r="X22">
            <v>148.05105238062802</v>
          </cell>
          <cell r="Y22">
            <v>153.39421915587101</v>
          </cell>
          <cell r="Z22">
            <v>155.49903800896757</v>
          </cell>
          <cell r="AA22">
            <v>156.44387743048171</v>
          </cell>
          <cell r="AB22">
            <v>159.95051496315187</v>
          </cell>
          <cell r="AC22">
            <v>168.65182297714736</v>
          </cell>
          <cell r="AD22">
            <v>171.85452109548336</v>
          </cell>
          <cell r="AE22">
            <v>176.43708061525328</v>
          </cell>
          <cell r="AF22">
            <v>180.05957673839586</v>
          </cell>
          <cell r="AG22">
            <v>184.7411257335942</v>
          </cell>
          <cell r="AH22">
            <v>189.54439500266761</v>
          </cell>
        </row>
        <row r="23">
          <cell r="E23">
            <v>-10.2386817336824</v>
          </cell>
          <cell r="F23">
            <v>66.231757926826106</v>
          </cell>
          <cell r="G23">
            <v>64.180386535523922</v>
          </cell>
          <cell r="H23">
            <v>105.85317511754602</v>
          </cell>
          <cell r="I23">
            <v>109.31927560712506</v>
          </cell>
          <cell r="J23">
            <v>166.76320749044365</v>
          </cell>
          <cell r="K23">
            <v>73.192793997852377</v>
          </cell>
          <cell r="L23">
            <v>83.930607523709483</v>
          </cell>
          <cell r="M23">
            <v>563.635755724756</v>
          </cell>
          <cell r="N23">
            <v>2647.2520610505344</v>
          </cell>
          <cell r="O23">
            <v>5260.4220925415329</v>
          </cell>
          <cell r="P23">
            <v>376.45352178256985</v>
          </cell>
          <cell r="Q23">
            <v>64.662217101620627</v>
          </cell>
          <cell r="R23">
            <v>47.07035837051864</v>
          </cell>
          <cell r="S23">
            <v>26.147257742115475</v>
          </cell>
          <cell r="T23">
            <v>12.911393079898348</v>
          </cell>
          <cell r="U23">
            <v>10.535854908784319</v>
          </cell>
          <cell r="V23">
            <v>7.5077981968017804</v>
          </cell>
          <cell r="W23">
            <v>6.2046982071290806</v>
          </cell>
          <cell r="X23">
            <v>3.8941914729970799</v>
          </cell>
          <cell r="Y23">
            <v>3.6090029009088811</v>
          </cell>
          <cell r="Z23">
            <v>1.3721630871615547</v>
          </cell>
          <cell r="AA23">
            <v>0.6076175348812406</v>
          </cell>
          <cell r="AB23">
            <v>2.2414667740694409</v>
          </cell>
          <cell r="AC23">
            <v>5.4400000000000155</v>
          </cell>
          <cell r="AD23">
            <v>1.8989999999999845</v>
          </cell>
          <cell r="AE23">
            <v>2.6665341653850465</v>
          </cell>
          <cell r="AF23">
            <v>2.0531376457321704</v>
          </cell>
          <cell r="AG23">
            <v>2.6000000000000267</v>
          </cell>
          <cell r="AH23">
            <v>2.5999999999999792</v>
          </cell>
        </row>
        <row r="25">
          <cell r="E25">
            <v>2.0247680691258299E-6</v>
          </cell>
          <cell r="F25">
            <v>3.5521173036982601E-6</v>
          </cell>
          <cell r="G25">
            <v>5.84139209002847E-6</v>
          </cell>
          <cell r="H25">
            <v>1.2332722597790401E-5</v>
          </cell>
          <cell r="I25">
            <v>4.5167190858812698E-5</v>
          </cell>
          <cell r="J25">
            <v>1.19693055775854E-4</v>
          </cell>
          <cell r="K25">
            <v>2.1379137006504701E-4</v>
          </cell>
          <cell r="L25">
            <v>3.9822406607186502E-4</v>
          </cell>
          <cell r="M25">
            <v>3.05480767508437E-3</v>
          </cell>
          <cell r="N25">
            <v>6.7976622242513093E-2</v>
          </cell>
          <cell r="O25">
            <v>5.1583943106821399</v>
          </cell>
          <cell r="P25">
            <v>17.0127404493449</v>
          </cell>
          <cell r="Q25">
            <v>51.423333333333325</v>
          </cell>
          <cell r="R25">
            <v>63.626666666666672</v>
          </cell>
          <cell r="S25">
            <v>70.708333333333343</v>
          </cell>
          <cell r="T25">
            <v>78.875833333333347</v>
          </cell>
          <cell r="U25">
            <v>85.617500000000007</v>
          </cell>
          <cell r="V25">
            <v>91.828333333333333</v>
          </cell>
          <cell r="W25">
            <v>95.015000000000001</v>
          </cell>
          <cell r="X25">
            <v>98.585833333333312</v>
          </cell>
          <cell r="Y25">
            <v>100.53416666666668</v>
          </cell>
          <cell r="Z25">
            <v>100.72833333333334</v>
          </cell>
          <cell r="AA25">
            <v>103.00416666666666</v>
          </cell>
          <cell r="AB25">
            <v>106.81532083333332</v>
          </cell>
          <cell r="AC25">
            <v>109.42335630754663</v>
          </cell>
          <cell r="AD25">
            <v>112.15894021523528</v>
          </cell>
          <cell r="AE25">
            <v>114.96291372061614</v>
          </cell>
          <cell r="AF25">
            <v>117.83698656363154</v>
          </cell>
          <cell r="AG25">
            <v>120.78291122772232</v>
          </cell>
          <cell r="AH25">
            <v>123.80248400841538</v>
          </cell>
        </row>
        <row r="26">
          <cell r="F26">
            <v>75.433293218212668</v>
          </cell>
          <cell r="G26">
            <v>64.448175288207651</v>
          </cell>
          <cell r="H26">
            <v>111.12643027067017</v>
          </cell>
          <cell r="I26">
            <v>266.23860222806849</v>
          </cell>
          <cell r="J26">
            <v>165.00000000000074</v>
          </cell>
          <cell r="K26">
            <v>78.616352201257541</v>
          </cell>
          <cell r="L26">
            <v>86.267605633802489</v>
          </cell>
          <cell r="M26">
            <v>667.10775047259153</v>
          </cell>
          <cell r="N26">
            <v>2125.2341054706717</v>
          </cell>
          <cell r="O26">
            <v>7488.482834994471</v>
          </cell>
          <cell r="P26">
            <v>229.80690161887131</v>
          </cell>
          <cell r="Q26">
            <v>202.26366814003475</v>
          </cell>
          <cell r="R26">
            <v>23.731120762299895</v>
          </cell>
          <cell r="S26">
            <v>11.130029337803862</v>
          </cell>
          <cell r="T26">
            <v>11.550972304066002</v>
          </cell>
          <cell r="U26">
            <v>8.5471891474997523</v>
          </cell>
          <cell r="V26">
            <v>7.2541633817073921</v>
          </cell>
          <cell r="W26">
            <v>3.4702433889322473</v>
          </cell>
          <cell r="X26">
            <v>3.7581785332140307</v>
          </cell>
          <cell r="Y26">
            <v>1.9762812439245325</v>
          </cell>
          <cell r="Z26">
            <v>0.19313500385440496</v>
          </cell>
          <cell r="AA26">
            <v>2.2593775336300519</v>
          </cell>
          <cell r="AB26">
            <v>3.6999999999999882</v>
          </cell>
          <cell r="AC26">
            <v>2.4416305206653774</v>
          </cell>
          <cell r="AD26">
            <v>2.4999999999999853</v>
          </cell>
          <cell r="AE26">
            <v>2.4999999999999867</v>
          </cell>
          <cell r="AF26">
            <v>2.4999999999999951</v>
          </cell>
          <cell r="AG26">
            <v>2.4999999999999947</v>
          </cell>
          <cell r="AH26">
            <v>2.4999999999999964</v>
          </cell>
        </row>
        <row r="28">
          <cell r="E28">
            <v>3899.2384175607499</v>
          </cell>
          <cell r="F28">
            <v>3249.2425157232401</v>
          </cell>
          <cell r="G28">
            <v>3293.3274120258998</v>
          </cell>
          <cell r="H28">
            <v>3015.2994321845999</v>
          </cell>
          <cell r="I28">
            <v>3147.3123470577302</v>
          </cell>
          <cell r="J28">
            <v>2978.1999933759298</v>
          </cell>
          <cell r="K28">
            <v>2525.0174549050598</v>
          </cell>
          <cell r="L28">
            <v>2717.4290525347101</v>
          </cell>
          <cell r="M28">
            <v>2664.3195946492901</v>
          </cell>
          <cell r="N28">
            <v>3614.7981802055201</v>
          </cell>
          <cell r="O28">
            <v>3321.2418764305799</v>
          </cell>
          <cell r="P28">
            <v>3406.24806198022</v>
          </cell>
          <cell r="Q28">
            <v>3662</v>
          </cell>
          <cell r="R28">
            <v>3384.661135083993</v>
          </cell>
          <cell r="S28">
            <v>4424.1397983408533</v>
          </cell>
          <cell r="T28">
            <v>5491.4233941389157</v>
          </cell>
          <cell r="U28">
            <v>5877.6437051950797</v>
          </cell>
          <cell r="V28">
            <v>6824.5584814457479</v>
          </cell>
          <cell r="W28">
            <v>5756.775935206897</v>
          </cell>
          <cell r="X28">
            <v>6088.2251080518972</v>
          </cell>
          <cell r="Y28">
            <v>6955.2608240684804</v>
          </cell>
          <cell r="Z28">
            <v>7025.7312402477937</v>
          </cell>
          <cell r="AA28">
            <v>7722.8645714530721</v>
          </cell>
          <cell r="AB28">
            <v>8985.6177410167893</v>
          </cell>
          <cell r="AC28">
            <v>11624.746999999999</v>
          </cell>
          <cell r="AD28">
            <v>12083.739588117616</v>
          </cell>
          <cell r="AE28">
            <v>12353.437559956878</v>
          </cell>
          <cell r="AF28">
            <v>12875.771942018016</v>
          </cell>
          <cell r="AG28">
            <v>13529.54238631614</v>
          </cell>
          <cell r="AH28">
            <v>14170.282720774798</v>
          </cell>
        </row>
      </sheetData>
      <sheetData sheetId="6" refreshError="1">
        <row r="9">
          <cell r="E9">
            <v>-914.30312002869402</v>
          </cell>
          <cell r="F9">
            <v>-2921.9352946701401</v>
          </cell>
          <cell r="G9">
            <v>-2957.37241823879</v>
          </cell>
          <cell r="H9">
            <v>-875.77991716035604</v>
          </cell>
          <cell r="I9">
            <v>-268.50682935607</v>
          </cell>
          <cell r="J9">
            <v>50.643559689785</v>
          </cell>
          <cell r="K9">
            <v>-1371.1805098576799</v>
          </cell>
          <cell r="L9">
            <v>-1795.3990344859601</v>
          </cell>
          <cell r="M9">
            <v>-1793.1902332362199</v>
          </cell>
          <cell r="N9">
            <v>-219.294625675802</v>
          </cell>
          <cell r="O9">
            <v>-1395.37416940962</v>
          </cell>
          <cell r="P9">
            <v>-1447.43555020236</v>
          </cell>
          <cell r="Q9">
            <v>-1886</v>
          </cell>
          <cell r="R9">
            <v>-2464.2914846730746</v>
          </cell>
          <cell r="S9">
            <v>-2701.2522945841138</v>
          </cell>
          <cell r="T9">
            <v>-4624.5316416113483</v>
          </cell>
          <cell r="U9">
            <v>-3646.4880567857494</v>
          </cell>
          <cell r="V9">
            <v>-3366.7489377361162</v>
          </cell>
          <cell r="W9">
            <v>-3321.1718986274204</v>
          </cell>
          <cell r="X9">
            <v>-1464.0034406076088</v>
          </cell>
          <cell r="Y9">
            <v>-1558.5599383682613</v>
          </cell>
          <cell r="Z9">
            <v>-1159.1709021311513</v>
          </cell>
          <cell r="AA9">
            <v>-1127.0241683172665</v>
          </cell>
          <cell r="AB9">
            <v>-1060.6450388294447</v>
          </cell>
          <cell r="AC9">
            <v>-521.18690413564309</v>
          </cell>
          <cell r="AD9">
            <v>-597.46041188238269</v>
          </cell>
          <cell r="AE9">
            <v>-642.74315131539379</v>
          </cell>
          <cell r="AF9">
            <v>-642.55748333015845</v>
          </cell>
          <cell r="AG9">
            <v>-664.32450833529128</v>
          </cell>
          <cell r="AH9">
            <v>-616.70721691494055</v>
          </cell>
        </row>
        <row r="10">
          <cell r="E10">
            <v>-4.4269915432204812</v>
          </cell>
          <cell r="F10">
            <v>-11.671106582841004</v>
          </cell>
          <cell r="G10">
            <v>-11.976417536658285</v>
          </cell>
          <cell r="H10">
            <v>-4.5484920689964419</v>
          </cell>
          <cell r="I10">
            <v>-1.3551904235545453</v>
          </cell>
          <cell r="J10">
            <v>0.29535467026966633</v>
          </cell>
          <cell r="K10">
            <v>-5.6190769081809266</v>
          </cell>
          <cell r="L10">
            <v>-5.5162255616292324</v>
          </cell>
          <cell r="M10">
            <v>-7.0214951777402321</v>
          </cell>
          <cell r="N10">
            <v>-0.71816388465899139</v>
          </cell>
          <cell r="O10">
            <v>-5.0073498509757819</v>
          </cell>
          <cell r="P10">
            <v>-4.2470148235703231</v>
          </cell>
          <cell r="Q10">
            <v>-5.2548550708517787</v>
          </cell>
          <cell r="R10">
            <v>-7.0802749768984707</v>
          </cell>
          <cell r="S10">
            <v>-6.0217516610012467</v>
          </cell>
          <cell r="T10">
            <v>-8.631760105414287</v>
          </cell>
          <cell r="U10">
            <v>-6.5379793167128097</v>
          </cell>
          <cell r="V10">
            <v>-5.7066867227350366</v>
          </cell>
          <cell r="W10">
            <v>-5.8658848304790725</v>
          </cell>
          <cell r="X10">
            <v>-2.8485887871283615</v>
          </cell>
          <cell r="Y10">
            <v>-2.9341478459622024</v>
          </cell>
          <cell r="Z10">
            <v>-2.1594595833694967</v>
          </cell>
          <cell r="AA10">
            <v>-1.9956785916303579</v>
          </cell>
          <cell r="AB10">
            <v>-1.7510411829156167</v>
          </cell>
          <cell r="AC10">
            <v>-0.77341777649511123</v>
          </cell>
          <cell r="AD10">
            <v>-0.82742707316428921</v>
          </cell>
          <cell r="AE10">
            <v>-0.83299017984065493</v>
          </cell>
          <cell r="AF10">
            <v>-0.78468741890759097</v>
          </cell>
          <cell r="AG10">
            <v>-0.76037192187936142</v>
          </cell>
          <cell r="AH10">
            <v>-0.66158521729748554</v>
          </cell>
        </row>
        <row r="19">
          <cell r="E19">
            <v>3899.2384175607499</v>
          </cell>
          <cell r="F19">
            <v>3249.2425157232401</v>
          </cell>
          <cell r="G19">
            <v>3293.3274120258998</v>
          </cell>
          <cell r="H19">
            <v>3015.2994321845999</v>
          </cell>
          <cell r="I19">
            <v>3147.3123470577302</v>
          </cell>
          <cell r="J19">
            <v>2978.1999933759298</v>
          </cell>
          <cell r="K19">
            <v>2525.0174549050598</v>
          </cell>
          <cell r="L19">
            <v>2717.4290525347101</v>
          </cell>
          <cell r="M19">
            <v>2664.3195946492901</v>
          </cell>
          <cell r="N19">
            <v>3614.7981802055201</v>
          </cell>
          <cell r="O19">
            <v>3321.2418764305799</v>
          </cell>
          <cell r="P19">
            <v>3406.24806198022</v>
          </cell>
          <cell r="Q19">
            <v>3662</v>
          </cell>
          <cell r="R19">
            <v>3384.661135083993</v>
          </cell>
          <cell r="S19">
            <v>4424.1397983408533</v>
          </cell>
          <cell r="T19">
            <v>5491.4233941389157</v>
          </cell>
          <cell r="U19">
            <v>5877.6437051950797</v>
          </cell>
          <cell r="V19">
            <v>6824.5584814457479</v>
          </cell>
          <cell r="W19">
            <v>5756.775935206897</v>
          </cell>
          <cell r="X19">
            <v>6088.2251080518972</v>
          </cell>
          <cell r="Y19">
            <v>6955.2608240684804</v>
          </cell>
          <cell r="Z19">
            <v>7025.7312402477937</v>
          </cell>
          <cell r="AA19">
            <v>7722.8645714530721</v>
          </cell>
          <cell r="AB19">
            <v>8985.6177410167893</v>
          </cell>
          <cell r="AC19">
            <v>11624.746999999999</v>
          </cell>
          <cell r="AD19">
            <v>12083.739588117616</v>
          </cell>
          <cell r="AE19">
            <v>12353.437559956878</v>
          </cell>
          <cell r="AF19">
            <v>12875.771942018016</v>
          </cell>
          <cell r="AG19">
            <v>13529.54238631614</v>
          </cell>
          <cell r="AH19">
            <v>14170.282720774798</v>
          </cell>
        </row>
        <row r="20">
          <cell r="F20">
            <v>-16.669816826541435</v>
          </cell>
          <cell r="G20">
            <v>1.3567745740532124</v>
          </cell>
          <cell r="H20">
            <v>-8.4421603156143608</v>
          </cell>
          <cell r="I20">
            <v>4.3781029991269058</v>
          </cell>
          <cell r="J20">
            <v>-5.3732307134973505</v>
          </cell>
          <cell r="K20">
            <v>-15.216659038306105</v>
          </cell>
          <cell r="L20">
            <v>7.6202086150285693</v>
          </cell>
          <cell r="M20">
            <v>-1.9544009009501679</v>
          </cell>
          <cell r="N20">
            <v>35.674345805400392</v>
          </cell>
          <cell r="O20">
            <v>-8.1209597089663763</v>
          </cell>
          <cell r="P20">
            <v>2.5594650111093067</v>
          </cell>
          <cell r="Q20">
            <v>7.5083180486596293</v>
          </cell>
          <cell r="R20">
            <v>-7.573426130966868</v>
          </cell>
          <cell r="S20">
            <v>30.711454463847364</v>
          </cell>
          <cell r="T20">
            <v>24.124092918544669</v>
          </cell>
          <cell r="U20">
            <v>7.0331548550487604</v>
          </cell>
          <cell r="V20">
            <v>16.110448740091492</v>
          </cell>
          <cell r="W20">
            <v>-15.646177685221426</v>
          </cell>
          <cell r="X20">
            <v>5.7575486101160624</v>
          </cell>
          <cell r="Y20">
            <v>14.241190176590161</v>
          </cell>
          <cell r="Z20">
            <v>1.0131958809575141</v>
          </cell>
          <cell r="AA20">
            <v>9.9225732862034572</v>
          </cell>
          <cell r="AB20">
            <v>16.350839223976283</v>
          </cell>
          <cell r="AC20">
            <v>29.370593486704159</v>
          </cell>
          <cell r="AD20">
            <v>3.9484092696178004</v>
          </cell>
          <cell r="AE20">
            <v>2.2319081760456516</v>
          </cell>
          <cell r="AF20">
            <v>4.2282512824953358</v>
          </cell>
          <cell r="AG20">
            <v>5.0775242621737373</v>
          </cell>
          <cell r="AH20">
            <v>4.7358610968742578</v>
          </cell>
        </row>
        <row r="27">
          <cell r="E27">
            <v>-3064.5305108713301</v>
          </cell>
          <cell r="F27">
            <v>-3804.4224580301202</v>
          </cell>
          <cell r="G27">
            <v>-3721.9646636321399</v>
          </cell>
          <cell r="H27">
            <v>-2721.9738322593698</v>
          </cell>
          <cell r="I27">
            <v>-2139.9798044847398</v>
          </cell>
          <cell r="J27">
            <v>-1806.0786885701</v>
          </cell>
          <cell r="K27">
            <v>-2660.2083281141199</v>
          </cell>
          <cell r="L27">
            <v>-3191.8105543750398</v>
          </cell>
          <cell r="M27">
            <v>-2888.9180722877099</v>
          </cell>
          <cell r="N27">
            <v>-2227.5401013713099</v>
          </cell>
          <cell r="O27">
            <v>-2929.9243687002099</v>
          </cell>
          <cell r="P27">
            <v>-3529.90888770008</v>
          </cell>
          <cell r="Q27">
            <v>-4002</v>
          </cell>
          <cell r="R27">
            <v>-4160.4216239386496</v>
          </cell>
          <cell r="S27">
            <v>-5499.2137977658003</v>
          </cell>
          <cell r="T27">
            <v>-7732.8925285484993</v>
          </cell>
          <cell r="U27">
            <v>-7868.5766206030003</v>
          </cell>
          <cell r="V27">
            <v>-8502.9694404539987</v>
          </cell>
          <cell r="W27">
            <v>-8194.1097157229979</v>
          </cell>
          <cell r="X27">
            <v>-6742.9764985527499</v>
          </cell>
          <cell r="Y27">
            <v>-7365.9325675374002</v>
          </cell>
          <cell r="Z27">
            <v>-7221.1882431013792</v>
          </cell>
          <cell r="AA27">
            <v>-7416.9256655564841</v>
          </cell>
          <cell r="AB27">
            <v>-8254.5418688535137</v>
          </cell>
          <cell r="AC27">
            <v>-9717.2819999999992</v>
          </cell>
          <cell r="AD27">
            <v>-10120.200000000001</v>
          </cell>
          <cell r="AE27">
            <v>-10522.175789755169</v>
          </cell>
          <cell r="AF27">
            <v>-10969.985436351557</v>
          </cell>
          <cell r="AG27">
            <v>-11645.396633095492</v>
          </cell>
          <cell r="AH27">
            <v>-12224.915914482302</v>
          </cell>
        </row>
        <row r="28">
          <cell r="F28">
            <v>24.143729179202015</v>
          </cell>
          <cell r="G28">
            <v>-2.1674195047380662</v>
          </cell>
          <cell r="H28">
            <v>-26.867284398044568</v>
          </cell>
          <cell r="I28">
            <v>-21.381323393970572</v>
          </cell>
          <cell r="J28">
            <v>-15.603003131846663</v>
          </cell>
          <cell r="K28">
            <v>47.291939434834241</v>
          </cell>
          <cell r="L28">
            <v>19.983481016984271</v>
          </cell>
          <cell r="M28">
            <v>-9.4896760608850261</v>
          </cell>
          <cell r="N28">
            <v>-22.893621569290833</v>
          </cell>
          <cell r="O28">
            <v>31.531834910469204</v>
          </cell>
          <cell r="P28">
            <v>20.477810203830472</v>
          </cell>
          <cell r="Q28">
            <v>13.374031095955905</v>
          </cell>
          <cell r="R28">
            <v>3.9585613178073409</v>
          </cell>
          <cell r="S28">
            <v>32.179242750875886</v>
          </cell>
          <cell r="T28">
            <v>40.618146755636054</v>
          </cell>
          <cell r="U28">
            <v>1.7546356884384235</v>
          </cell>
          <cell r="V28">
            <v>8.0623580405878119</v>
          </cell>
          <cell r="W28">
            <v>-3.6323748649684622</v>
          </cell>
          <cell r="X28">
            <v>-17.709467745907638</v>
          </cell>
          <cell r="Y28">
            <v>9.238591727530947</v>
          </cell>
          <cell r="Z28">
            <v>-1.9650509030441996</v>
          </cell>
          <cell r="AA28">
            <v>2.7105985312334</v>
          </cell>
          <cell r="AB28">
            <v>11.293307241662683</v>
          </cell>
          <cell r="AC28">
            <v>17.720427788558158</v>
          </cell>
          <cell r="AD28">
            <v>4.1464063716582631</v>
          </cell>
          <cell r="AE28">
            <v>3.9720142858359329</v>
          </cell>
          <cell r="AF28">
            <v>4.2558654744429809</v>
          </cell>
          <cell r="AG28">
            <v>6.1569014896392282</v>
          </cell>
          <cell r="AH28">
            <v>4.9763807935905975</v>
          </cell>
        </row>
        <row r="35">
          <cell r="E35">
            <v>276.74218642818005</v>
          </cell>
          <cell r="F35">
            <v>201.8643381885289</v>
          </cell>
          <cell r="G35">
            <v>108.99979761167788</v>
          </cell>
          <cell r="H35">
            <v>1291.3351776787135</v>
          </cell>
          <cell r="I35">
            <v>1207.0515620396905</v>
          </cell>
          <cell r="J35">
            <v>1291.85924308876</v>
          </cell>
          <cell r="K35">
            <v>1735.3201197024252</v>
          </cell>
          <cell r="L35">
            <v>2033.9385464091249</v>
          </cell>
          <cell r="M35">
            <v>2029.8978957755544</v>
          </cell>
          <cell r="N35">
            <v>2176.8968554444477</v>
          </cell>
          <cell r="O35">
            <v>193.99989242493007</v>
          </cell>
          <cell r="P35">
            <v>221.19999400000006</v>
          </cell>
          <cell r="Q35">
            <v>199</v>
          </cell>
          <cell r="R35">
            <v>205.29992033111853</v>
          </cell>
          <cell r="S35">
            <v>337.77599997345783</v>
          </cell>
          <cell r="T35">
            <v>574.10097602040696</v>
          </cell>
          <cell r="U35">
            <v>609.6342135734053</v>
          </cell>
          <cell r="V35">
            <v>719.81511043600585</v>
          </cell>
          <cell r="W35">
            <v>785.98314267160254</v>
          </cell>
          <cell r="X35">
            <v>654.69306666832222</v>
          </cell>
          <cell r="Y35">
            <v>736.75209079302749</v>
          </cell>
          <cell r="Z35">
            <v>648.05282879324386</v>
          </cell>
          <cell r="AA35">
            <v>336.47748330504146</v>
          </cell>
          <cell r="AB35">
            <v>281.73763358089946</v>
          </cell>
          <cell r="AC35">
            <v>314</v>
          </cell>
          <cell r="AD35">
            <v>560.00000000000182</v>
          </cell>
          <cell r="AE35">
            <v>684</v>
          </cell>
          <cell r="AF35">
            <v>826.55000000000018</v>
          </cell>
          <cell r="AG35">
            <v>868.54649999999947</v>
          </cell>
          <cell r="AH35">
            <v>913.00689500000044</v>
          </cell>
        </row>
        <row r="38">
          <cell r="E38">
            <v>-1110.69994724458</v>
          </cell>
          <cell r="F38">
            <v>-1222.99994191062</v>
          </cell>
          <cell r="G38">
            <v>-1142.99994571042</v>
          </cell>
          <cell r="H38">
            <v>-1245.99994081818</v>
          </cell>
          <cell r="I38">
            <v>-1333.9999366384</v>
          </cell>
          <cell r="J38">
            <v>-1194.99994324055</v>
          </cell>
          <cell r="K38">
            <v>-1254.1799404296501</v>
          </cell>
          <cell r="L38">
            <v>-1432.5799319561099</v>
          </cell>
          <cell r="M38">
            <v>-1637.8499222063101</v>
          </cell>
          <cell r="N38">
            <v>-1880.92991066063</v>
          </cell>
          <cell r="O38">
            <v>-1927.99990842492</v>
          </cell>
          <cell r="P38">
            <v>-1589</v>
          </cell>
          <cell r="Q38">
            <v>-1613</v>
          </cell>
          <cell r="R38">
            <v>-1875.5694404767121</v>
          </cell>
          <cell r="S38">
            <v>-2281.6393650266245</v>
          </cell>
          <cell r="T38">
            <v>-3055.9458161731454</v>
          </cell>
          <cell r="U38">
            <v>-2508.1559151036795</v>
          </cell>
          <cell r="V38">
            <v>-2542.0372681863755</v>
          </cell>
          <cell r="W38">
            <v>-1989.9152763204822</v>
          </cell>
          <cell r="X38">
            <v>-1766.7185183495255</v>
          </cell>
          <cell r="Y38">
            <v>-2146.3400140703025</v>
          </cell>
          <cell r="Z38">
            <v>-1772</v>
          </cell>
          <cell r="AA38">
            <v>-1827</v>
          </cell>
          <cell r="AB38">
            <v>-2363.491067748907</v>
          </cell>
          <cell r="AC38">
            <v>-3201.363623948248</v>
          </cell>
          <cell r="AD38">
            <v>-3607</v>
          </cell>
          <cell r="AE38">
            <v>-3762</v>
          </cell>
          <cell r="AF38">
            <v>-3944</v>
          </cell>
          <cell r="AG38">
            <v>-3970</v>
          </cell>
          <cell r="AH38">
            <v>-4008</v>
          </cell>
        </row>
        <row r="40">
          <cell r="E40">
            <v>-716.84953145745601</v>
          </cell>
          <cell r="F40">
            <v>-932.74690250857498</v>
          </cell>
          <cell r="G40">
            <v>-970.35647790117196</v>
          </cell>
          <cell r="H40">
            <v>-1049.5792128811199</v>
          </cell>
          <cell r="I40">
            <v>-1247.8188875701601</v>
          </cell>
          <cell r="J40">
            <v>-1079.32586311771</v>
          </cell>
          <cell r="K40">
            <v>-1018.43352248882</v>
          </cell>
          <cell r="L40">
            <v>-1089.0860040268101</v>
          </cell>
          <cell r="M40">
            <v>-1311.6494986283401</v>
          </cell>
          <cell r="N40">
            <v>-1489.91983012677</v>
          </cell>
          <cell r="O40">
            <v>-1586</v>
          </cell>
          <cell r="P40">
            <v>-1256</v>
          </cell>
          <cell r="Q40">
            <v>-1613</v>
          </cell>
          <cell r="R40">
            <v>-1875</v>
          </cell>
          <cell r="S40">
            <v>-2281</v>
          </cell>
          <cell r="T40">
            <v>-3056</v>
          </cell>
          <cell r="U40">
            <v>-2510</v>
          </cell>
          <cell r="V40">
            <v>-2539</v>
          </cell>
          <cell r="W40">
            <v>-1991</v>
          </cell>
          <cell r="X40">
            <v>-1770</v>
          </cell>
          <cell r="Y40">
            <v>-2146</v>
          </cell>
          <cell r="Z40">
            <v>-1641</v>
          </cell>
          <cell r="AA40">
            <v>-1348.3706962942442</v>
          </cell>
          <cell r="AB40">
            <v>-1357.3107882299714</v>
          </cell>
          <cell r="AC40">
            <v>-1460.363623948248</v>
          </cell>
          <cell r="AD40">
            <v>-1741</v>
          </cell>
          <cell r="AE40">
            <v>-1951</v>
          </cell>
          <cell r="AF40">
            <v>-2076</v>
          </cell>
          <cell r="AG40">
            <v>-2082</v>
          </cell>
          <cell r="AH40">
            <v>-2100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-25</v>
          </cell>
          <cell r="P48">
            <v>-52</v>
          </cell>
          <cell r="Q48">
            <v>20</v>
          </cell>
          <cell r="R48">
            <v>101.45653031969229</v>
          </cell>
          <cell r="S48">
            <v>-25.316186324264407</v>
          </cell>
          <cell r="T48">
            <v>59.677357563710494</v>
          </cell>
          <cell r="U48">
            <v>63.559518871493061</v>
          </cell>
          <cell r="V48">
            <v>74.126012352041087</v>
          </cell>
          <cell r="W48">
            <v>-21.285172377776593</v>
          </cell>
          <cell r="X48">
            <v>-15.987943195169597</v>
          </cell>
          <cell r="Y48">
            <v>-66.626761671143583</v>
          </cell>
          <cell r="Z48">
            <v>-67.441954999999993</v>
          </cell>
          <cell r="AA48">
            <v>-81.811025999999998</v>
          </cell>
          <cell r="AB48">
            <v>-29.513194900000006</v>
          </cell>
          <cell r="AC48">
            <v>-29.513194900000006</v>
          </cell>
          <cell r="AD48">
            <v>-29.513194900000006</v>
          </cell>
          <cell r="AE48">
            <v>-29.513194900000006</v>
          </cell>
          <cell r="AF48">
            <v>-29.513194900000006</v>
          </cell>
          <cell r="AG48">
            <v>-29.513194900000006</v>
          </cell>
          <cell r="AH48">
            <v>-29.513194900000006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12</v>
          </cell>
          <cell r="Q51">
            <v>53</v>
          </cell>
          <cell r="R51">
            <v>146</v>
          </cell>
          <cell r="S51">
            <v>33</v>
          </cell>
          <cell r="T51">
            <v>28</v>
          </cell>
          <cell r="U51">
            <v>42</v>
          </cell>
          <cell r="V51">
            <v>124</v>
          </cell>
          <cell r="W51">
            <v>36</v>
          </cell>
          <cell r="X51">
            <v>38.344999999999999</v>
          </cell>
          <cell r="Y51">
            <v>0.52</v>
          </cell>
          <cell r="Z51">
            <v>0.77899999999999991</v>
          </cell>
          <cell r="AA51">
            <v>13.591999999999999</v>
          </cell>
          <cell r="AB51">
            <v>63.933</v>
          </cell>
          <cell r="AC51">
            <v>60</v>
          </cell>
          <cell r="AD51">
            <v>39</v>
          </cell>
          <cell r="AE51">
            <v>27</v>
          </cell>
          <cell r="AF51">
            <v>0</v>
          </cell>
          <cell r="AG51">
            <v>0</v>
          </cell>
          <cell r="AH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-25</v>
          </cell>
          <cell r="P52">
            <v>-64</v>
          </cell>
          <cell r="Q52">
            <v>-33</v>
          </cell>
          <cell r="R52">
            <v>-44.543469680307709</v>
          </cell>
          <cell r="S52">
            <v>-58.316186324264407</v>
          </cell>
          <cell r="T52">
            <v>31.677357563710494</v>
          </cell>
          <cell r="U52">
            <v>21.559518871493061</v>
          </cell>
          <cell r="V52">
            <v>-49.873987647958913</v>
          </cell>
          <cell r="W52">
            <v>-57.28517237777659</v>
          </cell>
          <cell r="X52">
            <v>-54.332943195169598</v>
          </cell>
          <cell r="Y52">
            <v>-67.14676167114358</v>
          </cell>
          <cell r="Z52">
            <v>-68.220954999999989</v>
          </cell>
          <cell r="AA52">
            <v>-95.403025999999997</v>
          </cell>
          <cell r="AB52">
            <v>-93.446194900000009</v>
          </cell>
          <cell r="AC52">
            <v>-89.513194900000002</v>
          </cell>
          <cell r="AD52">
            <v>-68.513194900000002</v>
          </cell>
          <cell r="AE52">
            <v>-56.513194900000002</v>
          </cell>
          <cell r="AF52">
            <v>-29.513194900000006</v>
          </cell>
          <cell r="AG52">
            <v>-29.513194900000006</v>
          </cell>
          <cell r="AH52">
            <v>-29.513194900000006</v>
          </cell>
        </row>
        <row r="65">
          <cell r="E65">
            <v>26.899992141966099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125</v>
          </cell>
          <cell r="R65">
            <v>662.58895923</v>
          </cell>
          <cell r="S65">
            <v>3053.1867232299992</v>
          </cell>
          <cell r="T65">
            <v>1951.9814999999999</v>
          </cell>
          <cell r="U65">
            <v>3126.1489999999999</v>
          </cell>
          <cell r="V65">
            <v>1714.26</v>
          </cell>
          <cell r="W65">
            <v>1802.9491199264698</v>
          </cell>
          <cell r="X65">
            <v>2211.0087999999992</v>
          </cell>
          <cell r="Y65">
            <v>758.69676003296831</v>
          </cell>
          <cell r="Z65">
            <v>1390.26</v>
          </cell>
          <cell r="AA65">
            <v>2163.4357296507451</v>
          </cell>
          <cell r="AB65">
            <v>778.24658641624046</v>
          </cell>
          <cell r="AC65">
            <v>964.8</v>
          </cell>
          <cell r="AD65">
            <v>695.8</v>
          </cell>
          <cell r="AE65">
            <v>1100.8</v>
          </cell>
          <cell r="AF65">
            <v>1273.4000000000001</v>
          </cell>
          <cell r="AG65">
            <v>653.45200381762686</v>
          </cell>
          <cell r="AH65">
            <v>620.56595654016053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-41</v>
          </cell>
          <cell r="P68">
            <v>11</v>
          </cell>
          <cell r="Q68">
            <v>-39</v>
          </cell>
          <cell r="R68">
            <v>201.52838707376216</v>
          </cell>
          <cell r="S68">
            <v>491.88608509270176</v>
          </cell>
          <cell r="T68">
            <v>158.91141288999995</v>
          </cell>
          <cell r="U68">
            <v>173.32499999999999</v>
          </cell>
          <cell r="V68">
            <v>5026.8879999999999</v>
          </cell>
          <cell r="W68">
            <v>-411.25797033333288</v>
          </cell>
          <cell r="X68">
            <v>-347.9</v>
          </cell>
          <cell r="Y68">
            <v>-462.68799999999999</v>
          </cell>
          <cell r="Z68">
            <v>-322.54705865999995</v>
          </cell>
          <cell r="AA68">
            <v>1444.1488571428574</v>
          </cell>
          <cell r="AB68">
            <v>-224.07599999999999</v>
          </cell>
          <cell r="AC68">
            <v>571.5</v>
          </cell>
          <cell r="AD68">
            <v>-963</v>
          </cell>
          <cell r="AE68">
            <v>59</v>
          </cell>
          <cell r="AF68">
            <v>32</v>
          </cell>
          <cell r="AG68">
            <v>87</v>
          </cell>
          <cell r="AH68">
            <v>137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-41</v>
          </cell>
          <cell r="P70">
            <v>11</v>
          </cell>
          <cell r="Q70">
            <v>-39</v>
          </cell>
          <cell r="R70">
            <v>201.52838707376216</v>
          </cell>
          <cell r="S70">
            <v>491.88608509270176</v>
          </cell>
          <cell r="T70">
            <v>158.91141288999995</v>
          </cell>
          <cell r="U70">
            <v>173.32499999999999</v>
          </cell>
          <cell r="V70">
            <v>153.88799999999992</v>
          </cell>
          <cell r="W70">
            <v>-411.25797033333288</v>
          </cell>
          <cell r="X70">
            <v>-347.9</v>
          </cell>
          <cell r="Y70">
            <v>-462.68799999999999</v>
          </cell>
          <cell r="Z70">
            <v>-322.54705865999995</v>
          </cell>
          <cell r="AA70">
            <v>-441.92614285714262</v>
          </cell>
          <cell r="AB70">
            <v>-1469.6589999999999</v>
          </cell>
          <cell r="AC70">
            <v>-661.5</v>
          </cell>
          <cell r="AD70">
            <v>-1273</v>
          </cell>
          <cell r="AE70">
            <v>-701</v>
          </cell>
          <cell r="AF70">
            <v>-505</v>
          </cell>
          <cell r="AG70">
            <v>-450</v>
          </cell>
          <cell r="AH70">
            <v>-400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4873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1886.075</v>
          </cell>
          <cell r="AB72">
            <v>1245.5829999999999</v>
          </cell>
          <cell r="AC72">
            <v>1233</v>
          </cell>
          <cell r="AD72">
            <v>310</v>
          </cell>
          <cell r="AE72">
            <v>760</v>
          </cell>
          <cell r="AF72">
            <v>537</v>
          </cell>
          <cell r="AG72">
            <v>537</v>
          </cell>
          <cell r="AH72">
            <v>537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</row>
        <row r="101">
          <cell r="E101">
            <v>0</v>
          </cell>
          <cell r="F101">
            <v>52.645900580155697</v>
          </cell>
          <cell r="G101">
            <v>57.196860278919502</v>
          </cell>
          <cell r="H101">
            <v>35.208808448492299</v>
          </cell>
          <cell r="I101">
            <v>-155.99999580904901</v>
          </cell>
          <cell r="J101">
            <v>-418.99997986015001</v>
          </cell>
          <cell r="K101">
            <v>-194.99998358543999</v>
          </cell>
          <cell r="L101">
            <v>42.999999417923398</v>
          </cell>
          <cell r="M101">
            <v>-56.999997322447697</v>
          </cell>
          <cell r="N101">
            <v>114.99999662395599</v>
          </cell>
          <cell r="O101">
            <v>0</v>
          </cell>
          <cell r="P101">
            <v>0</v>
          </cell>
          <cell r="Q101">
            <v>290</v>
          </cell>
          <cell r="R101">
            <v>375</v>
          </cell>
          <cell r="S101">
            <v>-564</v>
          </cell>
          <cell r="T101">
            <v>-274</v>
          </cell>
          <cell r="U101">
            <v>-499.35854</v>
          </cell>
          <cell r="V101">
            <v>391.43</v>
          </cell>
          <cell r="W101">
            <v>64.128999999999991</v>
          </cell>
          <cell r="X101">
            <v>125.51125</v>
          </cell>
          <cell r="Y101">
            <v>247.76960599999998</v>
          </cell>
          <cell r="Z101">
            <v>670.92382737200001</v>
          </cell>
          <cell r="AA101">
            <v>5.4749999999999996</v>
          </cell>
          <cell r="AB101">
            <v>328.44748381502882</v>
          </cell>
          <cell r="AC101">
            <v>328.44748381502882</v>
          </cell>
          <cell r="AD101">
            <v>328.44748381502882</v>
          </cell>
          <cell r="AE101">
            <v>328.44748381502882</v>
          </cell>
          <cell r="AF101">
            <v>328.44748381502882</v>
          </cell>
          <cell r="AG101">
            <v>328.44748381502882</v>
          </cell>
          <cell r="AH101">
            <v>328.44748381502882</v>
          </cell>
        </row>
        <row r="113">
          <cell r="E113">
            <v>347.08581706380801</v>
          </cell>
          <cell r="F113">
            <v>127.676346794254</v>
          </cell>
          <cell r="G113">
            <v>655.10961282012795</v>
          </cell>
          <cell r="H113">
            <v>1028.8496720871599</v>
          </cell>
          <cell r="I113">
            <v>644.02225534884599</v>
          </cell>
          <cell r="J113">
            <v>506.95846057042297</v>
          </cell>
          <cell r="K113">
            <v>344.48037895513602</v>
          </cell>
          <cell r="L113">
            <v>557.63361189578404</v>
          </cell>
          <cell r="M113">
            <v>673.45955749374298</v>
          </cell>
          <cell r="N113">
            <v>691.87715343596903</v>
          </cell>
          <cell r="O113">
            <v>219.00000000000099</v>
          </cell>
          <cell r="P113">
            <v>895</v>
          </cell>
          <cell r="Q113">
            <v>490</v>
          </cell>
          <cell r="R113">
            <v>1454</v>
          </cell>
          <cell r="S113">
            <v>625.00000000000205</v>
          </cell>
          <cell r="T113">
            <v>567.14199009505001</v>
          </cell>
          <cell r="U113">
            <v>449.147889197084</v>
          </cell>
          <cell r="V113">
            <v>1566.38085552864</v>
          </cell>
          <cell r="W113">
            <v>715.124532498799</v>
          </cell>
          <cell r="X113">
            <v>1213.21857954808</v>
          </cell>
          <cell r="Y113">
            <v>1441.6833988522999</v>
          </cell>
          <cell r="Z113">
            <v>1469.79329099901</v>
          </cell>
          <cell r="AA113">
            <v>1115.3752244971299</v>
          </cell>
          <cell r="AB113">
            <v>1126.1918404374401</v>
          </cell>
          <cell r="AC113">
            <v>1313</v>
          </cell>
          <cell r="AD113">
            <v>1351</v>
          </cell>
          <cell r="AE113">
            <v>1398</v>
          </cell>
          <cell r="AF113">
            <v>1437</v>
          </cell>
          <cell r="AG113">
            <v>1437</v>
          </cell>
          <cell r="AH113">
            <v>1437</v>
          </cell>
        </row>
        <row r="115">
          <cell r="E115">
            <v>-2.0694232556697001</v>
          </cell>
          <cell r="F115">
            <v>-45.621772445758502</v>
          </cell>
          <cell r="G115">
            <v>282.57101087253</v>
          </cell>
          <cell r="H115">
            <v>82.847827047071405</v>
          </cell>
          <cell r="I115">
            <v>22.519475404111301</v>
          </cell>
          <cell r="J115">
            <v>-50.036043064052599</v>
          </cell>
          <cell r="K115">
            <v>-51.021244241564197</v>
          </cell>
          <cell r="L115">
            <v>-9.0515293251220999E-2</v>
          </cell>
          <cell r="M115">
            <v>-2.68784691326279E-2</v>
          </cell>
          <cell r="N115">
            <v>-23.6355708399463</v>
          </cell>
          <cell r="O115">
            <v>-63.115622736148197</v>
          </cell>
          <cell r="P115">
            <v>-50.690239372715503</v>
          </cell>
          <cell r="Q115">
            <v>-48.709310099999996</v>
          </cell>
          <cell r="R115">
            <v>253.69790342000002</v>
          </cell>
          <cell r="S115">
            <v>-5.4923372999999987E-3</v>
          </cell>
          <cell r="T115">
            <v>0</v>
          </cell>
          <cell r="U115">
            <v>0</v>
          </cell>
          <cell r="V115">
            <v>149.36061551736</v>
          </cell>
          <cell r="W115">
            <v>-145.08799649927997</v>
          </cell>
          <cell r="X115">
            <v>-146.68132248527996</v>
          </cell>
          <cell r="Y115">
            <v>-141.22759525319998</v>
          </cell>
          <cell r="Z115">
            <v>-154.47052957432001</v>
          </cell>
          <cell r="AA115">
            <v>-172.05993902615998</v>
          </cell>
          <cell r="AB115">
            <v>-110.22881191696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</row>
        <row r="118">
          <cell r="E118">
            <v>347.43581552130502</v>
          </cell>
          <cell r="F118">
            <v>236.031699890639</v>
          </cell>
          <cell r="G118">
            <v>608.18293782200499</v>
          </cell>
          <cell r="H118">
            <v>495.35343678386403</v>
          </cell>
          <cell r="I118">
            <v>570.000025378538</v>
          </cell>
          <cell r="J118">
            <v>95.000024097970893</v>
          </cell>
          <cell r="K118">
            <v>508.49995582038503</v>
          </cell>
          <cell r="L118">
            <v>244.49995488906501</v>
          </cell>
          <cell r="M118">
            <v>359.00001012813499</v>
          </cell>
          <cell r="N118">
            <v>379.00001990701901</v>
          </cell>
          <cell r="O118">
            <v>72.000000000000796</v>
          </cell>
          <cell r="P118">
            <v>229</v>
          </cell>
          <cell r="Q118">
            <v>273</v>
          </cell>
          <cell r="R118">
            <v>498</v>
          </cell>
          <cell r="S118">
            <v>582.00000000000102</v>
          </cell>
          <cell r="T118">
            <v>905.55522959529901</v>
          </cell>
          <cell r="U118">
            <v>1505.75629592619</v>
          </cell>
          <cell r="V118">
            <v>1823.22268625268</v>
          </cell>
          <cell r="W118">
            <v>1850.66327393759</v>
          </cell>
          <cell r="X118">
            <v>1893.1334594094201</v>
          </cell>
          <cell r="Y118">
            <v>2442.97970450001</v>
          </cell>
          <cell r="Z118">
            <v>1225.2987496758899</v>
          </cell>
          <cell r="AA118">
            <v>1272.9110837984299</v>
          </cell>
          <cell r="AB118">
            <v>1370.7692801350699</v>
          </cell>
          <cell r="AC118">
            <v>-41</v>
          </cell>
          <cell r="AD118">
            <v>160</v>
          </cell>
          <cell r="AE118">
            <v>218</v>
          </cell>
          <cell r="AF118">
            <v>20</v>
          </cell>
          <cell r="AG118">
            <v>16</v>
          </cell>
          <cell r="AH118">
            <v>16</v>
          </cell>
        </row>
        <row r="120">
          <cell r="E120">
            <v>-766.09049226290472</v>
          </cell>
          <cell r="F120">
            <v>-55.044400752525689</v>
          </cell>
          <cell r="G120">
            <v>576.3603300215475</v>
          </cell>
          <cell r="H120">
            <v>167.42683369697374</v>
          </cell>
          <cell r="I120">
            <v>390.00308375147506</v>
          </cell>
          <cell r="J120">
            <v>1026.2199686139761</v>
          </cell>
          <cell r="K120">
            <v>867.41781176974905</v>
          </cell>
          <cell r="L120">
            <v>856.34132659875741</v>
          </cell>
          <cell r="M120">
            <v>1429.3420411369696</v>
          </cell>
          <cell r="N120">
            <v>804.69194567880595</v>
          </cell>
          <cell r="O120">
            <v>1358.3741694096182</v>
          </cell>
          <cell r="P120">
            <v>375.00952770235995</v>
          </cell>
          <cell r="Q120">
            <v>952.29068989999996</v>
          </cell>
          <cell r="R120">
            <v>-1494.3020965800001</v>
          </cell>
          <cell r="S120">
            <v>919.29130766269691</v>
          </cell>
          <cell r="T120">
            <v>1296.132780309651</v>
          </cell>
          <cell r="U120">
            <v>-453.14978512327389</v>
          </cell>
          <cell r="V120">
            <v>-6068.4819262639594</v>
          </cell>
          <cell r="W120">
            <v>-1958.3558029356691</v>
          </cell>
          <cell r="X120">
            <v>-4308.2277934427802</v>
          </cell>
          <cell r="Y120">
            <v>-3663.3757958231718</v>
          </cell>
          <cell r="Z120">
            <v>-2680.08756649922</v>
          </cell>
          <cell r="AA120">
            <v>-4141.7846224904306</v>
          </cell>
          <cell r="AB120">
            <v>-2967.9325100836459</v>
          </cell>
          <cell r="AC120">
            <v>-1287.9342889150289</v>
          </cell>
          <cell r="AD120">
            <v>-1797.9342889150289</v>
          </cell>
          <cell r="AE120">
            <v>-2661.1911375996351</v>
          </cell>
          <cell r="AF120">
            <v>-2631.9342889150289</v>
          </cell>
          <cell r="AG120">
            <v>-2046.0343914142254</v>
          </cell>
          <cell r="AH120">
            <v>-2114.4887555253995</v>
          </cell>
        </row>
        <row r="131">
          <cell r="E131">
            <v>7.7794290659472489</v>
          </cell>
          <cell r="F131">
            <v>8.0214384408240242</v>
          </cell>
          <cell r="G131">
            <v>5.1573616098141688</v>
          </cell>
          <cell r="H131">
            <v>-4.5707157909742495</v>
          </cell>
          <cell r="I131">
            <v>-4.2724925557054654</v>
          </cell>
          <cell r="J131">
            <v>-5.7559729259913661</v>
          </cell>
          <cell r="K131">
            <v>-2.9340744517048511</v>
          </cell>
          <cell r="L131">
            <v>-2.8454779885875321</v>
          </cell>
          <cell r="M131">
            <v>-4.5224209830028483</v>
          </cell>
          <cell r="N131">
            <v>-15.287779442451003</v>
          </cell>
          <cell r="O131">
            <v>-0.82177464726800165</v>
          </cell>
          <cell r="P131">
            <v>2.8637451023122402</v>
          </cell>
          <cell r="Q131">
            <v>1.3897426774416619</v>
          </cell>
          <cell r="R131">
            <v>3.5364728935457306</v>
          </cell>
          <cell r="S131">
            <v>0.98659658833575681</v>
          </cell>
          <cell r="T131">
            <v>0.52926598112584167</v>
          </cell>
          <cell r="U131">
            <v>1.2597704204008733</v>
          </cell>
          <cell r="V131">
            <v>-1.3750402740617697E-2</v>
          </cell>
          <cell r="W131">
            <v>0.63244030177740129</v>
          </cell>
          <cell r="X131">
            <v>0.20945929595860033</v>
          </cell>
          <cell r="Y131">
            <v>0.90324970179149289</v>
          </cell>
          <cell r="Z131">
            <v>0.12889858662222703</v>
          </cell>
          <cell r="AA131">
            <v>0.36865016799185912</v>
          </cell>
          <cell r="AB131">
            <v>1.0808453916867711</v>
          </cell>
          <cell r="AC131">
            <v>0.21322486237899163</v>
          </cell>
          <cell r="AD131">
            <v>5.4011370814908401E-2</v>
          </cell>
          <cell r="AE131">
            <v>3.4991792304079464E-2</v>
          </cell>
          <cell r="AF131">
            <v>-5.4039875418139527E-4</v>
          </cell>
          <cell r="AG131">
            <v>4.2647818944122458E-4</v>
          </cell>
          <cell r="AH131">
            <v>1.0269307142032801E-4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22.000000698491899</v>
          </cell>
          <cell r="I140">
            <v>1360.0000093132201</v>
          </cell>
          <cell r="J140">
            <v>1391.9999534338699</v>
          </cell>
          <cell r="K140">
            <v>1848.0000214204199</v>
          </cell>
          <cell r="L140">
            <v>2136.0000549480301</v>
          </cell>
          <cell r="M140">
            <v>2446.0000426080101</v>
          </cell>
          <cell r="N140">
            <v>1572.0000116415299</v>
          </cell>
          <cell r="O140">
            <v>1581</v>
          </cell>
          <cell r="P140">
            <v>-4333</v>
          </cell>
          <cell r="Q140">
            <v>746</v>
          </cell>
          <cell r="R140">
            <v>-691</v>
          </cell>
          <cell r="S140">
            <v>768</v>
          </cell>
          <cell r="T140">
            <v>808</v>
          </cell>
          <cell r="U140">
            <v>276</v>
          </cell>
          <cell r="V140">
            <v>-6139</v>
          </cell>
          <cell r="W140">
            <v>-9</v>
          </cell>
          <cell r="X140">
            <v>-14</v>
          </cell>
          <cell r="Y140">
            <v>-58</v>
          </cell>
          <cell r="Z140">
            <v>-56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</row>
        <row r="141">
          <cell r="E141">
            <v>371.999991152436</v>
          </cell>
          <cell r="F141">
            <v>80.000001862645107</v>
          </cell>
          <cell r="G141">
            <v>108.99999965075401</v>
          </cell>
          <cell r="H141">
            <v>1045.9999839346899</v>
          </cell>
          <cell r="I141">
            <v>499.00000407453598</v>
          </cell>
          <cell r="J141">
            <v>201.00000291038299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25</v>
          </cell>
          <cell r="P141">
            <v>5529</v>
          </cell>
          <cell r="Q141">
            <v>691</v>
          </cell>
          <cell r="R141">
            <v>1313</v>
          </cell>
          <cell r="S141">
            <v>705</v>
          </cell>
          <cell r="T141">
            <v>676</v>
          </cell>
          <cell r="U141">
            <v>586</v>
          </cell>
          <cell r="V141">
            <v>431</v>
          </cell>
          <cell r="W141">
            <v>217</v>
          </cell>
          <cell r="X141">
            <v>0</v>
          </cell>
          <cell r="Y141">
            <v>0</v>
          </cell>
          <cell r="Z141">
            <v>54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4.2840828200496617E-5</v>
          </cell>
          <cell r="I142">
            <v>-1.4901156191626796E-5</v>
          </cell>
          <cell r="J142">
            <v>2.235174702036602E-5</v>
          </cell>
          <cell r="K142">
            <v>-5.9604640000543441E-5</v>
          </cell>
          <cell r="L142">
            <v>0</v>
          </cell>
          <cell r="M142">
            <v>-5.9604650232358836E-5</v>
          </cell>
          <cell r="N142">
            <v>698.00009988434022</v>
          </cell>
          <cell r="O142">
            <v>0</v>
          </cell>
          <cell r="P142">
            <v>645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4873</v>
          </cell>
          <cell r="W142">
            <v>0</v>
          </cell>
          <cell r="X142">
            <v>5.6550000000000011</v>
          </cell>
          <cell r="Y142">
            <v>-0.52000000000000313</v>
          </cell>
          <cell r="Z142">
            <v>32.221000000000004</v>
          </cell>
          <cell r="AA142">
            <v>36.408000000000001</v>
          </cell>
          <cell r="AB142">
            <v>6.7000000000000171E-2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</row>
        <row r="148">
          <cell r="E148">
            <v>0</v>
          </cell>
          <cell r="F148">
            <v>44.673532739121022</v>
          </cell>
          <cell r="G148">
            <v>66.508303965922096</v>
          </cell>
          <cell r="H148">
            <v>132.81028196120715</v>
          </cell>
          <cell r="I148">
            <v>113.2352932981052</v>
          </cell>
          <cell r="J148">
            <v>216.95401341321724</v>
          </cell>
          <cell r="K148">
            <v>33.816868991449539</v>
          </cell>
          <cell r="L148">
            <v>49.457988000585594</v>
          </cell>
          <cell r="M148">
            <v>671.39618488815302</v>
          </cell>
          <cell r="N148">
            <v>1930.3226793448609</v>
          </cell>
          <cell r="O148">
            <v>5553.3720346608461</v>
          </cell>
          <cell r="P148">
            <v>300.8723661004737</v>
          </cell>
          <cell r="Q148">
            <v>59.961687382389385</v>
          </cell>
          <cell r="R148">
            <v>58.882235528942125</v>
          </cell>
          <cell r="S148">
            <v>10.427135678391949</v>
          </cell>
          <cell r="T148">
            <v>2.6545316647705768</v>
          </cell>
          <cell r="U148">
            <v>8.8289619504987193</v>
          </cell>
          <cell r="V148">
            <v>8.5879158180583648</v>
          </cell>
          <cell r="W148">
            <v>9.9093466708346618</v>
          </cell>
          <cell r="X148">
            <v>15.472127417519893</v>
          </cell>
          <cell r="Y148">
            <v>3.1773399014778567</v>
          </cell>
          <cell r="Z148">
            <v>0.496538553353993</v>
          </cell>
          <cell r="AA148">
            <v>0.27079671243293063</v>
          </cell>
          <cell r="AB148">
            <v>-1.0921065099971683</v>
          </cell>
          <cell r="AC148">
            <v>-1.1281166918157834</v>
          </cell>
          <cell r="AD148">
            <v>-0.58139534883721089</v>
          </cell>
          <cell r="AE148">
            <v>0.44142044179392065</v>
          </cell>
          <cell r="AF148">
            <v>0.4904826482342235</v>
          </cell>
          <cell r="AG148">
            <v>0.49043914986622272</v>
          </cell>
          <cell r="AH148">
            <v>0.49040962596914345</v>
          </cell>
        </row>
        <row r="150">
          <cell r="E150">
            <v>2042.2516830396401</v>
          </cell>
          <cell r="F150">
            <v>1256.4476714632201</v>
          </cell>
          <cell r="G150">
            <v>1403.62500125259</v>
          </cell>
          <cell r="H150">
            <v>1416.93442714972</v>
          </cell>
          <cell r="I150">
            <v>1678.4789982765301</v>
          </cell>
          <cell r="J150">
            <v>1917.1208526732601</v>
          </cell>
          <cell r="K150">
            <v>1498.6884248661199</v>
          </cell>
          <cell r="L150">
            <v>720.13065649562998</v>
          </cell>
          <cell r="M150">
            <v>591.63431589887898</v>
          </cell>
          <cell r="N150">
            <v>898.87330250580999</v>
          </cell>
          <cell r="O150">
            <v>1149.8426963853999</v>
          </cell>
          <cell r="P150">
            <v>2534.6691065499999</v>
          </cell>
          <cell r="Q150">
            <v>2936.7112499999998</v>
          </cell>
          <cell r="R150">
            <v>3470.6590117599999</v>
          </cell>
          <cell r="S150">
            <v>7049.4742507045003</v>
          </cell>
          <cell r="T150">
            <v>8279.7978324898795</v>
          </cell>
          <cell r="U150">
            <v>10634.4198503266</v>
          </cell>
          <cell r="V150">
            <v>11034.872418856299</v>
          </cell>
          <cell r="W150">
            <v>9619.6971916804705</v>
          </cell>
          <cell r="X150">
            <v>8783.3239860907797</v>
          </cell>
          <cell r="Y150">
            <v>8424.1588010701707</v>
          </cell>
          <cell r="Z150">
            <v>8720.8869654898208</v>
          </cell>
          <cell r="AA150">
            <v>9392.0944705852598</v>
          </cell>
          <cell r="AB150">
            <v>9834.7882945189594</v>
          </cell>
          <cell r="AC150">
            <v>9834.7852170569604</v>
          </cell>
          <cell r="AD150">
            <v>12237.0069870768</v>
          </cell>
          <cell r="AE150">
            <v>13655.194850542301</v>
          </cell>
        </row>
        <row r="151">
          <cell r="E151">
            <v>3436425.8744614189</v>
          </cell>
          <cell r="F151">
            <v>2375296.8558928249</v>
          </cell>
          <cell r="G151">
            <v>1426533.5717904842</v>
          </cell>
          <cell r="H151">
            <v>612745.09002492658</v>
          </cell>
          <cell r="I151">
            <v>287356.31918507151</v>
          </cell>
          <cell r="J151">
            <v>90661.833270570132</v>
          </cell>
          <cell r="K151">
            <v>67750.675945319817</v>
          </cell>
          <cell r="L151">
            <v>45330.916635285066</v>
          </cell>
          <cell r="M151">
            <v>5876.4766436922064</v>
          </cell>
          <cell r="N151">
            <v>289.43560072866899</v>
          </cell>
          <cell r="O151">
            <v>5.1196984552606519</v>
          </cell>
          <cell r="P151">
            <v>1.2771392206178793</v>
          </cell>
          <cell r="Q151">
            <v>0.79840319361277445</v>
          </cell>
          <cell r="R151">
            <v>0.50251256281407031</v>
          </cell>
          <cell r="S151">
            <v>0.45506257110352677</v>
          </cell>
          <cell r="T151">
            <v>0.44329516069449576</v>
          </cell>
          <cell r="U151">
            <v>0.40733197556008144</v>
          </cell>
          <cell r="V151">
            <v>0.37511722413254145</v>
          </cell>
          <cell r="W151">
            <v>0.34129692832764502</v>
          </cell>
          <cell r="X151">
            <v>0.29556650246305421</v>
          </cell>
          <cell r="Y151">
            <v>0.28646455001193594</v>
          </cell>
          <cell r="Z151">
            <v>0.28504917098199439</v>
          </cell>
          <cell r="AA151">
            <v>0.28427935184307773</v>
          </cell>
          <cell r="AB151">
            <v>0.28741826543076809</v>
          </cell>
          <cell r="AC151">
            <v>0.29069767441860467</v>
          </cell>
          <cell r="AD151">
            <v>0.29239766081871343</v>
          </cell>
          <cell r="AE151">
            <v>0.2911126301605409</v>
          </cell>
          <cell r="AF151">
            <v>0.28969174243055168</v>
          </cell>
          <cell r="AG151">
            <v>0.28827791467655989</v>
          </cell>
          <cell r="AH151">
            <v>0.28687107132864342</v>
          </cell>
        </row>
        <row r="157">
          <cell r="E157">
            <v>1.00000004749745E-3</v>
          </cell>
          <cell r="F157">
            <v>1.00000004749745E-3</v>
          </cell>
          <cell r="G157">
            <v>1.00000004749745E-3</v>
          </cell>
          <cell r="H157">
            <v>1.00000004749745E-3</v>
          </cell>
          <cell r="I157">
            <v>1.00000004749745E-3</v>
          </cell>
          <cell r="J157">
            <v>1.00000004749745E-3</v>
          </cell>
          <cell r="K157">
            <v>1.00000004749745E-3</v>
          </cell>
          <cell r="L157">
            <v>1.00000004749745E-3</v>
          </cell>
          <cell r="M157">
            <v>1.00000004749745E-3</v>
          </cell>
          <cell r="N157">
            <v>1.00000004749745E-3</v>
          </cell>
          <cell r="O157">
            <v>1.00000004749745E-3</v>
          </cell>
          <cell r="P157">
            <v>1E-3</v>
          </cell>
          <cell r="Q157">
            <v>1E-3</v>
          </cell>
          <cell r="R157">
            <v>1E-3</v>
          </cell>
          <cell r="S157">
            <v>1E-3</v>
          </cell>
          <cell r="T157">
            <v>1E-3</v>
          </cell>
          <cell r="U157">
            <v>1E-3</v>
          </cell>
          <cell r="V157">
            <v>1E-3</v>
          </cell>
          <cell r="W157">
            <v>1E-3</v>
          </cell>
          <cell r="X157">
            <v>1E-3</v>
          </cell>
          <cell r="Y157">
            <v>1E-3</v>
          </cell>
          <cell r="Z157">
            <v>1E-3</v>
          </cell>
          <cell r="AA157">
            <v>1E-3</v>
          </cell>
          <cell r="AB157">
            <v>1E-3</v>
          </cell>
          <cell r="AC157">
            <v>1E-3</v>
          </cell>
          <cell r="AD157">
            <v>1E-3</v>
          </cell>
          <cell r="AE157">
            <v>1E-3</v>
          </cell>
          <cell r="AF157">
            <v>1E-3</v>
          </cell>
          <cell r="AG157">
            <v>1E-3</v>
          </cell>
          <cell r="AH157">
            <v>1E-3</v>
          </cell>
        </row>
        <row r="158">
          <cell r="E158">
            <v>0</v>
          </cell>
          <cell r="F158">
            <v>1.00000004749745E-3</v>
          </cell>
          <cell r="G158">
            <v>1.00000004749745E-3</v>
          </cell>
          <cell r="H158">
            <v>1.00000004749745E-3</v>
          </cell>
          <cell r="I158">
            <v>1.00000004749745E-3</v>
          </cell>
          <cell r="J158">
            <v>1.00000004749745E-3</v>
          </cell>
          <cell r="K158">
            <v>1.00000004749745E-3</v>
          </cell>
          <cell r="L158">
            <v>1.00000004749745E-3</v>
          </cell>
          <cell r="M158">
            <v>1.00000004749745E-3</v>
          </cell>
          <cell r="N158">
            <v>1.00000004749745E-3</v>
          </cell>
          <cell r="O158">
            <v>1.00000004749745E-3</v>
          </cell>
          <cell r="P158">
            <v>1.00000004749745E-3</v>
          </cell>
          <cell r="Q158">
            <v>1E-3</v>
          </cell>
          <cell r="R158">
            <v>1E-3</v>
          </cell>
          <cell r="S158">
            <v>1E-3</v>
          </cell>
          <cell r="T158">
            <v>1E-3</v>
          </cell>
          <cell r="U158">
            <v>1E-3</v>
          </cell>
          <cell r="V158">
            <v>1E-3</v>
          </cell>
          <cell r="W158">
            <v>1E-3</v>
          </cell>
          <cell r="X158">
            <v>1E-3</v>
          </cell>
          <cell r="Y158">
            <v>1E-3</v>
          </cell>
          <cell r="Z158">
            <v>1E-3</v>
          </cell>
          <cell r="AA158">
            <v>1E-3</v>
          </cell>
          <cell r="AB158">
            <v>1E-3</v>
          </cell>
          <cell r="AC158">
            <v>1E-3</v>
          </cell>
          <cell r="AD158">
            <v>1E-3</v>
          </cell>
          <cell r="AE158">
            <v>1E-3</v>
          </cell>
          <cell r="AF158">
            <v>1E-3</v>
          </cell>
          <cell r="AG158">
            <v>1E-3</v>
          </cell>
          <cell r="AH158">
            <v>1E-3</v>
          </cell>
        </row>
      </sheetData>
      <sheetData sheetId="7" refreshError="1">
        <row r="6">
          <cell r="E6">
            <v>1980</v>
          </cell>
          <cell r="F6">
            <v>1981</v>
          </cell>
          <cell r="G6">
            <v>1982</v>
          </cell>
          <cell r="H6">
            <v>1983</v>
          </cell>
          <cell r="I6">
            <v>1984</v>
          </cell>
          <cell r="J6">
            <v>1985</v>
          </cell>
          <cell r="K6">
            <v>1986</v>
          </cell>
          <cell r="L6">
            <v>1987</v>
          </cell>
          <cell r="M6">
            <v>1988</v>
          </cell>
          <cell r="N6">
            <v>1989</v>
          </cell>
          <cell r="O6">
            <v>1990</v>
          </cell>
          <cell r="P6">
            <v>1991</v>
          </cell>
          <cell r="Q6">
            <v>1992</v>
          </cell>
          <cell r="R6">
            <v>1993</v>
          </cell>
          <cell r="S6">
            <v>1994</v>
          </cell>
          <cell r="T6">
            <v>1995</v>
          </cell>
          <cell r="U6">
            <v>1996</v>
          </cell>
          <cell r="V6">
            <v>1997</v>
          </cell>
          <cell r="W6">
            <v>1998</v>
          </cell>
          <cell r="X6">
            <v>1999</v>
          </cell>
          <cell r="Y6">
            <v>2000</v>
          </cell>
          <cell r="Z6">
            <v>2001</v>
          </cell>
          <cell r="AA6">
            <v>2002</v>
          </cell>
          <cell r="AB6">
            <v>2003</v>
          </cell>
          <cell r="AC6">
            <v>2004</v>
          </cell>
          <cell r="AD6">
            <v>2005</v>
          </cell>
          <cell r="AE6">
            <v>2006</v>
          </cell>
          <cell r="AF6">
            <v>2007</v>
          </cell>
          <cell r="AG6">
            <v>2008</v>
          </cell>
          <cell r="AH6">
            <v>2009</v>
          </cell>
        </row>
        <row r="10">
          <cell r="E10">
            <v>46.214519039716038</v>
          </cell>
          <cell r="F10">
            <v>38.466721542839679</v>
          </cell>
          <cell r="G10">
            <v>45.690615986555564</v>
          </cell>
          <cell r="H10">
            <v>64.61726942159828</v>
          </cell>
          <cell r="I10">
            <v>67.434696332505311</v>
          </cell>
          <cell r="J10">
            <v>84.435448282494519</v>
          </cell>
          <cell r="K10">
            <v>63.102513156602434</v>
          </cell>
          <cell r="L10">
            <v>50.909221996469746</v>
          </cell>
          <cell r="M10">
            <v>70.768399956113583</v>
          </cell>
          <cell r="N10">
            <v>60.631975162932441</v>
          </cell>
          <cell r="O10">
            <v>79.030333042970085</v>
          </cell>
          <cell r="P10">
            <v>71.521487646721653</v>
          </cell>
          <cell r="Q10">
            <v>74.14750962115987</v>
          </cell>
          <cell r="R10">
            <v>78.876541249169819</v>
          </cell>
          <cell r="S10">
            <v>67.501521668560287</v>
          </cell>
          <cell r="T10">
            <v>62.270690948606358</v>
          </cell>
          <cell r="U10">
            <v>60.569516158480916</v>
          </cell>
          <cell r="V10">
            <v>48.923190271816871</v>
          </cell>
          <cell r="W10">
            <v>53.237081956935839</v>
          </cell>
          <cell r="X10">
            <v>55.621289411079097</v>
          </cell>
          <cell r="Y10">
            <v>52.020054720841024</v>
          </cell>
          <cell r="Z10">
            <v>50.663624265853834</v>
          </cell>
          <cell r="AA10">
            <v>49.299464227584991</v>
          </cell>
          <cell r="AB10">
            <v>49.085183585928085</v>
          </cell>
          <cell r="AC10">
            <v>46.167315896865148</v>
          </cell>
          <cell r="AD10">
            <v>43.469459157393466</v>
          </cell>
          <cell r="AE10">
            <v>41.430282088029905</v>
          </cell>
          <cell r="AF10">
            <v>39.362749994855228</v>
          </cell>
          <cell r="AG10">
            <v>37.531777410554845</v>
          </cell>
          <cell r="AH10">
            <v>35.808372100158707</v>
          </cell>
        </row>
        <row r="13">
          <cell r="E13">
            <v>8075.6486394833009</v>
          </cell>
          <cell r="F13">
            <v>7960.3868518213494</v>
          </cell>
          <cell r="G13">
            <v>9267.5404915170911</v>
          </cell>
          <cell r="H13">
            <v>11031.134558294061</v>
          </cell>
          <cell r="I13">
            <v>10751.21280149381</v>
          </cell>
          <cell r="J13">
            <v>10511.88752790334</v>
          </cell>
          <cell r="K13">
            <v>10043.42555979755</v>
          </cell>
          <cell r="L13">
            <v>9795.7301255480506</v>
          </cell>
          <cell r="M13">
            <v>8693.2454748493619</v>
          </cell>
          <cell r="N13">
            <v>7102.250715517599</v>
          </cell>
          <cell r="O13">
            <v>19873.00390625</v>
          </cell>
          <cell r="P13">
            <v>21920.412661999999</v>
          </cell>
          <cell r="Q13">
            <v>22761</v>
          </cell>
          <cell r="R13">
            <v>24040</v>
          </cell>
          <cell r="S13">
            <v>26163</v>
          </cell>
          <cell r="T13">
            <v>28097</v>
          </cell>
          <cell r="U13">
            <v>28263</v>
          </cell>
          <cell r="V13">
            <v>22432</v>
          </cell>
          <cell r="W13">
            <v>24205</v>
          </cell>
          <cell r="X13">
            <v>24321</v>
          </cell>
          <cell r="Y13">
            <v>23892</v>
          </cell>
          <cell r="Z13">
            <v>23963.599999999999</v>
          </cell>
          <cell r="AA13">
            <v>25252</v>
          </cell>
          <cell r="AB13">
            <v>27206</v>
          </cell>
          <cell r="AC13">
            <v>28343</v>
          </cell>
          <cell r="AD13">
            <v>28570</v>
          </cell>
          <cell r="AE13">
            <v>29150</v>
          </cell>
          <cell r="AF13">
            <v>29415</v>
          </cell>
          <cell r="AG13">
            <v>29972.8998975008</v>
          </cell>
          <cell r="AH13">
            <v>30561.345430890433</v>
          </cell>
        </row>
        <row r="16">
          <cell r="E16">
            <v>1469.00003131572</v>
          </cell>
          <cell r="F16">
            <v>1669.9999969732</v>
          </cell>
          <cell r="G16">
            <v>2014.9792667814099</v>
          </cell>
          <cell r="H16">
            <v>1410.4627892993401</v>
          </cell>
          <cell r="I16">
            <v>2609.7704124652901</v>
          </cell>
          <cell r="J16">
            <v>3965.9998917337598</v>
          </cell>
          <cell r="K16">
            <v>5354.99976472465</v>
          </cell>
          <cell r="L16">
            <v>6773.99984609895</v>
          </cell>
          <cell r="M16">
            <v>9379.9996689148393</v>
          </cell>
          <cell r="N16">
            <v>11412.000114087001</v>
          </cell>
          <cell r="O16">
            <v>2150</v>
          </cell>
          <cell r="P16">
            <v>2455</v>
          </cell>
          <cell r="Q16">
            <v>3851</v>
          </cell>
          <cell r="R16">
            <v>3413</v>
          </cell>
          <cell r="S16">
            <v>4117</v>
          </cell>
          <cell r="T16">
            <v>5265</v>
          </cell>
          <cell r="U16">
            <v>5519</v>
          </cell>
          <cell r="V16">
            <v>6431</v>
          </cell>
          <cell r="W16">
            <v>5937</v>
          </cell>
          <cell r="X16">
            <v>4265</v>
          </cell>
          <cell r="Y16">
            <v>3740</v>
          </cell>
          <cell r="Z16">
            <v>3232</v>
          </cell>
          <cell r="AA16">
            <v>2589</v>
          </cell>
          <cell r="AB16">
            <v>2526</v>
          </cell>
          <cell r="AC16">
            <v>2768</v>
          </cell>
          <cell r="AD16">
            <v>2818</v>
          </cell>
          <cell r="AE16">
            <v>2818</v>
          </cell>
          <cell r="AF16">
            <v>2818</v>
          </cell>
          <cell r="AG16">
            <v>2818</v>
          </cell>
          <cell r="AH16">
            <v>2818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494</v>
          </cell>
          <cell r="P18">
            <v>599</v>
          </cell>
          <cell r="Q18">
            <v>493</v>
          </cell>
          <cell r="R18">
            <v>162</v>
          </cell>
          <cell r="S18">
            <v>199</v>
          </cell>
          <cell r="T18">
            <v>176</v>
          </cell>
          <cell r="U18">
            <v>89</v>
          </cell>
          <cell r="V18">
            <v>81</v>
          </cell>
          <cell r="W18">
            <v>43</v>
          </cell>
          <cell r="X18">
            <v>10</v>
          </cell>
          <cell r="Y18">
            <v>34</v>
          </cell>
          <cell r="Z18">
            <v>23</v>
          </cell>
          <cell r="AA18">
            <v>19</v>
          </cell>
          <cell r="AB18">
            <v>12</v>
          </cell>
          <cell r="AC18">
            <v>16</v>
          </cell>
          <cell r="AD18">
            <v>16</v>
          </cell>
          <cell r="AE18">
            <v>16</v>
          </cell>
          <cell r="AF18">
            <v>16</v>
          </cell>
          <cell r="AG18">
            <v>16</v>
          </cell>
          <cell r="AH18">
            <v>16</v>
          </cell>
        </row>
        <row r="21">
          <cell r="E21">
            <v>4463.1488587515496</v>
          </cell>
          <cell r="F21">
            <v>4217.8872012419197</v>
          </cell>
          <cell r="G21">
            <v>4695.5192243014599</v>
          </cell>
          <cell r="H21">
            <v>5374.0980456778798</v>
          </cell>
          <cell r="I21">
            <v>5474.66204389207</v>
          </cell>
          <cell r="J21">
            <v>6058.8871939077499</v>
          </cell>
          <cell r="K21">
            <v>6480.9247753329901</v>
          </cell>
          <cell r="L21">
            <v>7155.7308612929</v>
          </cell>
          <cell r="M21">
            <v>7785.7476351101604</v>
          </cell>
          <cell r="N21">
            <v>8458.2505977053406</v>
          </cell>
          <cell r="O21">
            <v>9606.2998046875</v>
          </cell>
          <cell r="P21">
            <v>10859.3</v>
          </cell>
          <cell r="Q21">
            <v>13113</v>
          </cell>
          <cell r="R21">
            <v>13173</v>
          </cell>
          <cell r="S21">
            <v>14277</v>
          </cell>
          <cell r="T21">
            <v>15302</v>
          </cell>
          <cell r="U21">
            <v>14906</v>
          </cell>
          <cell r="V21">
            <v>13573</v>
          </cell>
          <cell r="W21">
            <v>14168</v>
          </cell>
          <cell r="X21">
            <v>14429</v>
          </cell>
          <cell r="Y21">
            <v>14366</v>
          </cell>
          <cell r="Z21">
            <v>14349.6</v>
          </cell>
          <cell r="AA21">
            <v>14296</v>
          </cell>
          <cell r="AB21">
            <v>14985</v>
          </cell>
          <cell r="AC21">
            <v>15120</v>
          </cell>
          <cell r="AD21">
            <v>15334</v>
          </cell>
          <cell r="AE21">
            <v>15334</v>
          </cell>
          <cell r="AF21">
            <v>15321</v>
          </cell>
          <cell r="AG21">
            <v>15322</v>
          </cell>
          <cell r="AH21">
            <v>15550</v>
          </cell>
        </row>
        <row r="22">
          <cell r="E22">
            <v>3690.9108793023502</v>
          </cell>
          <cell r="F22">
            <v>3926.94263879762</v>
          </cell>
          <cell r="G22">
            <v>4535.1255170149698</v>
          </cell>
          <cell r="H22">
            <v>5030.4791922173999</v>
          </cell>
          <cell r="I22">
            <v>5600.4788599680896</v>
          </cell>
          <cell r="J22">
            <v>4478.99987881166</v>
          </cell>
          <cell r="K22">
            <v>4987.4999538413304</v>
          </cell>
          <cell r="L22">
            <v>5232.0001024454796</v>
          </cell>
          <cell r="M22">
            <v>5590.9998145503996</v>
          </cell>
          <cell r="N22">
            <v>5969.9999834690298</v>
          </cell>
          <cell r="O22">
            <v>5593</v>
          </cell>
          <cell r="P22">
            <v>6049.2</v>
          </cell>
          <cell r="Q22">
            <v>10809</v>
          </cell>
          <cell r="R22">
            <v>11434</v>
          </cell>
          <cell r="S22">
            <v>12921</v>
          </cell>
          <cell r="T22">
            <v>15016</v>
          </cell>
          <cell r="U22">
            <v>16109</v>
          </cell>
          <cell r="V22">
            <v>9378</v>
          </cell>
          <cell r="W22">
            <v>10128</v>
          </cell>
          <cell r="X22">
            <v>8810</v>
          </cell>
          <cell r="Y22">
            <v>8672</v>
          </cell>
          <cell r="Z22">
            <v>8338</v>
          </cell>
          <cell r="AA22">
            <v>7371</v>
          </cell>
          <cell r="AB22">
            <v>7487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3">
          <cell r="E23">
            <v>1390.6</v>
          </cell>
          <cell r="F23">
            <v>1485.6</v>
          </cell>
          <cell r="G23">
            <v>2051.9</v>
          </cell>
          <cell r="H23">
            <v>2037</v>
          </cell>
          <cell r="I23">
            <v>2285.8000000000002</v>
          </cell>
          <cell r="J23">
            <v>3940</v>
          </cell>
          <cell r="K23">
            <v>3930</v>
          </cell>
          <cell r="L23">
            <v>4182</v>
          </cell>
          <cell r="M23">
            <v>4696.5</v>
          </cell>
          <cell r="N23">
            <v>4086</v>
          </cell>
          <cell r="O23">
            <v>6823.7</v>
          </cell>
          <cell r="P23">
            <v>7466.9</v>
          </cell>
          <cell r="Q23">
            <v>2690</v>
          </cell>
          <cell r="R23">
            <v>2846</v>
          </cell>
          <cell r="S23">
            <v>3082</v>
          </cell>
          <cell r="T23">
            <v>3044</v>
          </cell>
          <cell r="U23">
            <v>2767</v>
          </cell>
          <cell r="V23">
            <v>5912</v>
          </cell>
          <cell r="W23">
            <v>5846</v>
          </cell>
          <cell r="X23">
            <v>5347</v>
          </cell>
          <cell r="Y23">
            <v>4594</v>
          </cell>
          <cell r="Z23">
            <v>4508</v>
          </cell>
          <cell r="AA23">
            <v>6174</v>
          </cell>
          <cell r="AB23">
            <v>7260</v>
          </cell>
          <cell r="AC23">
            <v>15991</v>
          </cell>
          <cell r="AD23">
            <v>16054</v>
          </cell>
          <cell r="AE23">
            <v>16634</v>
          </cell>
          <cell r="AF23">
            <v>16912</v>
          </cell>
          <cell r="AG23">
            <v>17468.900000000001</v>
          </cell>
          <cell r="AH23">
            <v>17829.3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20006.00390625</v>
          </cell>
          <cell r="P27">
            <v>22050.380662</v>
          </cell>
          <cell r="Q27">
            <v>21513</v>
          </cell>
          <cell r="R27">
            <v>22170</v>
          </cell>
          <cell r="S27">
            <v>23980</v>
          </cell>
          <cell r="T27">
            <v>25652</v>
          </cell>
          <cell r="U27">
            <v>25196</v>
          </cell>
          <cell r="V27">
            <v>18787</v>
          </cell>
          <cell r="W27">
            <v>19562</v>
          </cell>
          <cell r="X27">
            <v>19500</v>
          </cell>
          <cell r="Y27">
            <v>19239</v>
          </cell>
          <cell r="Z27">
            <v>19191.599999999999</v>
          </cell>
          <cell r="AA27">
            <v>20808</v>
          </cell>
          <cell r="AB27">
            <v>22779</v>
          </cell>
          <cell r="AC27">
            <v>23987</v>
          </cell>
          <cell r="AD27">
            <v>24067</v>
          </cell>
          <cell r="AE27">
            <v>24324</v>
          </cell>
          <cell r="AF27">
            <v>24434</v>
          </cell>
          <cell r="AG27">
            <v>24835.899897500803</v>
          </cell>
          <cell r="AH27">
            <v>25268.345430890433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E29">
            <v>9544.6</v>
          </cell>
          <cell r="F29">
            <v>9630.4</v>
          </cell>
          <cell r="G29">
            <v>11282.5</v>
          </cell>
          <cell r="H29">
            <v>12441.6</v>
          </cell>
          <cell r="I29">
            <v>13361</v>
          </cell>
          <cell r="J29">
            <v>14477.9</v>
          </cell>
          <cell r="K29">
            <v>15398.4</v>
          </cell>
          <cell r="L29">
            <v>16569.7</v>
          </cell>
          <cell r="M29">
            <v>18073.2</v>
          </cell>
          <cell r="N29">
            <v>18514.3</v>
          </cell>
          <cell r="O29">
            <v>2017</v>
          </cell>
          <cell r="P29">
            <v>2325</v>
          </cell>
          <cell r="Q29">
            <v>5099</v>
          </cell>
          <cell r="R29">
            <v>5283</v>
          </cell>
          <cell r="S29">
            <v>6300</v>
          </cell>
          <cell r="T29">
            <v>7710</v>
          </cell>
          <cell r="U29">
            <v>8586</v>
          </cell>
          <cell r="V29">
            <v>10076</v>
          </cell>
          <cell r="W29">
            <v>10580</v>
          </cell>
          <cell r="X29">
            <v>9086</v>
          </cell>
          <cell r="Y29">
            <v>8393</v>
          </cell>
          <cell r="Z29">
            <v>8004</v>
          </cell>
          <cell r="AA29">
            <v>7033</v>
          </cell>
          <cell r="AB29">
            <v>6953</v>
          </cell>
          <cell r="AC29">
            <v>7124</v>
          </cell>
          <cell r="AD29">
            <v>7321</v>
          </cell>
          <cell r="AE29">
            <v>7644</v>
          </cell>
          <cell r="AF29">
            <v>7799</v>
          </cell>
          <cell r="AG29">
            <v>7955</v>
          </cell>
          <cell r="AH29">
            <v>8111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22.000000698491899</v>
          </cell>
          <cell r="I33">
            <v>1381.9999038409501</v>
          </cell>
          <cell r="J33">
            <v>2774.0000360887502</v>
          </cell>
          <cell r="K33">
            <v>4621.9999979045197</v>
          </cell>
          <cell r="L33">
            <v>6758.0000528525497</v>
          </cell>
          <cell r="M33">
            <v>9204.0000358559191</v>
          </cell>
          <cell r="N33">
            <v>10775.000060419499</v>
          </cell>
          <cell r="O33">
            <v>13114.0146484375</v>
          </cell>
          <cell r="P33">
            <v>9094.5391400000008</v>
          </cell>
          <cell r="Q33">
            <v>9711.6687500000007</v>
          </cell>
          <cell r="R33">
            <v>8793.8812500000004</v>
          </cell>
          <cell r="S33">
            <v>9461.0920143859094</v>
          </cell>
          <cell r="T33">
            <v>10231.0920143859</v>
          </cell>
          <cell r="U33">
            <v>10540.825347719199</v>
          </cell>
          <cell r="V33">
            <v>28</v>
          </cell>
          <cell r="W33">
            <v>29</v>
          </cell>
          <cell r="X33">
            <v>21</v>
          </cell>
          <cell r="Y33">
            <v>21</v>
          </cell>
          <cell r="Z33">
            <v>104</v>
          </cell>
          <cell r="AA33">
            <v>104</v>
          </cell>
          <cell r="AB33">
            <v>32</v>
          </cell>
          <cell r="AC33">
            <v>32</v>
          </cell>
          <cell r="AD33">
            <v>32</v>
          </cell>
          <cell r="AE33">
            <v>32</v>
          </cell>
          <cell r="AF33">
            <v>32</v>
          </cell>
          <cell r="AG33">
            <v>32</v>
          </cell>
          <cell r="AH33">
            <v>32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</row>
        <row r="38">
          <cell r="E38">
            <v>1569.99991827645</v>
          </cell>
          <cell r="F38">
            <v>2199.9999431893202</v>
          </cell>
          <cell r="G38">
            <v>1969.99987543561</v>
          </cell>
          <cell r="H38">
            <v>1189.99997089617</v>
          </cell>
          <cell r="I38">
            <v>954.79623908679196</v>
          </cell>
          <cell r="J38">
            <v>1109.9999019782999</v>
          </cell>
          <cell r="K38">
            <v>829.99994388781795</v>
          </cell>
          <cell r="L38">
            <v>709.99997462146098</v>
          </cell>
          <cell r="M38">
            <v>459.99997159466301</v>
          </cell>
          <cell r="N38">
            <v>529.99999091960501</v>
          </cell>
          <cell r="O38">
            <v>608.12414550781295</v>
          </cell>
          <cell r="P38">
            <v>730.70210912000005</v>
          </cell>
          <cell r="Q38">
            <v>968</v>
          </cell>
          <cell r="R38">
            <v>1241</v>
          </cell>
          <cell r="S38">
            <v>1508</v>
          </cell>
          <cell r="T38">
            <v>1748</v>
          </cell>
          <cell r="U38">
            <v>2238</v>
          </cell>
          <cell r="V38">
            <v>2608</v>
          </cell>
          <cell r="W38">
            <v>3130</v>
          </cell>
          <cell r="X38">
            <v>3727</v>
          </cell>
          <cell r="Y38">
            <v>4263</v>
          </cell>
          <cell r="Z38">
            <v>3328</v>
          </cell>
          <cell r="AA38">
            <v>4401</v>
          </cell>
          <cell r="AB38">
            <v>3474</v>
          </cell>
          <cell r="AC38">
            <v>3519.4266239482477</v>
          </cell>
          <cell r="AD38">
            <v>3807</v>
          </cell>
          <cell r="AE38">
            <v>4033</v>
          </cell>
          <cell r="AF38">
            <v>4503</v>
          </cell>
          <cell r="AG38">
            <v>4995</v>
          </cell>
          <cell r="AH38">
            <v>4560</v>
          </cell>
        </row>
        <row r="40">
          <cell r="E40">
            <v>716.84953145745601</v>
          </cell>
          <cell r="F40">
            <v>932.74690250857498</v>
          </cell>
          <cell r="G40">
            <v>970.35647790117196</v>
          </cell>
          <cell r="H40">
            <v>1049.5792128811199</v>
          </cell>
          <cell r="I40">
            <v>1247.8188875701601</v>
          </cell>
          <cell r="J40">
            <v>1079.32586311771</v>
          </cell>
          <cell r="K40">
            <v>1018.43352248882</v>
          </cell>
          <cell r="L40">
            <v>1089.0860040268101</v>
          </cell>
          <cell r="M40">
            <v>1311.6494986283401</v>
          </cell>
          <cell r="N40">
            <v>1489.91983012677</v>
          </cell>
          <cell r="O40">
            <v>1586</v>
          </cell>
          <cell r="P40">
            <v>1255.9999403432057</v>
          </cell>
          <cell r="Q40">
            <v>1613</v>
          </cell>
          <cell r="R40">
            <v>1875</v>
          </cell>
          <cell r="S40">
            <v>2281</v>
          </cell>
          <cell r="T40">
            <v>3056</v>
          </cell>
          <cell r="U40">
            <v>2510</v>
          </cell>
          <cell r="V40">
            <v>2539</v>
          </cell>
          <cell r="W40">
            <v>1991</v>
          </cell>
          <cell r="X40">
            <v>1770</v>
          </cell>
          <cell r="Y40">
            <v>2146</v>
          </cell>
          <cell r="Z40">
            <v>1641</v>
          </cell>
          <cell r="AA40">
            <v>1348.3706962942442</v>
          </cell>
          <cell r="AB40">
            <v>1357.3107882299714</v>
          </cell>
          <cell r="AC40">
            <v>1460.363623948248</v>
          </cell>
          <cell r="AD40">
            <v>1741</v>
          </cell>
          <cell r="AE40">
            <v>1951</v>
          </cell>
          <cell r="AF40">
            <v>2076</v>
          </cell>
          <cell r="AG40">
            <v>2082</v>
          </cell>
          <cell r="AH40">
            <v>2100</v>
          </cell>
        </row>
        <row r="50">
          <cell r="E50">
            <v>1.79430608686212E-3</v>
          </cell>
          <cell r="F50">
            <v>2.9893079444140102E-3</v>
          </cell>
          <cell r="G50">
            <v>5.2477655353329201E-3</v>
          </cell>
          <cell r="H50">
            <v>7.2368084330167899E-3</v>
          </cell>
          <cell r="I50">
            <v>1.6946540242355299E-2</v>
          </cell>
          <cell r="J50">
            <v>4.4478019957269702E-2</v>
          </cell>
          <cell r="K50">
            <v>7.0213995236294097E-2</v>
          </cell>
          <cell r="L50">
            <v>0.14497079282813399</v>
          </cell>
          <cell r="M50">
            <v>0.982905856952627</v>
          </cell>
          <cell r="N50">
            <v>23.674925849010499</v>
          </cell>
          <cell r="O50">
            <v>642.27401732278304</v>
          </cell>
          <cell r="P50">
            <v>3442.4439561929198</v>
          </cell>
          <cell r="Q50">
            <v>5286.6727831998069</v>
          </cell>
          <cell r="R50">
            <v>8434.1097794895613</v>
          </cell>
          <cell r="S50">
            <v>16060.137269083381</v>
          </cell>
          <cell r="T50">
            <v>19418.281495250209</v>
          </cell>
          <cell r="U50">
            <v>22085.198303136363</v>
          </cell>
          <cell r="V50">
            <v>28602.222981180705</v>
          </cell>
          <cell r="W50">
            <v>29653.782083777623</v>
          </cell>
          <cell r="X50">
            <v>32245.171310599457</v>
          </cell>
          <cell r="Y50">
            <v>32532.999649759411</v>
          </cell>
          <cell r="Z50">
            <v>31934.148193221394</v>
          </cell>
          <cell r="AA50">
            <v>34162.046467592998</v>
          </cell>
          <cell r="AB50">
            <v>36777.7848925445</v>
          </cell>
          <cell r="AC50">
            <v>42157.426758787857</v>
          </cell>
          <cell r="AD50">
            <v>45727.683211519179</v>
          </cell>
          <cell r="AE50">
            <v>50163.665959885751</v>
          </cell>
          <cell r="AF50">
            <v>54321.66410784953</v>
          </cell>
          <cell r="AG50">
            <v>58538.325375919783</v>
          </cell>
          <cell r="AH50">
            <v>63152.70681400082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154</v>
          </cell>
          <cell r="P58">
            <v>240</v>
          </cell>
          <cell r="Q58">
            <v>352</v>
          </cell>
          <cell r="R58">
            <v>485</v>
          </cell>
          <cell r="S58">
            <v>507</v>
          </cell>
          <cell r="T58">
            <v>530</v>
          </cell>
          <cell r="U58">
            <v>668</v>
          </cell>
          <cell r="V58">
            <v>786</v>
          </cell>
          <cell r="W58">
            <v>677</v>
          </cell>
          <cell r="X58">
            <v>938</v>
          </cell>
          <cell r="Y58">
            <v>1042</v>
          </cell>
          <cell r="Z58">
            <v>885</v>
          </cell>
          <cell r="AA58">
            <v>1840</v>
          </cell>
          <cell r="AB58">
            <v>1122</v>
          </cell>
          <cell r="AC58">
            <v>1333</v>
          </cell>
          <cell r="AD58">
            <v>1415</v>
          </cell>
          <cell r="AE58">
            <v>1506</v>
          </cell>
          <cell r="AF58">
            <v>1631</v>
          </cell>
          <cell r="AG58">
            <v>2117</v>
          </cell>
          <cell r="AH58">
            <v>1664</v>
          </cell>
        </row>
      </sheetData>
      <sheetData sheetId="8" refreshError="1"/>
      <sheetData sheetId="9" refreshError="1"/>
      <sheetData sheetId="10" refreshError="1">
        <row r="8">
          <cell r="E8">
            <v>6.2799999173656501E-4</v>
          </cell>
          <cell r="F8">
            <v>1.0790000252667001E-3</v>
          </cell>
          <cell r="G8">
            <v>1.90800017764751E-3</v>
          </cell>
          <cell r="H8">
            <v>3.4860003609500098E-3</v>
          </cell>
          <cell r="I8">
            <v>6.6820001181551502E-3</v>
          </cell>
          <cell r="J8">
            <v>1.8000002662121099E-2</v>
          </cell>
          <cell r="K8">
            <v>3.5000004873181598E-2</v>
          </cell>
          <cell r="L8">
            <v>7.1000010197423899E-2</v>
          </cell>
          <cell r="M8">
            <v>0.32000002792404098</v>
          </cell>
          <cell r="N8">
            <v>7.5530008529989301</v>
          </cell>
          <cell r="O8">
            <v>430.00004730000001</v>
          </cell>
          <cell r="P8">
            <v>2066.9585588764198</v>
          </cell>
          <cell r="Q8">
            <v>3565</v>
          </cell>
          <cell r="R8">
            <v>5567</v>
          </cell>
          <cell r="S8">
            <v>8671</v>
          </cell>
          <cell r="T8">
            <v>11785</v>
          </cell>
          <cell r="U8">
            <v>13826</v>
          </cell>
          <cell r="V8">
            <v>15488</v>
          </cell>
          <cell r="W8">
            <v>17295</v>
          </cell>
          <cell r="X8">
            <v>18854</v>
          </cell>
          <cell r="Y8">
            <v>19716</v>
          </cell>
          <cell r="Z8">
            <v>20215</v>
          </cell>
          <cell r="AA8">
            <v>20385</v>
          </cell>
          <cell r="AB8">
            <v>21359</v>
          </cell>
          <cell r="AC8">
            <v>23380.341740612843</v>
          </cell>
          <cell r="AD8">
            <v>24755.601040346202</v>
          </cell>
          <cell r="AE8">
            <v>26028.860856273484</v>
          </cell>
          <cell r="AF8">
            <v>27557.422781758985</v>
          </cell>
          <cell r="AG8">
            <v>29579.175074712217</v>
          </cell>
          <cell r="AH8">
            <v>31749.286400061334</v>
          </cell>
        </row>
        <row r="11">
          <cell r="E11">
            <v>3.4520000892637598E-3</v>
          </cell>
          <cell r="F11">
            <v>6.2460002748042096E-3</v>
          </cell>
          <cell r="G11">
            <v>1.0192001082411899E-2</v>
          </cell>
          <cell r="H11">
            <v>2.0310001230245098E-2</v>
          </cell>
          <cell r="I11">
            <v>4.5354006589423498E-2</v>
          </cell>
          <cell r="J11">
            <v>0.12400001227575801</v>
          </cell>
          <cell r="K11">
            <v>0.25300003408277699</v>
          </cell>
          <cell r="L11">
            <v>0.50400005271151604</v>
          </cell>
          <cell r="M11">
            <v>3.0530003075219798</v>
          </cell>
          <cell r="N11">
            <v>92.555011792788505</v>
          </cell>
          <cell r="O11">
            <v>4011.0004412100002</v>
          </cell>
          <cell r="P11">
            <v>20607.389586812598</v>
          </cell>
          <cell r="Q11">
            <v>34934</v>
          </cell>
          <cell r="R11">
            <v>52996</v>
          </cell>
          <cell r="S11">
            <v>71306</v>
          </cell>
          <cell r="T11">
            <v>85933</v>
          </cell>
          <cell r="U11">
            <v>98597</v>
          </cell>
          <cell r="V11">
            <v>110782</v>
          </cell>
          <cell r="W11">
            <v>118279</v>
          </cell>
          <cell r="X11">
            <v>122288</v>
          </cell>
          <cell r="Y11">
            <v>131745</v>
          </cell>
          <cell r="Z11">
            <v>135876</v>
          </cell>
          <cell r="AA11">
            <v>142534</v>
          </cell>
          <cell r="AB11">
            <v>149611</v>
          </cell>
          <cell r="AC11">
            <v>161318.31663421734</v>
          </cell>
          <cell r="AD11">
            <v>171098.73574813467</v>
          </cell>
          <cell r="AE11">
            <v>183634.56091533136</v>
          </cell>
          <cell r="AF11">
            <v>195683.94830050028</v>
          </cell>
          <cell r="AG11">
            <v>210176.11171843053</v>
          </cell>
          <cell r="AH11">
            <v>225580.50719557438</v>
          </cell>
        </row>
        <row r="14">
          <cell r="E14">
            <v>1.735999862229752E-3</v>
          </cell>
          <cell r="F14">
            <v>3.6159995590042287E-3</v>
          </cell>
          <cell r="G14">
            <v>5.8080010573421121E-3</v>
          </cell>
          <cell r="H14">
            <v>7.5610000940190191E-3</v>
          </cell>
          <cell r="I14">
            <v>1.4203004902290152E-2</v>
          </cell>
          <cell r="J14">
            <v>3.48629983789394E-2</v>
          </cell>
          <cell r="K14">
            <v>7.7176999379156133E-2</v>
          </cell>
          <cell r="L14">
            <v>0.15900000329691821</v>
          </cell>
          <cell r="M14">
            <v>1.1170000098907549</v>
          </cell>
          <cell r="N14">
            <v>21.417599225474298</v>
          </cell>
          <cell r="O14">
            <v>896.00004255771535</v>
          </cell>
          <cell r="P14">
            <v>4613.4070449999999</v>
          </cell>
          <cell r="Q14">
            <v>7782</v>
          </cell>
          <cell r="R14">
            <v>13376</v>
          </cell>
          <cell r="S14">
            <v>21931</v>
          </cell>
          <cell r="T14">
            <v>30013</v>
          </cell>
          <cell r="U14">
            <v>31283</v>
          </cell>
          <cell r="V14">
            <v>37952</v>
          </cell>
          <cell r="W14">
            <v>39257</v>
          </cell>
          <cell r="X14">
            <v>36793</v>
          </cell>
          <cell r="Y14">
            <v>37532</v>
          </cell>
          <cell r="Z14">
            <v>35407</v>
          </cell>
          <cell r="AA14">
            <v>37305</v>
          </cell>
          <cell r="AB14">
            <v>39652</v>
          </cell>
          <cell r="AC14">
            <v>43950.309709014487</v>
          </cell>
          <cell r="AD14">
            <v>47770.99782015691</v>
          </cell>
          <cell r="AE14">
            <v>52371.550760215199</v>
          </cell>
          <cell r="AF14">
            <v>56539.737284319883</v>
          </cell>
          <cell r="AG14">
            <v>60842.783936613356</v>
          </cell>
          <cell r="AH14">
            <v>65302.478187108107</v>
          </cell>
        </row>
        <row r="16">
          <cell r="E16">
            <v>28.885185261404082</v>
          </cell>
          <cell r="F16">
            <v>34.307391891051829</v>
          </cell>
          <cell r="G16">
            <v>33.552863793459466</v>
          </cell>
          <cell r="H16">
            <v>24.061988922721923</v>
          </cell>
          <cell r="I16">
            <v>20.598991393633074</v>
          </cell>
          <cell r="J16">
            <v>18.433543578767445</v>
          </cell>
          <cell r="K16">
            <v>21.427516884887098</v>
          </cell>
          <cell r="L16">
            <v>22.144844897045495</v>
          </cell>
          <cell r="M16">
            <v>25.702384004313323</v>
          </cell>
          <cell r="N16">
            <v>20.301040071353771</v>
          </cell>
          <cell r="O16">
            <v>16.461509167696516</v>
          </cell>
          <cell r="P16">
            <v>17.287992220472624</v>
          </cell>
          <cell r="Q16">
            <v>17.311414143661157</v>
          </cell>
          <cell r="R16">
            <v>19.312176951286418</v>
          </cell>
          <cell r="S16">
            <v>22.247808797273169</v>
          </cell>
          <cell r="T16">
            <v>24.833275414122358</v>
          </cell>
          <cell r="U16">
            <v>22.846813949242286</v>
          </cell>
          <cell r="V16">
            <v>24.130980766173899</v>
          </cell>
          <cell r="W16">
            <v>23.664191160514068</v>
          </cell>
          <cell r="X16">
            <v>21.159630326138839</v>
          </cell>
          <cell r="Y16">
            <v>20.240958657361965</v>
          </cell>
          <cell r="Z16">
            <v>18.802107118960883</v>
          </cell>
          <cell r="AA16">
            <v>18.778881875018875</v>
          </cell>
          <cell r="AB16">
            <v>18.81506647813007</v>
          </cell>
          <cell r="AC16">
            <v>18.959380927305407</v>
          </cell>
          <cell r="AD16">
            <v>19.344557485850022</v>
          </cell>
          <cell r="AE16">
            <v>19.758724494944513</v>
          </cell>
          <cell r="AF16">
            <v>20.00205447953115</v>
          </cell>
          <cell r="AG16">
            <v>20.075494236897676</v>
          </cell>
          <cell r="AH16">
            <v>20.096627372535867</v>
          </cell>
        </row>
        <row r="18">
          <cell r="E18">
            <v>2.38999797567792E-4</v>
          </cell>
          <cell r="F18">
            <v>5.7499969641286897E-4</v>
          </cell>
          <cell r="G18">
            <v>6.6400056600792205E-4</v>
          </cell>
          <cell r="H18">
            <v>1.7199918766473899E-4</v>
          </cell>
          <cell r="I18">
            <v>-2.20996066802848E-4</v>
          </cell>
          <cell r="J18">
            <v>8.29993847345799E-4</v>
          </cell>
          <cell r="K18">
            <v>2.9999928637117401E-3</v>
          </cell>
          <cell r="L18">
            <v>1.59999897269682E-2</v>
          </cell>
          <cell r="M18">
            <v>0.14999981382183</v>
          </cell>
          <cell r="N18">
            <v>1.3545971680425</v>
          </cell>
          <cell r="O18">
            <v>18.999946087715301</v>
          </cell>
          <cell r="P18">
            <v>196.56421514734001</v>
          </cell>
          <cell r="Q18">
            <v>376</v>
          </cell>
          <cell r="R18">
            <v>679</v>
          </cell>
          <cell r="S18">
            <v>1030</v>
          </cell>
          <cell r="T18">
            <v>918</v>
          </cell>
          <cell r="U18">
            <v>537</v>
          </cell>
          <cell r="V18">
            <v>479</v>
          </cell>
          <cell r="W18">
            <v>93</v>
          </cell>
          <cell r="X18">
            <v>-1075</v>
          </cell>
          <cell r="Y18">
            <v>-80</v>
          </cell>
          <cell r="Z18">
            <v>275</v>
          </cell>
          <cell r="AA18">
            <v>2177</v>
          </cell>
          <cell r="AB18">
            <v>1906</v>
          </cell>
          <cell r="AC18">
            <v>4756.7492086025595</v>
          </cell>
          <cell r="AD18">
            <v>-943.22285408241271</v>
          </cell>
          <cell r="AE18">
            <v>-1101.8819562481697</v>
          </cell>
          <cell r="AF18">
            <v>298.54985704411979</v>
          </cell>
          <cell r="AG18">
            <v>2303.3366998614079</v>
          </cell>
          <cell r="AH18">
            <v>3584.0325902740624</v>
          </cell>
        </row>
        <row r="20">
          <cell r="E20">
            <v>1.4970000646619601E-3</v>
          </cell>
          <cell r="F20">
            <v>3.0409998625913598E-3</v>
          </cell>
          <cell r="G20">
            <v>5.1440004913341896E-3</v>
          </cell>
          <cell r="H20">
            <v>7.3890009063542804E-3</v>
          </cell>
          <cell r="I20">
            <v>1.4424000969093E-2</v>
          </cell>
          <cell r="J20">
            <v>3.4033004531593601E-2</v>
          </cell>
          <cell r="K20">
            <v>7.4177006515444399E-2</v>
          </cell>
          <cell r="L20">
            <v>0.14300001356995001</v>
          </cell>
          <cell r="M20">
            <v>0.96700019606892496</v>
          </cell>
          <cell r="N20">
            <v>20.063002057431799</v>
          </cell>
          <cell r="O20">
            <v>877.00009647000002</v>
          </cell>
          <cell r="P20">
            <v>4416.8428298526596</v>
          </cell>
          <cell r="Q20">
            <v>7406</v>
          </cell>
          <cell r="R20">
            <v>12697</v>
          </cell>
          <cell r="S20">
            <v>20901</v>
          </cell>
          <cell r="T20">
            <v>29095</v>
          </cell>
          <cell r="U20">
            <v>30746</v>
          </cell>
          <cell r="V20">
            <v>37473</v>
          </cell>
          <cell r="W20">
            <v>39164</v>
          </cell>
          <cell r="X20">
            <v>37868</v>
          </cell>
          <cell r="Y20">
            <v>37612</v>
          </cell>
          <cell r="Z20">
            <v>35132</v>
          </cell>
          <cell r="AA20">
            <v>35128</v>
          </cell>
          <cell r="AB20">
            <v>37746</v>
          </cell>
          <cell r="AC20">
            <v>39193.560500411928</v>
          </cell>
          <cell r="AD20">
            <v>48714.220674239325</v>
          </cell>
          <cell r="AE20">
            <v>53473.432716463372</v>
          </cell>
          <cell r="AF20">
            <v>56241.187427275763</v>
          </cell>
          <cell r="AG20">
            <v>58539.447236751948</v>
          </cell>
          <cell r="AH20">
            <v>61718.445596834048</v>
          </cell>
        </row>
        <row r="23">
          <cell r="E23">
            <v>3.63999884930736E-4</v>
          </cell>
          <cell r="F23">
            <v>7.6999977844710099E-4</v>
          </cell>
          <cell r="G23">
            <v>1.46300014748365E-3</v>
          </cell>
          <cell r="H23">
            <v>2.7139999542978902E-3</v>
          </cell>
          <cell r="I23">
            <v>5.59099954945906E-3</v>
          </cell>
          <cell r="J23">
            <v>1.1633001151761401E-2</v>
          </cell>
          <cell r="K23">
            <v>1.9289997047552802E-2</v>
          </cell>
          <cell r="L23">
            <v>3.1999996362021201E-2</v>
          </cell>
          <cell r="M23">
            <v>0.18500007037215299</v>
          </cell>
          <cell r="N23">
            <v>4.3489989003072198</v>
          </cell>
          <cell r="O23">
            <v>176.000008359551</v>
          </cell>
          <cell r="P23">
            <v>931.55100000000004</v>
          </cell>
          <cell r="Q23">
            <v>1850</v>
          </cell>
          <cell r="R23">
            <v>3219</v>
          </cell>
          <cell r="S23">
            <v>4739</v>
          </cell>
          <cell r="T23">
            <v>5671</v>
          </cell>
          <cell r="U23">
            <v>5831</v>
          </cell>
          <cell r="V23">
            <v>6966</v>
          </cell>
          <cell r="W23">
            <v>7529</v>
          </cell>
          <cell r="X23">
            <v>8443</v>
          </cell>
          <cell r="Y23">
            <v>7460</v>
          </cell>
          <cell r="Z23">
            <v>5920</v>
          </cell>
          <cell r="AA23">
            <v>5653</v>
          </cell>
          <cell r="AB23">
            <v>6068</v>
          </cell>
          <cell r="AC23">
            <v>6507.9275004119299</v>
          </cell>
          <cell r="AD23">
            <v>7030.8413247652006</v>
          </cell>
          <cell r="AE23">
            <v>7774.9608663823092</v>
          </cell>
          <cell r="AF23">
            <v>8305.1197691523575</v>
          </cell>
          <cell r="AG23">
            <v>8960.2489652152854</v>
          </cell>
          <cell r="AH23">
            <v>9727.6497470979994</v>
          </cell>
        </row>
        <row r="26">
          <cell r="E26">
            <v>1.1330001797312242E-3</v>
          </cell>
          <cell r="F26">
            <v>2.2710000841442589E-3</v>
          </cell>
          <cell r="G26">
            <v>3.6810003438505394E-3</v>
          </cell>
          <cell r="H26">
            <v>4.6750009520563907E-3</v>
          </cell>
          <cell r="I26">
            <v>8.8330014196339388E-3</v>
          </cell>
          <cell r="J26">
            <v>2.2400003379832202E-2</v>
          </cell>
          <cell r="K26">
            <v>5.4887009467891601E-2</v>
          </cell>
          <cell r="L26">
            <v>0.11100001720792882</v>
          </cell>
          <cell r="M26">
            <v>0.78200012569677191</v>
          </cell>
          <cell r="N26">
            <v>15.71400315712458</v>
          </cell>
          <cell r="O26">
            <v>701.00008811044904</v>
          </cell>
          <cell r="P26">
            <v>3485.2918298526597</v>
          </cell>
          <cell r="Q26">
            <v>5556</v>
          </cell>
          <cell r="R26">
            <v>9478</v>
          </cell>
          <cell r="S26">
            <v>16162</v>
          </cell>
          <cell r="T26">
            <v>23424</v>
          </cell>
          <cell r="U26">
            <v>24915</v>
          </cell>
          <cell r="V26">
            <v>30507</v>
          </cell>
          <cell r="W26">
            <v>31635</v>
          </cell>
          <cell r="X26">
            <v>29425</v>
          </cell>
          <cell r="Y26">
            <v>30152</v>
          </cell>
          <cell r="Z26">
            <v>29212</v>
          </cell>
          <cell r="AA26">
            <v>29475</v>
          </cell>
          <cell r="AB26">
            <v>31678</v>
          </cell>
          <cell r="AC26">
            <v>32685.632999999998</v>
          </cell>
          <cell r="AD26">
            <v>41683.379349474126</v>
          </cell>
          <cell r="AE26">
            <v>45698.471850081063</v>
          </cell>
          <cell r="AF26">
            <v>47936.067658123407</v>
          </cell>
          <cell r="AG26">
            <v>49579.198271536661</v>
          </cell>
          <cell r="AH26">
            <v>51990.795849736052</v>
          </cell>
        </row>
        <row r="29">
          <cell r="E29">
            <v>1.3370000414230901E-3</v>
          </cell>
          <cell r="F29">
            <v>1.69700012213225E-3</v>
          </cell>
          <cell r="G29">
            <v>2.86100016329731E-3</v>
          </cell>
          <cell r="H29">
            <v>6.1400003320657096E-3</v>
          </cell>
          <cell r="I29">
            <v>1.3312001689874699E-2</v>
          </cell>
          <cell r="J29">
            <v>4.32670034143409E-2</v>
          </cell>
          <cell r="K29">
            <v>5.0000004363131498E-2</v>
          </cell>
          <cell r="L29">
            <v>7.9000006529949804E-2</v>
          </cell>
          <cell r="M29">
            <v>0.58300008106934098</v>
          </cell>
          <cell r="N29">
            <v>15.4500015701244</v>
          </cell>
          <cell r="O29">
            <v>858.00009437999995</v>
          </cell>
          <cell r="P29">
            <v>3259.8558865841101</v>
          </cell>
          <cell r="Q29">
            <v>5627</v>
          </cell>
          <cell r="R29">
            <v>8627</v>
          </cell>
          <cell r="S29">
            <v>12591</v>
          </cell>
          <cell r="T29">
            <v>15117</v>
          </cell>
          <cell r="U29">
            <v>17974</v>
          </cell>
          <cell r="V29">
            <v>22272</v>
          </cell>
          <cell r="W29">
            <v>22075</v>
          </cell>
          <cell r="X29">
            <v>25855</v>
          </cell>
          <cell r="Y29">
            <v>29868</v>
          </cell>
          <cell r="Z29">
            <v>30128</v>
          </cell>
          <cell r="AA29">
            <v>32810</v>
          </cell>
          <cell r="AB29">
            <v>37270</v>
          </cell>
          <cell r="AC29">
            <v>46263.935119771275</v>
          </cell>
          <cell r="AD29">
            <v>47749.149391362247</v>
          </cell>
          <cell r="AE29">
            <v>49545.901021205202</v>
          </cell>
          <cell r="AF29">
            <v>52002.766166624591</v>
          </cell>
          <cell r="AG29">
            <v>54926.363132989936</v>
          </cell>
          <cell r="AH29">
            <v>57853.197009188458</v>
          </cell>
        </row>
        <row r="32">
          <cell r="E32">
            <v>1.1345656075445001E-3</v>
          </cell>
          <cell r="F32">
            <v>1.3677953065762301E-3</v>
          </cell>
          <cell r="G32">
            <v>2.3083931943238198E-3</v>
          </cell>
          <cell r="H32">
            <v>4.9204801223576801E-3</v>
          </cell>
          <cell r="I32">
            <v>1.09515607209249E-2</v>
          </cell>
          <cell r="J32">
            <v>3.2847343449200497E-2</v>
          </cell>
          <cell r="K32">
            <v>3.8213646555849599E-2</v>
          </cell>
          <cell r="L32">
            <v>6.01576315992483E-2</v>
          </cell>
          <cell r="M32">
            <v>0.47017979720449998</v>
          </cell>
          <cell r="N32">
            <v>12.2687066740693</v>
          </cell>
          <cell r="O32">
            <v>604.00006643999996</v>
          </cell>
          <cell r="P32">
            <v>2669.1478712214498</v>
          </cell>
          <cell r="Q32">
            <v>4537.4337456970197</v>
          </cell>
          <cell r="R32">
            <v>7021.67699698046</v>
          </cell>
          <cell r="S32">
            <v>10103.5668093144</v>
          </cell>
          <cell r="T32">
            <v>12611.741103021601</v>
          </cell>
          <cell r="U32">
            <v>14480.0342000214</v>
          </cell>
          <cell r="V32">
            <v>18251.195252102701</v>
          </cell>
          <cell r="W32">
            <v>16845.385578133501</v>
          </cell>
          <cell r="X32">
            <v>20706.801124372902</v>
          </cell>
          <cell r="Y32">
            <v>24374.750637308702</v>
          </cell>
          <cell r="Z32">
            <v>24697.527999999998</v>
          </cell>
          <cell r="AA32">
            <v>26931.84</v>
          </cell>
          <cell r="AB32">
            <v>30757.007817847199</v>
          </cell>
          <cell r="AC32">
            <v>36273.677410498</v>
          </cell>
          <cell r="AD32">
            <v>40356.788830079997</v>
          </cell>
          <cell r="AE32">
            <v>44922.081324617699</v>
          </cell>
          <cell r="AF32">
            <v>49275.392587327398</v>
          </cell>
          <cell r="AG32">
            <v>53855.611436553801</v>
          </cell>
          <cell r="AH32">
            <v>57436.735923253902</v>
          </cell>
        </row>
        <row r="35">
          <cell r="E35">
            <v>2.0243443387858999E-4</v>
          </cell>
          <cell r="F35">
            <v>3.2920481555601989E-4</v>
          </cell>
          <cell r="G35">
            <v>5.5260696897349018E-4</v>
          </cell>
          <cell r="H35">
            <v>1.2195202097080296E-3</v>
          </cell>
          <cell r="I35">
            <v>2.360440968949799E-3</v>
          </cell>
          <cell r="J35">
            <v>1.0419659965140403E-2</v>
          </cell>
          <cell r="K35">
            <v>1.1786357807281898E-2</v>
          </cell>
          <cell r="L35">
            <v>1.8842374930701504E-2</v>
          </cell>
          <cell r="M35">
            <v>0.112820283864841</v>
          </cell>
          <cell r="N35">
            <v>3.1812948960550997</v>
          </cell>
          <cell r="O35">
            <v>254.00002794</v>
          </cell>
          <cell r="P35">
            <v>590.70801536266026</v>
          </cell>
          <cell r="Q35">
            <v>1089.5662543029803</v>
          </cell>
          <cell r="R35">
            <v>1605.32300301954</v>
          </cell>
          <cell r="S35">
            <v>2487.4331906856005</v>
          </cell>
          <cell r="T35">
            <v>2505.2588969783992</v>
          </cell>
          <cell r="U35">
            <v>3493.9657999785995</v>
          </cell>
          <cell r="V35">
            <v>4020.8047478972985</v>
          </cell>
          <cell r="W35">
            <v>5229.6144218664995</v>
          </cell>
          <cell r="X35">
            <v>5148.1988756270985</v>
          </cell>
          <cell r="Y35">
            <v>5493.2493626912983</v>
          </cell>
          <cell r="Z35">
            <v>5430.4720000000016</v>
          </cell>
          <cell r="AA35">
            <v>5878.16</v>
          </cell>
          <cell r="AB35">
            <v>6512.9921821528005</v>
          </cell>
          <cell r="AC35">
            <v>9990.2577092732754</v>
          </cell>
          <cell r="AD35">
            <v>7392.3605612822503</v>
          </cell>
          <cell r="AE35">
            <v>4623.8196965875031</v>
          </cell>
          <cell r="AF35">
            <v>2727.3735792971929</v>
          </cell>
          <cell r="AG35">
            <v>1070.7516964361348</v>
          </cell>
          <cell r="AH35">
            <v>416.46108593455574</v>
          </cell>
        </row>
        <row r="38">
          <cell r="E38">
            <v>1.1589999800427099E-3</v>
          </cell>
          <cell r="F38">
            <v>2.0769999925834399E-3</v>
          </cell>
          <cell r="G38">
            <v>3.3830010420274601E-3</v>
          </cell>
          <cell r="H38">
            <v>6.0739996583733897E-3</v>
          </cell>
          <cell r="I38">
            <v>1.06010041341326E-2</v>
          </cell>
          <cell r="J38">
            <v>3.1001993043570899E-2</v>
          </cell>
          <cell r="K38">
            <v>5.5000006618434301E-2</v>
          </cell>
          <cell r="L38">
            <v>9.1000011942676401E-2</v>
          </cell>
          <cell r="M38">
            <v>0.69900010428853099</v>
          </cell>
          <cell r="N38">
            <v>26.575601856160301</v>
          </cell>
          <cell r="O38">
            <v>753.00008283</v>
          </cell>
          <cell r="P38">
            <v>3861.9965858195801</v>
          </cell>
          <cell r="Q38">
            <v>6955</v>
          </cell>
          <cell r="R38">
            <v>11304</v>
          </cell>
          <cell r="S38">
            <v>15923</v>
          </cell>
          <cell r="T38">
            <v>21990</v>
          </cell>
          <cell r="U38">
            <v>24755</v>
          </cell>
          <cell r="V38">
            <v>29219</v>
          </cell>
          <cell r="W38">
            <v>31014</v>
          </cell>
          <cell r="X38">
            <v>29907</v>
          </cell>
          <cell r="Y38">
            <v>33435</v>
          </cell>
          <cell r="Z38">
            <v>33312</v>
          </cell>
          <cell r="AA38">
            <v>34380</v>
          </cell>
          <cell r="AB38">
            <v>37146</v>
          </cell>
          <cell r="AC38">
            <v>43099.903203615911</v>
          </cell>
          <cell r="AD38">
            <v>44426.484000000004</v>
          </cell>
          <cell r="AE38">
            <v>46525.551922243685</v>
          </cell>
          <cell r="AF38">
            <v>49114.225062050078</v>
          </cell>
          <cell r="AG38">
            <v>52454.51578925924</v>
          </cell>
          <cell r="AH38">
            <v>55542.994731081912</v>
          </cell>
        </row>
        <row r="41">
          <cell r="E41">
            <v>8.9178689566835696E-4</v>
          </cell>
          <cell r="F41">
            <v>1.60167711334988E-3</v>
          </cell>
          <cell r="G41">
            <v>2.6091221837348799E-3</v>
          </cell>
          <cell r="H41">
            <v>4.4423041341469204E-3</v>
          </cell>
          <cell r="I41">
            <v>7.4472012978591103E-3</v>
          </cell>
          <cell r="J41">
            <v>1.9920180843264398E-2</v>
          </cell>
          <cell r="K41">
            <v>3.8316965165596899E-2</v>
          </cell>
          <cell r="L41">
            <v>7.0194925396822594E-2</v>
          </cell>
          <cell r="M41">
            <v>0.47477441943571302</v>
          </cell>
          <cell r="N41">
            <v>7.9154064472386496</v>
          </cell>
          <cell r="O41">
            <v>533.00005863000001</v>
          </cell>
          <cell r="P41">
            <v>2817.12807481769</v>
          </cell>
          <cell r="Q41">
            <v>4959.4387473611996</v>
          </cell>
          <cell r="R41">
            <v>8232.8870838535604</v>
          </cell>
          <cell r="S41">
            <v>12294.866827528</v>
          </cell>
          <cell r="T41">
            <v>17496.843696298802</v>
          </cell>
          <cell r="U41">
            <v>19359.5270045943</v>
          </cell>
          <cell r="V41">
            <v>22848.7985530886</v>
          </cell>
          <cell r="W41">
            <v>24060.248734103399</v>
          </cell>
          <cell r="X41">
            <v>22841.662852932499</v>
          </cell>
          <cell r="Y41">
            <v>25487.439825443402</v>
          </cell>
          <cell r="Z41">
            <v>25220.811000000002</v>
          </cell>
          <cell r="AA41">
            <v>26169.08</v>
          </cell>
          <cell r="AB41">
            <v>28647.385141979601</v>
          </cell>
          <cell r="AC41">
            <v>32677.064005120399</v>
          </cell>
          <cell r="AD41">
            <v>35247.6314537746</v>
          </cell>
          <cell r="AE41">
            <v>39275.7174059916</v>
          </cell>
          <cell r="AF41">
            <v>43464.989544000397</v>
          </cell>
          <cell r="AG41">
            <v>48107.1570373512</v>
          </cell>
          <cell r="AH41">
            <v>51956.241797730698</v>
          </cell>
        </row>
        <row r="44">
          <cell r="E44">
            <v>2.6721308437435297E-4</v>
          </cell>
          <cell r="F44">
            <v>4.753228792335599E-4</v>
          </cell>
          <cell r="G44">
            <v>7.7387885829258022E-4</v>
          </cell>
          <cell r="H44">
            <v>1.6316955242264694E-3</v>
          </cell>
          <cell r="I44">
            <v>3.1538028362734895E-3</v>
          </cell>
          <cell r="J44">
            <v>1.10818122003065E-2</v>
          </cell>
          <cell r="K44">
            <v>1.6683041452837402E-2</v>
          </cell>
          <cell r="L44">
            <v>2.0805086545853807E-2</v>
          </cell>
          <cell r="M44">
            <v>0.22422568485281796</v>
          </cell>
          <cell r="N44">
            <v>18.660195408921652</v>
          </cell>
          <cell r="O44">
            <v>220.00002419999998</v>
          </cell>
          <cell r="P44">
            <v>1044.8685110018901</v>
          </cell>
          <cell r="Q44">
            <v>1995.5612526388004</v>
          </cell>
          <cell r="R44">
            <v>3071.1129161464396</v>
          </cell>
          <cell r="S44">
            <v>3628.1331724720003</v>
          </cell>
          <cell r="T44">
            <v>4493.1563037011983</v>
          </cell>
          <cell r="U44">
            <v>5395.4729954057002</v>
          </cell>
          <cell r="V44">
            <v>6370.2014469114001</v>
          </cell>
          <cell r="W44">
            <v>6953.7512658966007</v>
          </cell>
          <cell r="X44">
            <v>7065.3371470675011</v>
          </cell>
          <cell r="Y44">
            <v>7947.5601745565982</v>
          </cell>
          <cell r="Z44">
            <v>8091.1889999999985</v>
          </cell>
          <cell r="AA44">
            <v>8210.9199999999983</v>
          </cell>
          <cell r="AB44">
            <v>8498.614858020399</v>
          </cell>
          <cell r="AC44">
            <v>10422.839198495512</v>
          </cell>
          <cell r="AD44">
            <v>9178.8525462254038</v>
          </cell>
          <cell r="AE44">
            <v>7249.8345162520855</v>
          </cell>
          <cell r="AF44">
            <v>5649.2355180496816</v>
          </cell>
          <cell r="AG44">
            <v>4347.3587519080393</v>
          </cell>
          <cell r="AH44">
            <v>3586.7529333512139</v>
          </cell>
        </row>
        <row r="47">
          <cell r="E47">
            <v>2.9030000625596102E-9</v>
          </cell>
          <cell r="F47">
            <v>4.1597996158770903E-9</v>
          </cell>
          <cell r="G47">
            <v>4.8965995702587903E-9</v>
          </cell>
          <cell r="H47">
            <v>5.6700000250486904E-9</v>
          </cell>
          <cell r="I47">
            <v>6.58400001185555E-9</v>
          </cell>
          <cell r="J47">
            <v>9.00600038988841E-9</v>
          </cell>
          <cell r="K47">
            <v>2.30807994938687E-8</v>
          </cell>
          <cell r="L47">
            <v>8.7148400496062095E-8</v>
          </cell>
          <cell r="M47">
            <v>5.3917000286674E-7</v>
          </cell>
          <cell r="N47">
            <v>6.2281207647174597E-5</v>
          </cell>
          <cell r="O47">
            <v>3.03315208293498E-3</v>
          </cell>
          <cell r="P47">
            <v>1.5640001296997099</v>
          </cell>
          <cell r="Q47">
            <v>7.4360003471374503</v>
          </cell>
          <cell r="R47">
            <v>9.2300004959106392</v>
          </cell>
          <cell r="S47">
            <v>11.0150003433228</v>
          </cell>
          <cell r="T47">
            <v>12.300000190734901</v>
          </cell>
          <cell r="U47">
            <v>14.199999809265099</v>
          </cell>
          <cell r="V47">
            <v>16.2040004730225</v>
          </cell>
          <cell r="W47">
            <v>18.600999832153299</v>
          </cell>
          <cell r="X47">
            <v>21.8810005187988</v>
          </cell>
          <cell r="Y47">
            <v>26.125999450683601</v>
          </cell>
          <cell r="Z47">
            <v>30.833928833797199</v>
          </cell>
          <cell r="AA47">
            <v>34.1</v>
          </cell>
          <cell r="AB47">
            <v>36.6</v>
          </cell>
          <cell r="AC47">
            <v>40</v>
          </cell>
          <cell r="AD47">
            <v>44.2</v>
          </cell>
          <cell r="AE47">
            <v>48.8</v>
          </cell>
          <cell r="AF47">
            <v>53.6</v>
          </cell>
          <cell r="AG47">
            <v>57.7</v>
          </cell>
          <cell r="AH47">
            <v>62.113619558000003</v>
          </cell>
        </row>
        <row r="50">
          <cell r="E50">
            <v>1.79430608686212E-3</v>
          </cell>
          <cell r="F50">
            <v>2.9893079444140102E-3</v>
          </cell>
          <cell r="G50">
            <v>5.2477655353329201E-3</v>
          </cell>
          <cell r="H50">
            <v>7.2368084330167899E-3</v>
          </cell>
          <cell r="I50">
            <v>1.6946540242355299E-2</v>
          </cell>
          <cell r="J50">
            <v>4.4478019957269702E-2</v>
          </cell>
          <cell r="K50">
            <v>7.0213995236294097E-2</v>
          </cell>
          <cell r="L50">
            <v>0.14497079282813399</v>
          </cell>
          <cell r="M50">
            <v>0.982905856952627</v>
          </cell>
          <cell r="N50">
            <v>23.674925849010499</v>
          </cell>
          <cell r="O50">
            <v>642.27401732278304</v>
          </cell>
          <cell r="P50">
            <v>3442.4439561929198</v>
          </cell>
          <cell r="Q50">
            <v>5286.6727831998069</v>
          </cell>
          <cell r="R50">
            <v>8434.1097794895613</v>
          </cell>
          <cell r="S50">
            <v>16060.137269083381</v>
          </cell>
          <cell r="T50">
            <v>19418.281495250209</v>
          </cell>
          <cell r="U50">
            <v>22085.198303136363</v>
          </cell>
          <cell r="V50">
            <v>28602.222981180705</v>
          </cell>
          <cell r="W50">
            <v>29653.782083777623</v>
          </cell>
          <cell r="X50">
            <v>32245.171310599457</v>
          </cell>
          <cell r="Y50">
            <v>32532.999649759411</v>
          </cell>
          <cell r="Z50">
            <v>31934.148193221394</v>
          </cell>
          <cell r="AA50">
            <v>34162.046467592998</v>
          </cell>
          <cell r="AB50">
            <v>36777.7848925445</v>
          </cell>
          <cell r="AC50">
            <v>42157.426758787857</v>
          </cell>
          <cell r="AD50">
            <v>45727.683211519179</v>
          </cell>
          <cell r="AE50">
            <v>50163.665959885751</v>
          </cell>
          <cell r="AF50">
            <v>54321.66410784953</v>
          </cell>
          <cell r="AG50">
            <v>58538.325375919783</v>
          </cell>
          <cell r="AH50">
            <v>63152.70681400082</v>
          </cell>
        </row>
        <row r="51">
          <cell r="E51">
            <v>29.9</v>
          </cell>
          <cell r="F51">
            <v>28.4</v>
          </cell>
          <cell r="G51">
            <v>30.3</v>
          </cell>
          <cell r="H51">
            <v>23</v>
          </cell>
          <cell r="I51">
            <v>24.6</v>
          </cell>
          <cell r="J51">
            <v>23.5</v>
          </cell>
          <cell r="K51">
            <v>19.5</v>
          </cell>
          <cell r="L51">
            <v>20.2</v>
          </cell>
          <cell r="M51">
            <v>22.6</v>
          </cell>
          <cell r="N51">
            <v>22.4</v>
          </cell>
          <cell r="O51">
            <v>11.8</v>
          </cell>
          <cell r="P51">
            <v>12.9</v>
          </cell>
          <cell r="Q51">
            <v>11.8</v>
          </cell>
          <cell r="R51">
            <v>12.2</v>
          </cell>
          <cell r="S51">
            <v>16.3</v>
          </cell>
          <cell r="T51">
            <v>16.100000000000001</v>
          </cell>
          <cell r="U51">
            <v>16.100000000000001</v>
          </cell>
          <cell r="V51">
            <v>18.2</v>
          </cell>
          <cell r="W51">
            <v>17.899999999999999</v>
          </cell>
          <cell r="X51">
            <v>18.5</v>
          </cell>
          <cell r="Y51">
            <v>17.5</v>
          </cell>
          <cell r="Z51">
            <v>17</v>
          </cell>
          <cell r="AA51">
            <v>17.2</v>
          </cell>
          <cell r="AB51">
            <v>17.5</v>
          </cell>
          <cell r="AC51">
            <v>18.2</v>
          </cell>
          <cell r="AD51">
            <v>18.5</v>
          </cell>
          <cell r="AE51">
            <v>18.899999999999999</v>
          </cell>
          <cell r="AF51">
            <v>19.2</v>
          </cell>
          <cell r="AG51">
            <v>19.3</v>
          </cell>
          <cell r="AH51">
            <v>19.399999999999999</v>
          </cell>
        </row>
        <row r="53">
          <cell r="E53">
            <v>1.5199999114607E-4</v>
          </cell>
          <cell r="F53">
            <v>-4.7999998138946603E-5</v>
          </cell>
          <cell r="G53">
            <v>2.3999999069473301E-5</v>
          </cell>
          <cell r="H53">
            <v>-6.90999970100362E-4</v>
          </cell>
          <cell r="I53">
            <v>3.1400000545696798E-4</v>
          </cell>
          <cell r="J53">
            <v>4.2560000218278696E-3</v>
          </cell>
          <cell r="K53">
            <v>-2.8919998913153801E-3</v>
          </cell>
          <cell r="L53">
            <v>-2.84020007519247E-2</v>
          </cell>
          <cell r="M53">
            <v>-0.233968007386916</v>
          </cell>
          <cell r="N53">
            <v>-6.0740001653006601</v>
          </cell>
          <cell r="O53">
            <v>43.544000786490599</v>
          </cell>
          <cell r="P53">
            <v>213.48489650808801</v>
          </cell>
          <cell r="Q53">
            <v>314.67420373200002</v>
          </cell>
          <cell r="R53">
            <v>1454.5020000000002</v>
          </cell>
          <cell r="S53">
            <v>2858.7039999999997</v>
          </cell>
          <cell r="T53">
            <v>2779.7339999999999</v>
          </cell>
          <cell r="U53">
            <v>5203.1499999999996</v>
          </cell>
          <cell r="V53">
            <v>8178.3</v>
          </cell>
          <cell r="W53">
            <v>6303.8959999999997</v>
          </cell>
          <cell r="X53">
            <v>3161.9801980198022</v>
          </cell>
          <cell r="Y53">
            <v>1410.197628458498</v>
          </cell>
          <cell r="Z53">
            <v>2074.3021850995592</v>
          </cell>
          <cell r="AA53">
            <v>1517.26</v>
          </cell>
          <cell r="AB53">
            <v>2653.0514999999978</v>
          </cell>
          <cell r="AC53">
            <v>3428.8</v>
          </cell>
          <cell r="AD53">
            <v>4691.12</v>
          </cell>
          <cell r="AE53">
            <v>5252.722017863467</v>
          </cell>
          <cell r="AF53">
            <v>5898.1713218247987</v>
          </cell>
          <cell r="AG53">
            <v>6370.3426154728941</v>
          </cell>
          <cell r="AH53">
            <v>6967.5102947301493</v>
          </cell>
        </row>
        <row r="56">
          <cell r="E56">
            <v>1.6423060957160499E-3</v>
          </cell>
          <cell r="F56">
            <v>3.0373079425529566E-3</v>
          </cell>
          <cell r="G56">
            <v>5.2237655362634468E-3</v>
          </cell>
          <cell r="H56">
            <v>7.9278084031171522E-3</v>
          </cell>
          <cell r="I56">
            <v>1.6632540236898332E-2</v>
          </cell>
          <cell r="J56">
            <v>4.0222019935441833E-2</v>
          </cell>
          <cell r="K56">
            <v>7.3105995127609472E-2</v>
          </cell>
          <cell r="L56">
            <v>0.17337279358005869</v>
          </cell>
          <cell r="M56">
            <v>1.2168738643395429</v>
          </cell>
          <cell r="N56">
            <v>29.748926014311159</v>
          </cell>
          <cell r="O56">
            <v>598.7300165362924</v>
          </cell>
          <cell r="P56">
            <v>3228.959059684832</v>
          </cell>
          <cell r="Q56">
            <v>4971.9985794678068</v>
          </cell>
          <cell r="R56">
            <v>6979.6077794895609</v>
          </cell>
          <cell r="S56">
            <v>13201.433269083382</v>
          </cell>
          <cell r="T56">
            <v>16638.547495250208</v>
          </cell>
          <cell r="U56">
            <v>16882.048303136362</v>
          </cell>
          <cell r="V56">
            <v>20423.922981180705</v>
          </cell>
          <cell r="W56">
            <v>23349.886083777623</v>
          </cell>
          <cell r="X56">
            <v>29083.191112579654</v>
          </cell>
          <cell r="Y56">
            <v>31122.802021300915</v>
          </cell>
          <cell r="Z56">
            <v>29859.846008121836</v>
          </cell>
          <cell r="AA56">
            <v>32644.786467593</v>
          </cell>
          <cell r="AB56">
            <v>34124.733392544498</v>
          </cell>
          <cell r="AC56">
            <v>38728.626758787854</v>
          </cell>
          <cell r="AD56">
            <v>41036.563211519177</v>
          </cell>
          <cell r="AE56">
            <v>44910.943942022284</v>
          </cell>
          <cell r="AF56">
            <v>48423.492786024734</v>
          </cell>
          <cell r="AG56">
            <v>52167.982760446888</v>
          </cell>
          <cell r="AH56">
            <v>56185.19651927067</v>
          </cell>
        </row>
        <row r="63"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1</v>
          </cell>
          <cell r="K63">
            <v>1</v>
          </cell>
          <cell r="L63">
            <v>1</v>
          </cell>
          <cell r="M63">
            <v>1</v>
          </cell>
          <cell r="N63">
            <v>1</v>
          </cell>
          <cell r="O63">
            <v>1</v>
          </cell>
          <cell r="P63">
            <v>1</v>
          </cell>
          <cell r="Q63">
            <v>1</v>
          </cell>
          <cell r="R63">
            <v>1</v>
          </cell>
          <cell r="S63">
            <v>1</v>
          </cell>
          <cell r="T63">
            <v>1</v>
          </cell>
          <cell r="U63">
            <v>1</v>
          </cell>
          <cell r="V63">
            <v>1</v>
          </cell>
          <cell r="W63">
            <v>1</v>
          </cell>
          <cell r="X63">
            <v>1</v>
          </cell>
          <cell r="Y63">
            <v>1</v>
          </cell>
          <cell r="Z63">
            <v>1</v>
          </cell>
          <cell r="AA63">
            <v>1</v>
          </cell>
          <cell r="AB63">
            <v>1</v>
          </cell>
          <cell r="AC63">
            <v>1</v>
          </cell>
          <cell r="AD63">
            <v>1</v>
          </cell>
          <cell r="AE63">
            <v>1</v>
          </cell>
          <cell r="AF63">
            <v>1</v>
          </cell>
          <cell r="AG63">
            <v>1</v>
          </cell>
          <cell r="AH63">
            <v>1</v>
          </cell>
        </row>
        <row r="64">
          <cell r="E64">
            <v>0</v>
          </cell>
          <cell r="F64">
            <v>1</v>
          </cell>
          <cell r="G64">
            <v>1</v>
          </cell>
          <cell r="H64">
            <v>1</v>
          </cell>
          <cell r="I64">
            <v>1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  <cell r="N64">
            <v>1</v>
          </cell>
          <cell r="O64">
            <v>1</v>
          </cell>
          <cell r="P64">
            <v>1</v>
          </cell>
          <cell r="Q64">
            <v>1</v>
          </cell>
          <cell r="R64">
            <v>1</v>
          </cell>
          <cell r="S64">
            <v>1</v>
          </cell>
          <cell r="T64">
            <v>1</v>
          </cell>
          <cell r="U64">
            <v>1</v>
          </cell>
          <cell r="V64">
            <v>1</v>
          </cell>
          <cell r="W64">
            <v>1</v>
          </cell>
          <cell r="X64">
            <v>1</v>
          </cell>
          <cell r="Y64">
            <v>1</v>
          </cell>
          <cell r="Z64">
            <v>1</v>
          </cell>
          <cell r="AA64">
            <v>1</v>
          </cell>
          <cell r="AB64">
            <v>1</v>
          </cell>
          <cell r="AC64">
            <v>1</v>
          </cell>
          <cell r="AD64">
            <v>1</v>
          </cell>
          <cell r="AE64">
            <v>1</v>
          </cell>
          <cell r="AF64">
            <v>1</v>
          </cell>
          <cell r="AG64">
            <v>1</v>
          </cell>
          <cell r="AH64">
            <v>1</v>
          </cell>
        </row>
        <row r="65">
          <cell r="E65">
            <v>47.391021559959597</v>
          </cell>
          <cell r="F65">
            <v>54.664409922868302</v>
          </cell>
          <cell r="G65">
            <v>58.089328060322501</v>
          </cell>
          <cell r="H65">
            <v>53.2539697178849</v>
          </cell>
          <cell r="I65">
            <v>57.901720549458297</v>
          </cell>
          <cell r="J65">
            <v>61.4156957149888</v>
          </cell>
          <cell r="K65">
            <v>69.0180340677272</v>
          </cell>
          <cell r="L65">
            <v>77.050535742849704</v>
          </cell>
          <cell r="M65">
            <v>72.664665134235506</v>
          </cell>
          <cell r="N65">
            <v>66.655196094449806</v>
          </cell>
          <cell r="O65">
            <v>66.6521384452641</v>
          </cell>
          <cell r="P65">
            <v>71.081525771717594</v>
          </cell>
          <cell r="Q65">
            <v>72.498952890947905</v>
          </cell>
          <cell r="R65">
            <v>77.776821713310099</v>
          </cell>
          <cell r="S65">
            <v>89.5759025492207</v>
          </cell>
          <cell r="T65">
            <v>99.386280169338406</v>
          </cell>
          <cell r="U65">
            <v>103.83784491464399</v>
          </cell>
          <cell r="V65">
            <v>113.00113596926001</v>
          </cell>
          <cell r="W65">
            <v>113.78364268636</v>
          </cell>
          <cell r="X65">
            <v>116.515226288211</v>
          </cell>
          <cell r="Y65">
            <v>122.684773254902</v>
          </cell>
          <cell r="Z65">
            <v>126.28405199085</v>
          </cell>
          <cell r="AA65">
            <v>134.52033495711399</v>
          </cell>
          <cell r="AB65">
            <v>141.91480345206801</v>
          </cell>
          <cell r="AC65">
            <v>149.370797761451</v>
          </cell>
          <cell r="AD65">
            <v>157.979498154694</v>
          </cell>
          <cell r="AE65">
            <v>167.590217903991</v>
          </cell>
          <cell r="AF65">
            <v>177.86223711723599</v>
          </cell>
          <cell r="AG65">
            <v>188.915102327174</v>
          </cell>
          <cell r="AH65">
            <v>200.654824012826</v>
          </cell>
        </row>
        <row r="67">
          <cell r="E67">
            <v>1.6000784788553326E-5</v>
          </cell>
          <cell r="F67">
            <v>-2.099866620524889E-5</v>
          </cell>
          <cell r="G67">
            <v>-7.600044115807069E-5</v>
          </cell>
          <cell r="H67">
            <v>3.1054469534080864E-9</v>
          </cell>
          <cell r="I67">
            <v>-7.5326176095236175E-9</v>
          </cell>
          <cell r="J67">
            <v>9.2918984902212731E-9</v>
          </cell>
          <cell r="K67">
            <v>1.9403408053897397E-8</v>
          </cell>
          <cell r="L67">
            <v>-3.9999843142415475E-3</v>
          </cell>
          <cell r="M67">
            <v>-2.8099919636235926E-2</v>
          </cell>
          <cell r="N67">
            <v>-4.9000019788408302</v>
          </cell>
          <cell r="O67">
            <v>1.0000561122845966</v>
          </cell>
          <cell r="P67">
            <v>5.074747518847289E-4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-2.9103830456733704E-11</v>
          </cell>
          <cell r="AD67">
            <v>-2.1827872842550278E-11</v>
          </cell>
          <cell r="AE67">
            <v>2.9103830456733704E-11</v>
          </cell>
          <cell r="AF67">
            <v>-5.8207660913467407E-11</v>
          </cell>
          <cell r="AG67">
            <v>4.3655745685100555E-11</v>
          </cell>
          <cell r="AH67">
            <v>-2.9103830456733704E-11</v>
          </cell>
        </row>
        <row r="70">
          <cell r="E70">
            <v>20.652923199185455</v>
          </cell>
          <cell r="F70">
            <v>25.035633191376036</v>
          </cell>
          <cell r="G70">
            <v>24.69329872354816</v>
          </cell>
          <cell r="H70">
            <v>19.254292312108987</v>
          </cell>
          <cell r="I70">
            <v>19.813218677061624</v>
          </cell>
          <cell r="J70">
            <v>17.14669419277714</v>
          </cell>
          <cell r="K70">
            <v>24.402238968983117</v>
          </cell>
          <cell r="L70">
            <v>32.547601610992864</v>
          </cell>
          <cell r="M70">
            <v>25.53858221099421</v>
          </cell>
          <cell r="N70">
            <v>30.535458657304396</v>
          </cell>
          <cell r="O70">
            <v>27.866521757300784</v>
          </cell>
          <cell r="P70">
            <v>34.081245541440083</v>
          </cell>
          <cell r="Q70">
            <v>35.890618762475057</v>
          </cell>
          <cell r="R70">
            <v>34.805025125628141</v>
          </cell>
          <cell r="S70">
            <v>44.85824800910126</v>
          </cell>
          <cell r="T70">
            <v>53.575766531215372</v>
          </cell>
          <cell r="U70">
            <v>55.773930753564159</v>
          </cell>
          <cell r="V70">
            <v>58.996561425445456</v>
          </cell>
          <cell r="W70">
            <v>56.618430034129688</v>
          </cell>
          <cell r="X70">
            <v>51.393990147783256</v>
          </cell>
          <cell r="Y70">
            <v>53.117975650513245</v>
          </cell>
          <cell r="Z70">
            <v>53.678749584303297</v>
          </cell>
          <cell r="AA70">
            <v>56.473230361034766</v>
          </cell>
          <cell r="AB70">
            <v>60.572249766472652</v>
          </cell>
          <cell r="AC70">
            <v>67.387500000000003</v>
          </cell>
          <cell r="AD70">
            <v>72.207017543859649</v>
          </cell>
          <cell r="AE70">
            <v>77.160951817984937</v>
          </cell>
          <cell r="AF70">
            <v>81.88706328753176</v>
          </cell>
          <cell r="AG70">
            <v>87.368363983420636</v>
          </cell>
          <cell r="AH70">
            <v>93.216595654016047</v>
          </cell>
        </row>
        <row r="75">
          <cell r="E75">
            <v>3.2436845132654629E-4</v>
          </cell>
          <cell r="F75">
            <v>6.0344317358211911E-4</v>
          </cell>
          <cell r="G75">
            <v>1.5128824730527152E-3</v>
          </cell>
          <cell r="H75">
            <v>1.1050812503842038E-3</v>
          </cell>
          <cell r="I75">
            <v>3.677939159236174E-3</v>
          </cell>
          <cell r="J75">
            <v>9.0564231001362318E-3</v>
          </cell>
          <cell r="K75">
            <v>1.3275621610361582E-2</v>
          </cell>
          <cell r="L75">
            <v>2.5577293282461749E-2</v>
          </cell>
          <cell r="M75">
            <v>0.17105303425149349</v>
          </cell>
          <cell r="N75">
            <v>3.0149895908410249</v>
          </cell>
          <cell r="O75">
            <v>18.824057134185296</v>
          </cell>
          <cell r="P75">
            <v>-37.621064041689806</v>
          </cell>
          <cell r="Q75">
            <v>-133.11221680019344</v>
          </cell>
          <cell r="R75">
            <v>-37.950166011019974</v>
          </cell>
          <cell r="S75">
            <v>65.139186431971211</v>
          </cell>
          <cell r="T75">
            <v>-162.54587654819079</v>
          </cell>
          <cell r="U75">
            <v>-245.67351745462111</v>
          </cell>
          <cell r="V75">
            <v>-374.58547563776665</v>
          </cell>
          <cell r="W75">
            <v>127.81574675596676</v>
          </cell>
          <cell r="X75">
            <v>405.38295132186613</v>
          </cell>
          <cell r="Y75">
            <v>441.67263461328457</v>
          </cell>
          <cell r="Z75">
            <v>593.71291304782744</v>
          </cell>
          <cell r="AA75">
            <v>821.54181701036987</v>
          </cell>
          <cell r="AB75">
            <v>816.03414389184582</v>
          </cell>
          <cell r="AC75">
            <v>-1.8644641386345029E-11</v>
          </cell>
          <cell r="AD75">
            <v>1.7735146684572101E-11</v>
          </cell>
          <cell r="AE75">
            <v>2.5920599000528455E-11</v>
          </cell>
          <cell r="AF75">
            <v>-2.2282620193436742E-11</v>
          </cell>
          <cell r="AG75">
            <v>5.4569682106375694E-12</v>
          </cell>
          <cell r="AH75">
            <v>1.5006662579253316E-11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Exogenous US$"/>
      <sheetName val="Assumptions In-Out"/>
      <sheetName val="In_NGDPsec"/>
      <sheetName val="In_RGDPsec"/>
      <sheetName val="NAnom"/>
      <sheetName val="NAreal"/>
      <sheetName val="Deflators"/>
      <sheetName val="S-I balance"/>
      <sheetName val="S-I Prog.; Est."/>
      <sheetName val="Exchange Rates"/>
      <sheetName val="CPI"/>
      <sheetName val="Outputs"/>
      <sheetName val="ICOR"/>
      <sheetName val="Selected Indicators"/>
      <sheetName val="Annual Meetings table"/>
      <sheetName val="Q1"/>
      <sheetName val="Q2"/>
      <sheetName val="Q3"/>
      <sheetName val="Q6"/>
      <sheetName val="Q7"/>
      <sheetName val="Main"/>
      <sheetName val="Micro"/>
      <sheetName val="Links"/>
      <sheetName val="ErrCheck"/>
      <sheetName val="Clubvpn99"/>
      <sheetName val="9 VPB PEC"/>
      <sheetName val="Multilateral"/>
      <sheetName val="Bilateral"/>
      <sheetName val="Fin Q"/>
      <sheetName val="Codes"/>
      <sheetName val="Curr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RESULTADOS"/>
      <sheetName val="SREAL"/>
      <sheetName val="SEXTERNOREV"/>
      <sheetName val="SEXTERNO"/>
      <sheetName val="SFISCAL-MOD"/>
      <sheetName val="SFISCAL-CONSOL"/>
      <sheetName val="SMONET-FINANC"/>
      <sheetName val="SMONET-FIN-MOD"/>
      <sheetName val="NO"/>
      <sheetName val="SFISCAL_MOD"/>
      <sheetName val="SMONET_FINANC"/>
      <sheetName val="Q1"/>
      <sheetName val="Contents"/>
      <sheetName val="C"/>
      <sheetName val="E"/>
      <sheetName val="table1"/>
      <sheetName val="C Summary"/>
      <sheetName val="Old Table"/>
      <sheetName val="CPI"/>
    </sheetNames>
    <sheetDataSet>
      <sheetData sheetId="0" refreshError="1"/>
      <sheetData sheetId="1" refreshError="1"/>
      <sheetData sheetId="2" refreshError="1">
        <row r="82">
          <cell r="A82" t="str">
            <v>Exportaciones</v>
          </cell>
          <cell r="H82">
            <v>6844.474804453972</v>
          </cell>
          <cell r="I82">
            <v>7679.2416315946821</v>
          </cell>
          <cell r="J82">
            <v>8544.0066265963287</v>
          </cell>
          <cell r="K82">
            <v>9215.9536958569697</v>
          </cell>
          <cell r="L82">
            <v>7.35127422545456</v>
          </cell>
          <cell r="M82">
            <v>9.0744127587430796</v>
          </cell>
          <cell r="N82">
            <v>4.0828055928132585</v>
          </cell>
          <cell r="O82">
            <v>10.982638287066663</v>
          </cell>
          <cell r="P82">
            <v>5.7769337584915945</v>
          </cell>
          <cell r="Q82">
            <v>28.351402872543929</v>
          </cell>
          <cell r="R82">
            <v>6.2815122499778369</v>
          </cell>
          <cell r="S82">
            <v>6.4293585060955394</v>
          </cell>
        </row>
        <row r="86">
          <cell r="A86" t="str">
            <v>Importaciones</v>
          </cell>
          <cell r="H86">
            <v>5584.0391647472507</v>
          </cell>
          <cell r="I86">
            <v>7085.1571401607216</v>
          </cell>
          <cell r="J86">
            <v>8157.0470399009164</v>
          </cell>
          <cell r="K86">
            <v>8316.8353363071128</v>
          </cell>
          <cell r="L86">
            <v>2.4105559866517012</v>
          </cell>
          <cell r="M86">
            <v>3.5312075660730784</v>
          </cell>
          <cell r="N86">
            <v>8.6245351858240014</v>
          </cell>
          <cell r="O86">
            <v>13.102233365036241</v>
          </cell>
          <cell r="P86">
            <v>21.713088632663641</v>
          </cell>
          <cell r="Q86">
            <v>13.676510390488133</v>
          </cell>
          <cell r="R86">
            <v>3.2445657532889101</v>
          </cell>
          <cell r="S86">
            <v>5.6600918866970318</v>
          </cell>
        </row>
      </sheetData>
      <sheetData sheetId="3" refreshError="1"/>
      <sheetData sheetId="4" refreshError="1"/>
      <sheetData sheetId="5" refreshError="1"/>
      <sheetData sheetId="6" refreshError="1">
        <row r="146">
          <cell r="B146" t="str">
            <v>TOTAL $ i)</v>
          </cell>
          <cell r="D146">
            <v>51.7</v>
          </cell>
          <cell r="E146">
            <v>48.70000000000001</v>
          </cell>
          <cell r="F146">
            <v>52.3</v>
          </cell>
          <cell r="G146">
            <v>51.79999999999999</v>
          </cell>
          <cell r="H146">
            <v>51.79999999999999</v>
          </cell>
          <cell r="I146">
            <v>52.999999999999993</v>
          </cell>
          <cell r="J146">
            <v>56.199999999999996</v>
          </cell>
          <cell r="K146">
            <v>61.099999999999994</v>
          </cell>
          <cell r="L146">
            <v>69.55</v>
          </cell>
          <cell r="M146">
            <v>63.143499999999996</v>
          </cell>
          <cell r="N146">
            <v>45.214500000000001</v>
          </cell>
          <cell r="O146">
            <v>52.631</v>
          </cell>
          <cell r="P146">
            <v>82.15</v>
          </cell>
          <cell r="Q146">
            <v>65.3</v>
          </cell>
          <cell r="R146">
            <v>63.3</v>
          </cell>
          <cell r="S146">
            <v>63.7</v>
          </cell>
        </row>
      </sheetData>
      <sheetData sheetId="7" refreshError="1"/>
      <sheetData sheetId="8" refreshError="1">
        <row r="99">
          <cell r="A99" t="str">
            <v>CRECIMIENTO RFP</v>
          </cell>
          <cell r="O99">
            <v>15.780112486553804</v>
          </cell>
          <cell r="P99">
            <v>16.925533191938214</v>
          </cell>
          <cell r="Q99">
            <v>17.185305361624614</v>
          </cell>
          <cell r="R99">
            <v>21.727315352236815</v>
          </cell>
          <cell r="S99">
            <v>21.336924931172078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41"/>
  <sheetViews>
    <sheetView tabSelected="1" showOutlineSymbols="0" zoomScale="80" zoomScaleNormal="80" zoomScaleSheetLayoutView="86" workbookViewId="0"/>
  </sheetViews>
  <sheetFormatPr baseColWidth="10" defaultColWidth="9" defaultRowHeight="19.899999999999999" customHeight="1"/>
  <cols>
    <col min="1" max="1" width="2.88671875" style="2" customWidth="1"/>
    <col min="2" max="2" width="19.6640625" style="2" customWidth="1"/>
    <col min="3" max="3" width="42.88671875" style="2" customWidth="1"/>
    <col min="4" max="58" width="13.77734375" style="2" customWidth="1"/>
    <col min="59" max="59" width="14.6640625" style="3" customWidth="1"/>
    <col min="60" max="66" width="14.6640625" style="2" customWidth="1"/>
    <col min="67" max="16384" width="9" style="2"/>
  </cols>
  <sheetData>
    <row r="1" spans="2:59" ht="18" customHeight="1"/>
    <row r="2" spans="2:59" ht="18" customHeight="1">
      <c r="B2" s="1" t="s">
        <v>231</v>
      </c>
      <c r="AR2" s="3"/>
      <c r="AS2" s="3"/>
      <c r="AT2" s="3"/>
      <c r="AU2" s="4"/>
      <c r="AV2" s="4"/>
      <c r="AW2" s="4"/>
      <c r="AX2" s="4"/>
      <c r="AY2" s="4"/>
      <c r="AZ2" s="4"/>
      <c r="BA2" s="4"/>
      <c r="BB2" s="3"/>
      <c r="BC2" s="3"/>
      <c r="BD2" s="3"/>
      <c r="BE2" s="3"/>
      <c r="BF2" s="3"/>
    </row>
    <row r="3" spans="2:59" ht="18" customHeight="1">
      <c r="B3" s="5" t="s">
        <v>228</v>
      </c>
      <c r="AR3" s="3"/>
      <c r="AS3" s="3"/>
      <c r="AT3" s="3"/>
      <c r="AU3" s="6"/>
      <c r="AV3" s="6"/>
      <c r="AW3" s="6"/>
      <c r="AX3" s="6"/>
      <c r="AY3" s="6"/>
      <c r="AZ3" s="6"/>
      <c r="BA3" s="6"/>
      <c r="BB3" s="3"/>
      <c r="BC3" s="3"/>
      <c r="BD3" s="3"/>
      <c r="BE3" s="3"/>
      <c r="BF3" s="3"/>
    </row>
    <row r="4" spans="2:59" ht="18" customHeight="1">
      <c r="B4" s="7" t="s">
        <v>229</v>
      </c>
      <c r="AR4" s="8"/>
      <c r="AS4" s="8"/>
      <c r="AT4" s="8"/>
      <c r="AU4" s="8"/>
      <c r="AV4" s="8"/>
      <c r="AW4" s="8"/>
      <c r="AX4" s="8"/>
      <c r="AY4" s="8"/>
      <c r="AZ4" s="8"/>
      <c r="BA4" s="8"/>
      <c r="BB4" s="9"/>
      <c r="BC4" s="3"/>
      <c r="BD4" s="3"/>
      <c r="BE4" s="3"/>
      <c r="BF4" s="3"/>
    </row>
    <row r="5" spans="2:59" ht="18" customHeight="1" thickBot="1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3"/>
      <c r="BC5" s="3"/>
      <c r="BD5" s="3"/>
      <c r="BE5" s="3"/>
      <c r="BF5" s="3"/>
    </row>
    <row r="6" spans="2:59" s="16" customFormat="1" ht="30" customHeight="1" thickBot="1">
      <c r="B6" s="13" t="s">
        <v>230</v>
      </c>
      <c r="C6" s="14"/>
      <c r="D6" s="269">
        <v>1960</v>
      </c>
      <c r="E6" s="269">
        <v>1961</v>
      </c>
      <c r="F6" s="269">
        <v>1962</v>
      </c>
      <c r="G6" s="269" t="s">
        <v>146</v>
      </c>
      <c r="H6" s="269">
        <v>1964</v>
      </c>
      <c r="I6" s="269">
        <v>1965</v>
      </c>
      <c r="J6" s="269">
        <v>1966</v>
      </c>
      <c r="K6" s="269">
        <v>1967</v>
      </c>
      <c r="L6" s="269">
        <v>1968</v>
      </c>
      <c r="M6" s="269">
        <v>1969</v>
      </c>
      <c r="N6" s="269">
        <v>1970</v>
      </c>
      <c r="O6" s="269" t="s">
        <v>136</v>
      </c>
      <c r="P6" s="269">
        <v>1972</v>
      </c>
      <c r="Q6" s="269">
        <v>1973</v>
      </c>
      <c r="R6" s="269">
        <v>1974</v>
      </c>
      <c r="S6" s="269">
        <v>1975</v>
      </c>
      <c r="T6" s="269">
        <v>1976</v>
      </c>
      <c r="U6" s="269">
        <v>1977</v>
      </c>
      <c r="V6" s="269">
        <v>1978</v>
      </c>
      <c r="W6" s="269">
        <v>1979</v>
      </c>
      <c r="X6" s="269">
        <v>1980</v>
      </c>
      <c r="Y6" s="269">
        <v>1981</v>
      </c>
      <c r="Z6" s="269">
        <v>1982</v>
      </c>
      <c r="AA6" s="269">
        <v>1983</v>
      </c>
      <c r="AB6" s="269">
        <v>1984</v>
      </c>
      <c r="AC6" s="269">
        <v>1985</v>
      </c>
      <c r="AD6" s="269">
        <v>1986</v>
      </c>
      <c r="AE6" s="269">
        <v>1987</v>
      </c>
      <c r="AF6" s="269">
        <v>1988</v>
      </c>
      <c r="AG6" s="269">
        <v>1989</v>
      </c>
      <c r="AH6" s="269" t="s">
        <v>119</v>
      </c>
      <c r="AI6" s="269" t="s">
        <v>120</v>
      </c>
      <c r="AJ6" s="269" t="s">
        <v>121</v>
      </c>
      <c r="AK6" s="269" t="s">
        <v>122</v>
      </c>
      <c r="AL6" s="269" t="s">
        <v>123</v>
      </c>
      <c r="AM6" s="269" t="s">
        <v>137</v>
      </c>
      <c r="AN6" s="269" t="s">
        <v>124</v>
      </c>
      <c r="AO6" s="269">
        <v>1997</v>
      </c>
      <c r="AP6" s="269">
        <v>1998</v>
      </c>
      <c r="AQ6" s="269">
        <v>1999</v>
      </c>
      <c r="AR6" s="270">
        <v>2000</v>
      </c>
      <c r="AS6" s="270">
        <v>2001</v>
      </c>
      <c r="AT6" s="270">
        <v>2002</v>
      </c>
      <c r="AU6" s="270">
        <v>2003</v>
      </c>
      <c r="AV6" s="270">
        <v>2004</v>
      </c>
      <c r="AW6" s="270">
        <v>2005</v>
      </c>
      <c r="AX6" s="270">
        <v>2006</v>
      </c>
      <c r="AY6" s="270">
        <v>2007</v>
      </c>
      <c r="AZ6" s="270">
        <v>2008</v>
      </c>
      <c r="BA6" s="270">
        <v>2009</v>
      </c>
      <c r="BB6" s="285" t="s">
        <v>152</v>
      </c>
      <c r="BC6" s="285" t="s">
        <v>142</v>
      </c>
      <c r="BD6" s="285" t="s">
        <v>116</v>
      </c>
      <c r="BE6" s="285" t="s">
        <v>138</v>
      </c>
      <c r="BF6" s="285" t="s">
        <v>145</v>
      </c>
      <c r="BG6" s="302"/>
    </row>
    <row r="7" spans="2:59" s="16" customFormat="1" ht="16.899999999999999" customHeight="1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5"/>
      <c r="BC7" s="15"/>
      <c r="BD7" s="15"/>
      <c r="BE7" s="15"/>
      <c r="BF7" s="15"/>
      <c r="BG7" s="15"/>
    </row>
    <row r="8" spans="2:59" ht="19.899999999999999" customHeight="1">
      <c r="B8" s="19" t="s">
        <v>44</v>
      </c>
      <c r="C8" s="20"/>
      <c r="D8" s="237">
        <v>989.4</v>
      </c>
      <c r="E8" s="237">
        <v>1022.5</v>
      </c>
      <c r="F8" s="237">
        <v>1056.7</v>
      </c>
      <c r="G8" s="20">
        <v>1092</v>
      </c>
      <c r="H8" s="20">
        <v>1128.5</v>
      </c>
      <c r="I8" s="20">
        <v>1166.2</v>
      </c>
      <c r="J8" s="20">
        <v>1205.5999999999999</v>
      </c>
      <c r="K8" s="20">
        <v>1246.3</v>
      </c>
      <c r="L8" s="20">
        <v>1288.4000000000001</v>
      </c>
      <c r="M8" s="20">
        <v>1332</v>
      </c>
      <c r="N8" s="20">
        <v>1377</v>
      </c>
      <c r="O8" s="20">
        <v>1423.9</v>
      </c>
      <c r="P8" s="20">
        <v>1472.4</v>
      </c>
      <c r="Q8" s="20">
        <v>1522.6</v>
      </c>
      <c r="R8" s="20">
        <v>1574.5</v>
      </c>
      <c r="S8" s="20">
        <v>1628.1</v>
      </c>
      <c r="T8" s="20">
        <v>1681.2</v>
      </c>
      <c r="U8" s="20">
        <v>1736</v>
      </c>
      <c r="V8" s="20">
        <v>1792.6</v>
      </c>
      <c r="W8" s="20">
        <v>1851.1</v>
      </c>
      <c r="X8" s="238">
        <v>1911.5</v>
      </c>
      <c r="Y8" s="238">
        <v>1970.9</v>
      </c>
      <c r="Z8" s="238">
        <v>2032.1</v>
      </c>
      <c r="AA8" s="238">
        <v>2095.3000000000002</v>
      </c>
      <c r="AB8" s="238">
        <v>2160.4</v>
      </c>
      <c r="AC8" s="238">
        <v>2227.5</v>
      </c>
      <c r="AD8" s="238">
        <v>2290</v>
      </c>
      <c r="AE8" s="238">
        <v>2354.3000000000002</v>
      </c>
      <c r="AF8" s="238">
        <v>2420.3000000000002</v>
      </c>
      <c r="AG8" s="238">
        <v>2488.1</v>
      </c>
      <c r="AH8" s="239">
        <v>2557.8000000000002</v>
      </c>
      <c r="AI8" s="239">
        <v>2649.4</v>
      </c>
      <c r="AJ8" s="239">
        <v>2744.3</v>
      </c>
      <c r="AK8" s="239">
        <v>2842.4</v>
      </c>
      <c r="AL8" s="239">
        <v>2943.9</v>
      </c>
      <c r="AM8" s="239">
        <v>3048.9</v>
      </c>
      <c r="AN8" s="239">
        <v>3141.4</v>
      </c>
      <c r="AO8" s="239">
        <v>3236.6</v>
      </c>
      <c r="AP8" s="239">
        <v>3334.7</v>
      </c>
      <c r="AQ8" s="239">
        <v>3435.7</v>
      </c>
      <c r="AR8" s="21">
        <v>3577.154</v>
      </c>
      <c r="AS8" s="22" t="s">
        <v>19</v>
      </c>
      <c r="AT8" s="22" t="s">
        <v>19</v>
      </c>
      <c r="AU8" s="21">
        <v>3870.3330000000001</v>
      </c>
      <c r="AV8" s="21">
        <v>3977.692</v>
      </c>
      <c r="AW8" s="21">
        <v>4096.7</v>
      </c>
      <c r="AX8" s="21">
        <v>4203.57</v>
      </c>
      <c r="AY8" s="21">
        <v>4254.817</v>
      </c>
      <c r="AZ8" s="21">
        <v>4332.0789999999997</v>
      </c>
      <c r="BA8" s="21">
        <v>4408.0720000000001</v>
      </c>
      <c r="BB8" s="21">
        <v>3940.7982500000271</v>
      </c>
      <c r="BC8" s="21">
        <v>4019.62250000004</v>
      </c>
      <c r="BD8" s="21">
        <v>4133.0562500000196</v>
      </c>
      <c r="BE8" s="21">
        <v>4240.1355000000176</v>
      </c>
      <c r="BF8" s="21">
        <v>4308.8487499999819</v>
      </c>
      <c r="BG8" s="21"/>
    </row>
    <row r="9" spans="2:59" ht="19.899999999999999" customHeight="1">
      <c r="B9" s="23" t="s">
        <v>45</v>
      </c>
      <c r="C9" s="24"/>
      <c r="D9" s="237">
        <v>483.5</v>
      </c>
      <c r="E9" s="237">
        <v>498.1</v>
      </c>
      <c r="F9" s="237">
        <v>512.79999999999995</v>
      </c>
      <c r="G9" s="240">
        <v>527.6</v>
      </c>
      <c r="H9" s="240">
        <v>542.29999999999995</v>
      </c>
      <c r="I9" s="240">
        <v>556.9</v>
      </c>
      <c r="J9" s="240">
        <v>571.1</v>
      </c>
      <c r="K9" s="240">
        <v>584.79999999999995</v>
      </c>
      <c r="L9" s="240">
        <v>597.5</v>
      </c>
      <c r="M9" s="240">
        <v>608.9</v>
      </c>
      <c r="N9" s="240">
        <v>618.6</v>
      </c>
      <c r="O9" s="240">
        <v>626.9</v>
      </c>
      <c r="P9" s="240">
        <v>642.1</v>
      </c>
      <c r="Q9" s="240">
        <v>656.8</v>
      </c>
      <c r="R9" s="240">
        <v>670.8</v>
      </c>
      <c r="S9" s="240">
        <v>684.2</v>
      </c>
      <c r="T9" s="240">
        <v>695.8</v>
      </c>
      <c r="U9" s="240">
        <v>706.8</v>
      </c>
      <c r="V9" s="240">
        <v>717.4</v>
      </c>
      <c r="W9" s="240">
        <v>727.8</v>
      </c>
      <c r="X9" s="238">
        <v>738.1</v>
      </c>
      <c r="Y9" s="238">
        <v>779.9</v>
      </c>
      <c r="Z9" s="238">
        <v>823.6</v>
      </c>
      <c r="AA9" s="238">
        <v>869</v>
      </c>
      <c r="AB9" s="238">
        <v>916.2</v>
      </c>
      <c r="AC9" s="238">
        <v>965</v>
      </c>
      <c r="AD9" s="238">
        <v>1012.3</v>
      </c>
      <c r="AE9" s="238">
        <v>1060.9000000000001</v>
      </c>
      <c r="AF9" s="238">
        <v>1110.7</v>
      </c>
      <c r="AG9" s="238">
        <v>1161.8</v>
      </c>
      <c r="AH9" s="239">
        <v>1214.2</v>
      </c>
      <c r="AI9" s="239">
        <v>1262.7</v>
      </c>
      <c r="AJ9" s="239">
        <v>1313</v>
      </c>
      <c r="AK9" s="239">
        <v>1365.2</v>
      </c>
      <c r="AL9" s="239">
        <v>1419.3</v>
      </c>
      <c r="AM9" s="239">
        <v>1478.1</v>
      </c>
      <c r="AN9" s="239">
        <v>1537</v>
      </c>
      <c r="AO9" s="239">
        <v>1598</v>
      </c>
      <c r="AP9" s="239">
        <v>1661.3</v>
      </c>
      <c r="AQ9" s="239">
        <v>1728.9</v>
      </c>
      <c r="AR9" s="21">
        <v>1914.307</v>
      </c>
      <c r="AS9" s="22" t="s">
        <v>19</v>
      </c>
      <c r="AT9" s="22" t="s">
        <v>19</v>
      </c>
      <c r="AU9" s="21">
        <v>2061.2020000000002</v>
      </c>
      <c r="AV9" s="21">
        <v>2111.127</v>
      </c>
      <c r="AW9" s="21">
        <v>2203.3939999999998</v>
      </c>
      <c r="AX9" s="21">
        <v>2204.25</v>
      </c>
      <c r="AY9" s="21">
        <v>2273.3850000000002</v>
      </c>
      <c r="AZ9" s="21">
        <v>2308.2999999999997</v>
      </c>
      <c r="BA9" s="21">
        <v>2282.7060000000001</v>
      </c>
      <c r="BB9" s="21">
        <v>2811.8003036732048</v>
      </c>
      <c r="BC9" s="21">
        <v>3039.1664652414097</v>
      </c>
      <c r="BD9" s="21">
        <v>3174.094874421578</v>
      </c>
      <c r="BE9" s="21">
        <v>3214.0106772483159</v>
      </c>
      <c r="BF9" s="21">
        <v>3187.049379570778</v>
      </c>
      <c r="BG9" s="21"/>
    </row>
    <row r="10" spans="2:59" s="16" customFormat="1" ht="19.899999999999999" customHeight="1">
      <c r="B10" s="28" t="s">
        <v>125</v>
      </c>
      <c r="C10" s="25"/>
      <c r="D10" s="241" t="s">
        <v>19</v>
      </c>
      <c r="E10" s="241" t="s">
        <v>19</v>
      </c>
      <c r="F10" s="241" t="s">
        <v>19</v>
      </c>
      <c r="G10" s="242">
        <v>519.20000000000005</v>
      </c>
      <c r="H10" s="241" t="s">
        <v>19</v>
      </c>
      <c r="I10" s="241" t="s">
        <v>19</v>
      </c>
      <c r="J10" s="241" t="s">
        <v>19</v>
      </c>
      <c r="K10" s="241" t="s">
        <v>19</v>
      </c>
      <c r="L10" s="241" t="s">
        <v>19</v>
      </c>
      <c r="M10" s="241" t="s">
        <v>19</v>
      </c>
      <c r="N10" s="241" t="s">
        <v>19</v>
      </c>
      <c r="O10" s="242">
        <v>605.70000000000005</v>
      </c>
      <c r="P10" s="241" t="s">
        <v>19</v>
      </c>
      <c r="Q10" s="241" t="s">
        <v>19</v>
      </c>
      <c r="R10" s="241" t="s">
        <v>19</v>
      </c>
      <c r="S10" s="241" t="s">
        <v>19</v>
      </c>
      <c r="T10" s="241" t="s">
        <v>19</v>
      </c>
      <c r="U10" s="241" t="s">
        <v>19</v>
      </c>
      <c r="V10" s="241" t="s">
        <v>19</v>
      </c>
      <c r="W10" s="241" t="s">
        <v>19</v>
      </c>
      <c r="X10" s="243">
        <v>701.2</v>
      </c>
      <c r="Y10" s="243">
        <v>734.2</v>
      </c>
      <c r="Z10" s="243">
        <v>772.9</v>
      </c>
      <c r="AA10" s="243">
        <v>837.5</v>
      </c>
      <c r="AB10" s="243">
        <v>895.4</v>
      </c>
      <c r="AC10" s="244">
        <v>934</v>
      </c>
      <c r="AD10" s="244">
        <v>964.4</v>
      </c>
      <c r="AE10" s="244">
        <v>999.2</v>
      </c>
      <c r="AF10" s="244">
        <v>1044.4000000000001</v>
      </c>
      <c r="AG10" s="244">
        <v>1064.4000000000001</v>
      </c>
      <c r="AH10" s="244">
        <v>1122.4000000000001</v>
      </c>
      <c r="AI10" s="244">
        <v>1117</v>
      </c>
      <c r="AJ10" s="244">
        <v>1123.7</v>
      </c>
      <c r="AK10" s="244">
        <v>1121.7</v>
      </c>
      <c r="AL10" s="244">
        <v>1176.5999999999999</v>
      </c>
      <c r="AM10" s="244">
        <v>1228.2</v>
      </c>
      <c r="AN10" s="244">
        <v>1291.8</v>
      </c>
      <c r="AO10" s="244">
        <v>1369.9</v>
      </c>
      <c r="AP10" s="244">
        <v>1441.8</v>
      </c>
      <c r="AQ10" s="244">
        <v>1544.2</v>
      </c>
      <c r="AR10" s="26">
        <v>1809.6120000000001</v>
      </c>
      <c r="AS10" s="27" t="s">
        <v>19</v>
      </c>
      <c r="AT10" s="27" t="s">
        <v>19</v>
      </c>
      <c r="AU10" s="26">
        <v>1916.9659999999999</v>
      </c>
      <c r="AV10" s="26">
        <v>1973.116</v>
      </c>
      <c r="AW10" s="26">
        <v>2080.8980000000001</v>
      </c>
      <c r="AX10" s="26">
        <v>2089.7730000000001</v>
      </c>
      <c r="AY10" s="26">
        <v>2138.4570000000003</v>
      </c>
      <c r="AZ10" s="26">
        <v>2168.3679999999999</v>
      </c>
      <c r="BA10" s="26">
        <v>2096.4760000000001</v>
      </c>
      <c r="BB10" s="26">
        <v>2591.6521964702833</v>
      </c>
      <c r="BC10" s="26">
        <v>2858.9475063374553</v>
      </c>
      <c r="BD10" s="26">
        <v>2986.4439566663054</v>
      </c>
      <c r="BE10" s="26">
        <v>3029.3190853096776</v>
      </c>
      <c r="BF10" s="26">
        <v>2978.063793582885</v>
      </c>
      <c r="BG10" s="26"/>
    </row>
    <row r="11" spans="2:59" s="16" customFormat="1" ht="19.899999999999999" customHeight="1">
      <c r="B11" s="28" t="s">
        <v>46</v>
      </c>
      <c r="C11" s="25"/>
      <c r="D11" s="241" t="s">
        <v>19</v>
      </c>
      <c r="E11" s="241" t="s">
        <v>19</v>
      </c>
      <c r="F11" s="241" t="s">
        <v>19</v>
      </c>
      <c r="G11" s="242">
        <v>309.5</v>
      </c>
      <c r="H11" s="241" t="s">
        <v>19</v>
      </c>
      <c r="I11" s="241" t="s">
        <v>19</v>
      </c>
      <c r="J11" s="241" t="s">
        <v>19</v>
      </c>
      <c r="K11" s="241" t="s">
        <v>19</v>
      </c>
      <c r="L11" s="241" t="s">
        <v>19</v>
      </c>
      <c r="M11" s="241" t="s">
        <v>19</v>
      </c>
      <c r="N11" s="241" t="s">
        <v>19</v>
      </c>
      <c r="O11" s="242">
        <v>284.39999999999998</v>
      </c>
      <c r="P11" s="241" t="s">
        <v>19</v>
      </c>
      <c r="Q11" s="241" t="s">
        <v>19</v>
      </c>
      <c r="R11" s="241" t="s">
        <v>19</v>
      </c>
      <c r="S11" s="241" t="s">
        <v>19</v>
      </c>
      <c r="T11" s="241" t="s">
        <v>19</v>
      </c>
      <c r="U11" s="241" t="s">
        <v>19</v>
      </c>
      <c r="V11" s="241" t="s">
        <v>19</v>
      </c>
      <c r="W11" s="241" t="s">
        <v>19</v>
      </c>
      <c r="X11" s="243">
        <v>233</v>
      </c>
      <c r="Y11" s="243">
        <v>254.6</v>
      </c>
      <c r="Z11" s="243">
        <v>246.9</v>
      </c>
      <c r="AA11" s="243">
        <v>269.2</v>
      </c>
      <c r="AB11" s="243">
        <v>276</v>
      </c>
      <c r="AC11" s="244">
        <v>320.2</v>
      </c>
      <c r="AD11" s="244">
        <v>335.4</v>
      </c>
      <c r="AE11" s="244">
        <v>345.4</v>
      </c>
      <c r="AF11" s="244">
        <v>349.3</v>
      </c>
      <c r="AG11" s="244">
        <v>352.5</v>
      </c>
      <c r="AH11" s="244">
        <v>441.5</v>
      </c>
      <c r="AI11" s="244">
        <v>425</v>
      </c>
      <c r="AJ11" s="244">
        <v>436.7</v>
      </c>
      <c r="AK11" s="244">
        <v>437.6</v>
      </c>
      <c r="AL11" s="244">
        <v>472</v>
      </c>
      <c r="AM11" s="244">
        <v>497.2</v>
      </c>
      <c r="AN11" s="244">
        <v>529.79999999999995</v>
      </c>
      <c r="AO11" s="244">
        <v>574.5</v>
      </c>
      <c r="AP11" s="244">
        <v>609.20000000000005</v>
      </c>
      <c r="AQ11" s="244">
        <v>655.29999999999995</v>
      </c>
      <c r="AR11" s="26">
        <v>580.64200000000005</v>
      </c>
      <c r="AS11" s="27" t="s">
        <v>19</v>
      </c>
      <c r="AT11" s="27" t="s">
        <v>19</v>
      </c>
      <c r="AU11" s="26">
        <v>585.33900000000006</v>
      </c>
      <c r="AV11" s="26">
        <v>597.95399999999995</v>
      </c>
      <c r="AW11" s="26">
        <v>601.23246799998299</v>
      </c>
      <c r="AX11" s="26">
        <v>628.87599999999998</v>
      </c>
      <c r="AY11" s="26">
        <v>599.79450960000008</v>
      </c>
      <c r="AZ11" s="26">
        <v>610.50416139999993</v>
      </c>
      <c r="BA11" s="26">
        <v>600.85706575999995</v>
      </c>
      <c r="BB11" s="26">
        <v>834.2122347398996</v>
      </c>
      <c r="BC11" s="26">
        <v>900.12662286769478</v>
      </c>
      <c r="BD11" s="26" t="s">
        <v>118</v>
      </c>
      <c r="BE11" s="26" t="s">
        <v>118</v>
      </c>
      <c r="BF11" s="26" t="s">
        <v>118</v>
      </c>
      <c r="BG11" s="26"/>
    </row>
    <row r="12" spans="2:59" ht="19.899999999999999" customHeight="1">
      <c r="B12" s="23" t="s">
        <v>47</v>
      </c>
      <c r="C12" s="24"/>
      <c r="D12" s="245" t="s">
        <v>19</v>
      </c>
      <c r="E12" s="245" t="s">
        <v>19</v>
      </c>
      <c r="F12" s="245" t="s">
        <v>19</v>
      </c>
      <c r="G12" s="246" t="s">
        <v>19</v>
      </c>
      <c r="H12" s="245" t="s">
        <v>19</v>
      </c>
      <c r="I12" s="245" t="s">
        <v>19</v>
      </c>
      <c r="J12" s="245" t="s">
        <v>19</v>
      </c>
      <c r="K12" s="245" t="s">
        <v>19</v>
      </c>
      <c r="L12" s="245" t="s">
        <v>19</v>
      </c>
      <c r="M12" s="245" t="s">
        <v>19</v>
      </c>
      <c r="N12" s="245" t="s">
        <v>19</v>
      </c>
      <c r="O12" s="247" t="s">
        <v>19</v>
      </c>
      <c r="P12" s="245" t="s">
        <v>19</v>
      </c>
      <c r="Q12" s="245" t="s">
        <v>19</v>
      </c>
      <c r="R12" s="245" t="s">
        <v>19</v>
      </c>
      <c r="S12" s="245" t="s">
        <v>19</v>
      </c>
      <c r="T12" s="245" t="s">
        <v>19</v>
      </c>
      <c r="U12" s="245" t="s">
        <v>19</v>
      </c>
      <c r="V12" s="245" t="s">
        <v>19</v>
      </c>
      <c r="W12" s="245" t="s">
        <v>19</v>
      </c>
      <c r="X12" s="245" t="s">
        <v>19</v>
      </c>
      <c r="Y12" s="245" t="s">
        <v>19</v>
      </c>
      <c r="Z12" s="245" t="s">
        <v>19</v>
      </c>
      <c r="AA12" s="245" t="s">
        <v>19</v>
      </c>
      <c r="AB12" s="245" t="s">
        <v>19</v>
      </c>
      <c r="AC12" s="238">
        <v>314.10000000000002</v>
      </c>
      <c r="AD12" s="238">
        <v>329.1</v>
      </c>
      <c r="AE12" s="238">
        <v>337.9</v>
      </c>
      <c r="AF12" s="238">
        <v>342.4</v>
      </c>
      <c r="AG12" s="238">
        <v>346</v>
      </c>
      <c r="AH12" s="239">
        <v>434.8</v>
      </c>
      <c r="AI12" s="239">
        <v>416</v>
      </c>
      <c r="AJ12" s="239">
        <v>427.9</v>
      </c>
      <c r="AK12" s="239">
        <v>428.8</v>
      </c>
      <c r="AL12" s="239">
        <v>462.3</v>
      </c>
      <c r="AM12" s="239">
        <v>485.3</v>
      </c>
      <c r="AN12" s="239">
        <v>517.6</v>
      </c>
      <c r="AO12" s="239">
        <v>561.29999999999995</v>
      </c>
      <c r="AP12" s="239">
        <v>595.70000000000005</v>
      </c>
      <c r="AQ12" s="239">
        <v>641.29999999999995</v>
      </c>
      <c r="AR12" s="21">
        <v>559.13300000000004</v>
      </c>
      <c r="AS12" s="22" t="s">
        <v>19</v>
      </c>
      <c r="AT12" s="22" t="s">
        <v>19</v>
      </c>
      <c r="AU12" s="21">
        <v>562</v>
      </c>
      <c r="AV12" s="21">
        <v>572.66699999999992</v>
      </c>
      <c r="AW12" s="21">
        <v>577.35545839998304</v>
      </c>
      <c r="AX12" s="21">
        <v>601.74699999999996</v>
      </c>
      <c r="AY12" s="21">
        <v>568.42614590000005</v>
      </c>
      <c r="AZ12" s="21">
        <v>582.28525760000002</v>
      </c>
      <c r="BA12" s="21">
        <v>578.00852576</v>
      </c>
      <c r="BB12" s="21">
        <v>814.52577886258177</v>
      </c>
      <c r="BC12" s="21">
        <v>880.9792060467139</v>
      </c>
      <c r="BD12" s="21" t="s">
        <v>118</v>
      </c>
      <c r="BE12" s="21" t="s">
        <v>118</v>
      </c>
      <c r="BF12" s="21" t="s">
        <v>118</v>
      </c>
      <c r="BG12" s="21"/>
    </row>
    <row r="13" spans="2:59" ht="19.899999999999999" customHeight="1">
      <c r="B13" s="23" t="s">
        <v>48</v>
      </c>
      <c r="C13" s="24"/>
      <c r="D13" s="245" t="s">
        <v>19</v>
      </c>
      <c r="E13" s="245" t="s">
        <v>19</v>
      </c>
      <c r="F13" s="245" t="s">
        <v>19</v>
      </c>
      <c r="G13" s="246" t="s">
        <v>19</v>
      </c>
      <c r="H13" s="245" t="s">
        <v>19</v>
      </c>
      <c r="I13" s="245" t="s">
        <v>19</v>
      </c>
      <c r="J13" s="245" t="s">
        <v>19</v>
      </c>
      <c r="K13" s="245" t="s">
        <v>19</v>
      </c>
      <c r="L13" s="245" t="s">
        <v>19</v>
      </c>
      <c r="M13" s="245" t="s">
        <v>19</v>
      </c>
      <c r="N13" s="245" t="s">
        <v>19</v>
      </c>
      <c r="O13" s="247" t="s">
        <v>19</v>
      </c>
      <c r="P13" s="245" t="s">
        <v>19</v>
      </c>
      <c r="Q13" s="245" t="s">
        <v>19</v>
      </c>
      <c r="R13" s="245" t="s">
        <v>19</v>
      </c>
      <c r="S13" s="245" t="s">
        <v>19</v>
      </c>
      <c r="T13" s="245" t="s">
        <v>19</v>
      </c>
      <c r="U13" s="245" t="s">
        <v>19</v>
      </c>
      <c r="V13" s="245" t="s">
        <v>19</v>
      </c>
      <c r="W13" s="245" t="s">
        <v>19</v>
      </c>
      <c r="X13" s="245" t="s">
        <v>19</v>
      </c>
      <c r="Y13" s="245" t="s">
        <v>19</v>
      </c>
      <c r="Z13" s="245" t="s">
        <v>19</v>
      </c>
      <c r="AA13" s="245" t="s">
        <v>19</v>
      </c>
      <c r="AB13" s="245" t="s">
        <v>19</v>
      </c>
      <c r="AC13" s="238">
        <v>1.9</v>
      </c>
      <c r="AD13" s="238">
        <v>2</v>
      </c>
      <c r="AE13" s="238">
        <v>2.2000000000000002</v>
      </c>
      <c r="AF13" s="238">
        <v>2.1</v>
      </c>
      <c r="AG13" s="238">
        <v>2</v>
      </c>
      <c r="AH13" s="239">
        <v>2</v>
      </c>
      <c r="AI13" s="239">
        <v>2.7</v>
      </c>
      <c r="AJ13" s="239">
        <v>2.4</v>
      </c>
      <c r="AK13" s="239">
        <v>2.4</v>
      </c>
      <c r="AL13" s="239">
        <v>2.7</v>
      </c>
      <c r="AM13" s="239">
        <v>2.8</v>
      </c>
      <c r="AN13" s="239">
        <v>2.9</v>
      </c>
      <c r="AO13" s="239">
        <v>3</v>
      </c>
      <c r="AP13" s="239">
        <v>3.1</v>
      </c>
      <c r="AQ13" s="239">
        <v>2.9</v>
      </c>
      <c r="AR13" s="21">
        <v>4.8079999999999998</v>
      </c>
      <c r="AS13" s="22" t="s">
        <v>19</v>
      </c>
      <c r="AT13" s="22" t="s">
        <v>19</v>
      </c>
      <c r="AU13" s="21">
        <v>5.2</v>
      </c>
      <c r="AV13" s="21">
        <v>5.7930000000000001</v>
      </c>
      <c r="AW13" s="21">
        <v>10.793576799999993</v>
      </c>
      <c r="AX13" s="21">
        <v>11.75</v>
      </c>
      <c r="AY13" s="21">
        <v>13.1055969</v>
      </c>
      <c r="AZ13" s="21">
        <v>8.9979697999999999</v>
      </c>
      <c r="BA13" s="21">
        <v>7</v>
      </c>
      <c r="BB13" s="29" t="s">
        <v>19</v>
      </c>
      <c r="BC13" s="281" t="s">
        <v>19</v>
      </c>
      <c r="BD13" s="281" t="s">
        <v>19</v>
      </c>
      <c r="BE13" s="281" t="s">
        <v>19</v>
      </c>
      <c r="BF13" s="281" t="s">
        <v>19</v>
      </c>
      <c r="BG13" s="281"/>
    </row>
    <row r="14" spans="2:59" ht="19.899999999999999" customHeight="1">
      <c r="B14" s="23" t="s">
        <v>49</v>
      </c>
      <c r="C14" s="24"/>
      <c r="D14" s="245" t="s">
        <v>19</v>
      </c>
      <c r="E14" s="245" t="s">
        <v>19</v>
      </c>
      <c r="F14" s="245" t="s">
        <v>19</v>
      </c>
      <c r="G14" s="246" t="s">
        <v>19</v>
      </c>
      <c r="H14" s="245" t="s">
        <v>19</v>
      </c>
      <c r="I14" s="245" t="s">
        <v>19</v>
      </c>
      <c r="J14" s="245" t="s">
        <v>19</v>
      </c>
      <c r="K14" s="245" t="s">
        <v>19</v>
      </c>
      <c r="L14" s="245" t="s">
        <v>19</v>
      </c>
      <c r="M14" s="245" t="s">
        <v>19</v>
      </c>
      <c r="N14" s="245" t="s">
        <v>19</v>
      </c>
      <c r="O14" s="247" t="s">
        <v>19</v>
      </c>
      <c r="P14" s="245" t="s">
        <v>19</v>
      </c>
      <c r="Q14" s="245" t="s">
        <v>19</v>
      </c>
      <c r="R14" s="245" t="s">
        <v>19</v>
      </c>
      <c r="S14" s="245" t="s">
        <v>19</v>
      </c>
      <c r="T14" s="245" t="s">
        <v>19</v>
      </c>
      <c r="U14" s="245" t="s">
        <v>19</v>
      </c>
      <c r="V14" s="245" t="s">
        <v>19</v>
      </c>
      <c r="W14" s="245" t="s">
        <v>19</v>
      </c>
      <c r="X14" s="245" t="s">
        <v>19</v>
      </c>
      <c r="Y14" s="245" t="s">
        <v>19</v>
      </c>
      <c r="Z14" s="245" t="s">
        <v>19</v>
      </c>
      <c r="AA14" s="245" t="s">
        <v>19</v>
      </c>
      <c r="AB14" s="245" t="s">
        <v>19</v>
      </c>
      <c r="AC14" s="238">
        <v>4.2</v>
      </c>
      <c r="AD14" s="238">
        <v>4.3</v>
      </c>
      <c r="AE14" s="238">
        <v>5.3</v>
      </c>
      <c r="AF14" s="238">
        <v>4.8</v>
      </c>
      <c r="AG14" s="238">
        <v>4.5</v>
      </c>
      <c r="AH14" s="239">
        <v>4.7</v>
      </c>
      <c r="AI14" s="239">
        <v>6.3</v>
      </c>
      <c r="AJ14" s="239">
        <v>6.4</v>
      </c>
      <c r="AK14" s="239">
        <v>6.4</v>
      </c>
      <c r="AL14" s="239">
        <v>7</v>
      </c>
      <c r="AM14" s="239">
        <v>9.1</v>
      </c>
      <c r="AN14" s="239">
        <v>9.3000000000000007</v>
      </c>
      <c r="AO14" s="239">
        <v>10.199999999999999</v>
      </c>
      <c r="AP14" s="239">
        <v>10.4</v>
      </c>
      <c r="AQ14" s="239">
        <v>11.1</v>
      </c>
      <c r="AR14" s="21">
        <v>16.701000000000001</v>
      </c>
      <c r="AS14" s="22" t="s">
        <v>19</v>
      </c>
      <c r="AT14" s="22" t="s">
        <v>19</v>
      </c>
      <c r="AU14" s="21">
        <v>18.100000000000001</v>
      </c>
      <c r="AV14" s="21">
        <v>19.494</v>
      </c>
      <c r="AW14" s="21">
        <v>13.083432799999986</v>
      </c>
      <c r="AX14" s="21">
        <v>15.379</v>
      </c>
      <c r="AY14" s="21">
        <v>18.262766800000001</v>
      </c>
      <c r="AZ14" s="21">
        <v>19.220934</v>
      </c>
      <c r="BA14" s="21">
        <v>15.848540000000002</v>
      </c>
      <c r="BB14" s="21">
        <v>19.686455877317812</v>
      </c>
      <c r="BC14" s="21">
        <v>19.147416820980911</v>
      </c>
      <c r="BD14" s="21" t="s">
        <v>118</v>
      </c>
      <c r="BE14" s="21" t="s">
        <v>118</v>
      </c>
      <c r="BF14" s="21" t="s">
        <v>118</v>
      </c>
      <c r="BG14" s="21"/>
    </row>
    <row r="15" spans="2:59" s="16" customFormat="1" ht="19.899999999999999" customHeight="1">
      <c r="B15" s="28" t="s">
        <v>46</v>
      </c>
      <c r="C15" s="25"/>
      <c r="D15" s="241" t="s">
        <v>19</v>
      </c>
      <c r="E15" s="241" t="s">
        <v>19</v>
      </c>
      <c r="F15" s="241" t="s">
        <v>19</v>
      </c>
      <c r="G15" s="242">
        <v>82.5</v>
      </c>
      <c r="H15" s="241" t="s">
        <v>19</v>
      </c>
      <c r="I15" s="241" t="s">
        <v>19</v>
      </c>
      <c r="J15" s="241" t="s">
        <v>19</v>
      </c>
      <c r="K15" s="241" t="s">
        <v>19</v>
      </c>
      <c r="L15" s="241" t="s">
        <v>19</v>
      </c>
      <c r="M15" s="241" t="s">
        <v>19</v>
      </c>
      <c r="N15" s="241" t="s">
        <v>19</v>
      </c>
      <c r="O15" s="242">
        <v>102.7</v>
      </c>
      <c r="P15" s="241" t="s">
        <v>19</v>
      </c>
      <c r="Q15" s="241" t="s">
        <v>19</v>
      </c>
      <c r="R15" s="241" t="s">
        <v>19</v>
      </c>
      <c r="S15" s="241" t="s">
        <v>19</v>
      </c>
      <c r="T15" s="241" t="s">
        <v>19</v>
      </c>
      <c r="U15" s="241" t="s">
        <v>19</v>
      </c>
      <c r="V15" s="241" t="s">
        <v>19</v>
      </c>
      <c r="W15" s="241" t="s">
        <v>19</v>
      </c>
      <c r="X15" s="242">
        <v>98.7</v>
      </c>
      <c r="Y15" s="244">
        <v>103.8</v>
      </c>
      <c r="Z15" s="244">
        <v>90.4</v>
      </c>
      <c r="AA15" s="244">
        <v>97.2</v>
      </c>
      <c r="AB15" s="244">
        <v>98.5</v>
      </c>
      <c r="AC15" s="244">
        <v>184.7</v>
      </c>
      <c r="AD15" s="244">
        <v>189.5</v>
      </c>
      <c r="AE15" s="244">
        <v>194.5</v>
      </c>
      <c r="AF15" s="244">
        <v>204</v>
      </c>
      <c r="AG15" s="244">
        <v>208.8</v>
      </c>
      <c r="AH15" s="244">
        <v>139.6</v>
      </c>
      <c r="AI15" s="244">
        <v>143.6</v>
      </c>
      <c r="AJ15" s="244">
        <v>139.9</v>
      </c>
      <c r="AK15" s="244">
        <v>142.69999999999999</v>
      </c>
      <c r="AL15" s="244">
        <v>151.69999999999999</v>
      </c>
      <c r="AM15" s="244">
        <v>160.6</v>
      </c>
      <c r="AN15" s="244">
        <v>172.9</v>
      </c>
      <c r="AO15" s="244">
        <v>182.6</v>
      </c>
      <c r="AP15" s="244">
        <v>194.9</v>
      </c>
      <c r="AQ15" s="244">
        <v>225.1</v>
      </c>
      <c r="AR15" s="26">
        <v>344.28700000000003</v>
      </c>
      <c r="AS15" s="27" t="s">
        <v>19</v>
      </c>
      <c r="AT15" s="27" t="s">
        <v>19</v>
      </c>
      <c r="AU15" s="26">
        <v>331.73200000000003</v>
      </c>
      <c r="AV15" s="26">
        <v>355.69499999999999</v>
      </c>
      <c r="AW15" s="26">
        <v>400.34182359999636</v>
      </c>
      <c r="AX15" s="26">
        <v>380.93200000000002</v>
      </c>
      <c r="AY15" s="26">
        <v>412.0273004</v>
      </c>
      <c r="AZ15" s="26">
        <v>414.93480320000003</v>
      </c>
      <c r="BA15" s="26">
        <v>379.75053999999994</v>
      </c>
      <c r="BB15" s="26">
        <v>412.99286151906904</v>
      </c>
      <c r="BC15" s="26">
        <v>515.29099623225034</v>
      </c>
      <c r="BD15" s="26" t="s">
        <v>118</v>
      </c>
      <c r="BE15" s="26" t="s">
        <v>118</v>
      </c>
      <c r="BF15" s="26" t="s">
        <v>118</v>
      </c>
      <c r="BG15" s="26"/>
    </row>
    <row r="16" spans="2:59" ht="19.899999999999999" customHeight="1">
      <c r="B16" s="23" t="s">
        <v>50</v>
      </c>
      <c r="C16" s="24"/>
      <c r="D16" s="245" t="s">
        <v>19</v>
      </c>
      <c r="E16" s="245" t="s">
        <v>19</v>
      </c>
      <c r="F16" s="245" t="s">
        <v>19</v>
      </c>
      <c r="G16" s="240">
        <v>60.9</v>
      </c>
      <c r="H16" s="245" t="s">
        <v>19</v>
      </c>
      <c r="I16" s="245" t="s">
        <v>19</v>
      </c>
      <c r="J16" s="245" t="s">
        <v>19</v>
      </c>
      <c r="K16" s="245" t="s">
        <v>19</v>
      </c>
      <c r="L16" s="245" t="s">
        <v>19</v>
      </c>
      <c r="M16" s="245" t="s">
        <v>19</v>
      </c>
      <c r="N16" s="245" t="s">
        <v>19</v>
      </c>
      <c r="O16" s="240">
        <v>74.900000000000006</v>
      </c>
      <c r="P16" s="245" t="s">
        <v>19</v>
      </c>
      <c r="Q16" s="245" t="s">
        <v>19</v>
      </c>
      <c r="R16" s="245" t="s">
        <v>19</v>
      </c>
      <c r="S16" s="245" t="s">
        <v>19</v>
      </c>
      <c r="T16" s="245" t="s">
        <v>19</v>
      </c>
      <c r="U16" s="245" t="s">
        <v>19</v>
      </c>
      <c r="V16" s="245" t="s">
        <v>19</v>
      </c>
      <c r="W16" s="245" t="s">
        <v>19</v>
      </c>
      <c r="X16" s="238">
        <v>82</v>
      </c>
      <c r="Y16" s="238">
        <v>85.9</v>
      </c>
      <c r="Z16" s="238">
        <v>75</v>
      </c>
      <c r="AA16" s="238">
        <v>80.099999999999994</v>
      </c>
      <c r="AB16" s="238">
        <v>81.599999999999994</v>
      </c>
      <c r="AC16" s="238">
        <v>145.6</v>
      </c>
      <c r="AD16" s="238">
        <v>149.30000000000001</v>
      </c>
      <c r="AE16" s="238">
        <v>153.30000000000001</v>
      </c>
      <c r="AF16" s="238">
        <v>161.4</v>
      </c>
      <c r="AG16" s="238">
        <v>171.7</v>
      </c>
      <c r="AH16" s="239">
        <v>103.5</v>
      </c>
      <c r="AI16" s="239">
        <v>110.2</v>
      </c>
      <c r="AJ16" s="239">
        <v>103.6</v>
      </c>
      <c r="AK16" s="239">
        <v>105.7</v>
      </c>
      <c r="AL16" s="239">
        <v>109.1</v>
      </c>
      <c r="AM16" s="239">
        <v>110.2</v>
      </c>
      <c r="AN16" s="239">
        <v>113.6</v>
      </c>
      <c r="AO16" s="239">
        <v>117.2</v>
      </c>
      <c r="AP16" s="239">
        <v>122</v>
      </c>
      <c r="AQ16" s="239">
        <v>125.3</v>
      </c>
      <c r="AR16" s="21">
        <v>247.49199999999999</v>
      </c>
      <c r="AS16" s="22" t="s">
        <v>19</v>
      </c>
      <c r="AT16" s="22" t="s">
        <v>19</v>
      </c>
      <c r="AU16" s="21">
        <v>254.535</v>
      </c>
      <c r="AV16" s="21">
        <v>254.75899999999999</v>
      </c>
      <c r="AW16" s="21">
        <v>302.27270119999662</v>
      </c>
      <c r="AX16" s="21">
        <v>276.57600000000002</v>
      </c>
      <c r="AY16" s="21">
        <v>302.3796701</v>
      </c>
      <c r="AZ16" s="21">
        <v>297.45778180000002</v>
      </c>
      <c r="BA16" s="21">
        <v>274.61672999999996</v>
      </c>
      <c r="BB16" s="21">
        <v>299.17156986578334</v>
      </c>
      <c r="BC16" s="21">
        <v>326.304697676503</v>
      </c>
      <c r="BD16" s="21" t="s">
        <v>118</v>
      </c>
      <c r="BE16" s="21" t="s">
        <v>118</v>
      </c>
      <c r="BF16" s="21" t="s">
        <v>118</v>
      </c>
      <c r="BG16" s="21"/>
    </row>
    <row r="17" spans="2:59" ht="19.899999999999999" customHeight="1">
      <c r="B17" s="23" t="s">
        <v>51</v>
      </c>
      <c r="C17" s="24"/>
      <c r="D17" s="245" t="s">
        <v>19</v>
      </c>
      <c r="E17" s="245" t="s">
        <v>19</v>
      </c>
      <c r="F17" s="245" t="s">
        <v>19</v>
      </c>
      <c r="G17" s="240">
        <v>17.3</v>
      </c>
      <c r="H17" s="245" t="s">
        <v>19</v>
      </c>
      <c r="I17" s="245" t="s">
        <v>19</v>
      </c>
      <c r="J17" s="245" t="s">
        <v>19</v>
      </c>
      <c r="K17" s="245" t="s">
        <v>19</v>
      </c>
      <c r="L17" s="245" t="s">
        <v>19</v>
      </c>
      <c r="M17" s="245" t="s">
        <v>19</v>
      </c>
      <c r="N17" s="245" t="s">
        <v>19</v>
      </c>
      <c r="O17" s="240">
        <v>24.3</v>
      </c>
      <c r="P17" s="245" t="s">
        <v>19</v>
      </c>
      <c r="Q17" s="245" t="s">
        <v>19</v>
      </c>
      <c r="R17" s="245" t="s">
        <v>19</v>
      </c>
      <c r="S17" s="245" t="s">
        <v>19</v>
      </c>
      <c r="T17" s="245" t="s">
        <v>19</v>
      </c>
      <c r="U17" s="245" t="s">
        <v>19</v>
      </c>
      <c r="V17" s="245" t="s">
        <v>19</v>
      </c>
      <c r="W17" s="245" t="s">
        <v>19</v>
      </c>
      <c r="X17" s="238">
        <v>12.3</v>
      </c>
      <c r="Y17" s="238">
        <v>13.7</v>
      </c>
      <c r="Z17" s="238">
        <v>12.3</v>
      </c>
      <c r="AA17" s="238">
        <v>13.6</v>
      </c>
      <c r="AB17" s="238">
        <v>14.2</v>
      </c>
      <c r="AC17" s="238">
        <v>31.6</v>
      </c>
      <c r="AD17" s="238">
        <v>32.5</v>
      </c>
      <c r="AE17" s="238">
        <v>33.299999999999997</v>
      </c>
      <c r="AF17" s="238">
        <v>34.4</v>
      </c>
      <c r="AG17" s="238">
        <v>28.4</v>
      </c>
      <c r="AH17" s="239">
        <v>33</v>
      </c>
      <c r="AI17" s="239">
        <v>30.3</v>
      </c>
      <c r="AJ17" s="239">
        <v>32.700000000000003</v>
      </c>
      <c r="AK17" s="239">
        <v>33.299999999999997</v>
      </c>
      <c r="AL17" s="239">
        <v>39.299999999999997</v>
      </c>
      <c r="AM17" s="239">
        <v>46.2</v>
      </c>
      <c r="AN17" s="239">
        <v>53.8</v>
      </c>
      <c r="AO17" s="239">
        <v>58.7</v>
      </c>
      <c r="AP17" s="239">
        <v>63.2</v>
      </c>
      <c r="AQ17" s="239">
        <v>88.1</v>
      </c>
      <c r="AR17" s="21">
        <v>90.233000000000004</v>
      </c>
      <c r="AS17" s="22" t="s">
        <v>19</v>
      </c>
      <c r="AT17" s="22" t="s">
        <v>19</v>
      </c>
      <c r="AU17" s="21">
        <v>72.647000000000006</v>
      </c>
      <c r="AV17" s="21">
        <v>95.302000000000007</v>
      </c>
      <c r="AW17" s="21">
        <v>92.629855599999743</v>
      </c>
      <c r="AX17" s="21">
        <v>97.510999999999996</v>
      </c>
      <c r="AY17" s="21">
        <v>103.660415</v>
      </c>
      <c r="AZ17" s="21">
        <v>112.39611900000001</v>
      </c>
      <c r="BA17" s="21">
        <v>99.410730000000001</v>
      </c>
      <c r="BB17" s="21">
        <v>102.9570378094941</v>
      </c>
      <c r="BC17" s="21">
        <v>169.28862514693952</v>
      </c>
      <c r="BD17" s="21" t="s">
        <v>118</v>
      </c>
      <c r="BE17" s="21" t="s">
        <v>118</v>
      </c>
      <c r="BF17" s="21" t="s">
        <v>118</v>
      </c>
      <c r="BG17" s="21"/>
    </row>
    <row r="18" spans="2:59" ht="19.899999999999999" customHeight="1">
      <c r="B18" s="23" t="s">
        <v>52</v>
      </c>
      <c r="C18" s="24"/>
      <c r="D18" s="245" t="s">
        <v>19</v>
      </c>
      <c r="E18" s="245" t="s">
        <v>19</v>
      </c>
      <c r="F18" s="245" t="s">
        <v>19</v>
      </c>
      <c r="G18" s="240">
        <v>4.3</v>
      </c>
      <c r="H18" s="245" t="s">
        <v>19</v>
      </c>
      <c r="I18" s="245" t="s">
        <v>19</v>
      </c>
      <c r="J18" s="245" t="s">
        <v>19</v>
      </c>
      <c r="K18" s="245" t="s">
        <v>19</v>
      </c>
      <c r="L18" s="245" t="s">
        <v>19</v>
      </c>
      <c r="M18" s="245" t="s">
        <v>19</v>
      </c>
      <c r="N18" s="245" t="s">
        <v>19</v>
      </c>
      <c r="O18" s="240">
        <v>3.5</v>
      </c>
      <c r="P18" s="245" t="s">
        <v>19</v>
      </c>
      <c r="Q18" s="245" t="s">
        <v>19</v>
      </c>
      <c r="R18" s="245" t="s">
        <v>19</v>
      </c>
      <c r="S18" s="245" t="s">
        <v>19</v>
      </c>
      <c r="T18" s="245" t="s">
        <v>19</v>
      </c>
      <c r="U18" s="245" t="s">
        <v>19</v>
      </c>
      <c r="V18" s="245" t="s">
        <v>19</v>
      </c>
      <c r="W18" s="245" t="s">
        <v>19</v>
      </c>
      <c r="X18" s="238">
        <v>4.4000000000000004</v>
      </c>
      <c r="Y18" s="238">
        <v>4.2</v>
      </c>
      <c r="Z18" s="238">
        <v>3.1</v>
      </c>
      <c r="AA18" s="238">
        <v>3.5</v>
      </c>
      <c r="AB18" s="238">
        <v>2.7</v>
      </c>
      <c r="AC18" s="238">
        <v>7.5</v>
      </c>
      <c r="AD18" s="238">
        <v>7.7</v>
      </c>
      <c r="AE18" s="238">
        <v>7.9</v>
      </c>
      <c r="AF18" s="238">
        <v>8.1999999999999993</v>
      </c>
      <c r="AG18" s="238">
        <v>8.6999999999999993</v>
      </c>
      <c r="AH18" s="239">
        <v>3.1</v>
      </c>
      <c r="AI18" s="239">
        <v>3.1</v>
      </c>
      <c r="AJ18" s="239">
        <v>3.6</v>
      </c>
      <c r="AK18" s="239">
        <v>3.7</v>
      </c>
      <c r="AL18" s="239">
        <v>3.3</v>
      </c>
      <c r="AM18" s="239">
        <v>4.2</v>
      </c>
      <c r="AN18" s="239">
        <v>5.5</v>
      </c>
      <c r="AO18" s="239">
        <v>6.7</v>
      </c>
      <c r="AP18" s="239">
        <v>9.6999999999999993</v>
      </c>
      <c r="AQ18" s="239">
        <v>11.7</v>
      </c>
      <c r="AR18" s="21">
        <v>6.5620000000000003</v>
      </c>
      <c r="AS18" s="22" t="s">
        <v>19</v>
      </c>
      <c r="AT18" s="22" t="s">
        <v>19</v>
      </c>
      <c r="AU18" s="21">
        <v>4.55</v>
      </c>
      <c r="AV18" s="21">
        <v>5.6340000000000003</v>
      </c>
      <c r="AW18" s="21">
        <v>5.4392667999999986</v>
      </c>
      <c r="AX18" s="21">
        <v>6.8449999999999998</v>
      </c>
      <c r="AY18" s="21">
        <v>5.9872152999999999</v>
      </c>
      <c r="AZ18" s="21">
        <v>5.0809024000000003</v>
      </c>
      <c r="BA18" s="21">
        <v>5.7230799999999995</v>
      </c>
      <c r="BB18" s="21">
        <v>10.864253843791602</v>
      </c>
      <c r="BC18" s="21">
        <v>19.697673408807802</v>
      </c>
      <c r="BD18" s="21" t="s">
        <v>118</v>
      </c>
      <c r="BE18" s="21" t="s">
        <v>118</v>
      </c>
      <c r="BF18" s="21" t="s">
        <v>118</v>
      </c>
      <c r="BG18" s="21"/>
    </row>
    <row r="19" spans="2:59" s="16" customFormat="1" ht="19.899999999999999" customHeight="1">
      <c r="B19" s="28" t="s">
        <v>53</v>
      </c>
      <c r="C19" s="25"/>
      <c r="D19" s="241" t="s">
        <v>19</v>
      </c>
      <c r="E19" s="241" t="s">
        <v>19</v>
      </c>
      <c r="F19" s="241" t="s">
        <v>19</v>
      </c>
      <c r="G19" s="242">
        <v>127.2</v>
      </c>
      <c r="H19" s="241" t="s">
        <v>19</v>
      </c>
      <c r="I19" s="241" t="s">
        <v>19</v>
      </c>
      <c r="J19" s="241" t="s">
        <v>19</v>
      </c>
      <c r="K19" s="241" t="s">
        <v>19</v>
      </c>
      <c r="L19" s="241" t="s">
        <v>19</v>
      </c>
      <c r="M19" s="241" t="s">
        <v>19</v>
      </c>
      <c r="N19" s="241" t="s">
        <v>19</v>
      </c>
      <c r="O19" s="242">
        <v>218.6</v>
      </c>
      <c r="P19" s="241" t="s">
        <v>19</v>
      </c>
      <c r="Q19" s="241" t="s">
        <v>19</v>
      </c>
      <c r="R19" s="241" t="s">
        <v>19</v>
      </c>
      <c r="S19" s="241" t="s">
        <v>19</v>
      </c>
      <c r="T19" s="241" t="s">
        <v>19</v>
      </c>
      <c r="U19" s="241" t="s">
        <v>19</v>
      </c>
      <c r="V19" s="241" t="s">
        <v>19</v>
      </c>
      <c r="W19" s="241" t="s">
        <v>19</v>
      </c>
      <c r="X19" s="242">
        <v>231.4</v>
      </c>
      <c r="Y19" s="244">
        <v>296.60000000000002</v>
      </c>
      <c r="Z19" s="244">
        <v>322.5</v>
      </c>
      <c r="AA19" s="244">
        <v>338</v>
      </c>
      <c r="AB19" s="244">
        <v>353.1</v>
      </c>
      <c r="AC19" s="244">
        <v>429.1</v>
      </c>
      <c r="AD19" s="244">
        <v>439.5</v>
      </c>
      <c r="AE19" s="244">
        <v>459.3</v>
      </c>
      <c r="AF19" s="244">
        <v>491.1</v>
      </c>
      <c r="AG19" s="244">
        <v>503.1</v>
      </c>
      <c r="AH19" s="244">
        <v>541.29999999999995</v>
      </c>
      <c r="AI19" s="244">
        <v>548.4</v>
      </c>
      <c r="AJ19" s="244">
        <v>547.1</v>
      </c>
      <c r="AK19" s="244">
        <v>541.4</v>
      </c>
      <c r="AL19" s="244">
        <v>552.9</v>
      </c>
      <c r="AM19" s="244">
        <v>570.4</v>
      </c>
      <c r="AN19" s="244">
        <v>589.1</v>
      </c>
      <c r="AO19" s="244">
        <v>612.79999999999995</v>
      </c>
      <c r="AP19" s="244">
        <v>637.70000000000005</v>
      </c>
      <c r="AQ19" s="244">
        <v>663.8</v>
      </c>
      <c r="AR19" s="26">
        <v>884.68299999999999</v>
      </c>
      <c r="AS19" s="27" t="s">
        <v>19</v>
      </c>
      <c r="AT19" s="27" t="s">
        <v>19</v>
      </c>
      <c r="AU19" s="26">
        <v>999.89400000000001</v>
      </c>
      <c r="AV19" s="26">
        <v>1019.4690000000001</v>
      </c>
      <c r="AW19" s="26">
        <v>1079.3242224000289</v>
      </c>
      <c r="AX19" s="26">
        <v>1040.5099999999998</v>
      </c>
      <c r="AY19" s="26">
        <v>1126.6356074999999</v>
      </c>
      <c r="AZ19" s="26">
        <v>1142.9293916000001</v>
      </c>
      <c r="BA19" s="26">
        <v>1115.9193600000003</v>
      </c>
      <c r="BB19" s="26">
        <v>1344.4471002113078</v>
      </c>
      <c r="BC19" s="26">
        <v>1443.5298872375101</v>
      </c>
      <c r="BD19" s="26" t="s">
        <v>118</v>
      </c>
      <c r="BE19" s="26" t="s">
        <v>118</v>
      </c>
      <c r="BF19" s="26" t="s">
        <v>118</v>
      </c>
      <c r="BG19" s="26"/>
    </row>
    <row r="20" spans="2:59" ht="19.899999999999999" customHeight="1">
      <c r="B20" s="23" t="s">
        <v>54</v>
      </c>
      <c r="C20" s="24"/>
      <c r="D20" s="245" t="s">
        <v>19</v>
      </c>
      <c r="E20" s="245" t="s">
        <v>19</v>
      </c>
      <c r="F20" s="245" t="s">
        <v>19</v>
      </c>
      <c r="G20" s="240">
        <v>37.799999999999997</v>
      </c>
      <c r="H20" s="245" t="s">
        <v>19</v>
      </c>
      <c r="I20" s="245" t="s">
        <v>19</v>
      </c>
      <c r="J20" s="245" t="s">
        <v>19</v>
      </c>
      <c r="K20" s="245" t="s">
        <v>19</v>
      </c>
      <c r="L20" s="245" t="s">
        <v>19</v>
      </c>
      <c r="M20" s="245" t="s">
        <v>19</v>
      </c>
      <c r="N20" s="245" t="s">
        <v>19</v>
      </c>
      <c r="O20" s="240">
        <v>56.8</v>
      </c>
      <c r="P20" s="245" t="s">
        <v>19</v>
      </c>
      <c r="Q20" s="245" t="s">
        <v>19</v>
      </c>
      <c r="R20" s="245" t="s">
        <v>19</v>
      </c>
      <c r="S20" s="245" t="s">
        <v>19</v>
      </c>
      <c r="T20" s="245" t="s">
        <v>19</v>
      </c>
      <c r="U20" s="245" t="s">
        <v>19</v>
      </c>
      <c r="V20" s="245" t="s">
        <v>19</v>
      </c>
      <c r="W20" s="245" t="s">
        <v>19</v>
      </c>
      <c r="X20" s="238">
        <v>93</v>
      </c>
      <c r="Y20" s="238">
        <v>101.1</v>
      </c>
      <c r="Z20" s="238">
        <v>89.6</v>
      </c>
      <c r="AA20" s="238">
        <v>92</v>
      </c>
      <c r="AB20" s="238">
        <v>91.7</v>
      </c>
      <c r="AC20" s="238">
        <v>139.30000000000001</v>
      </c>
      <c r="AD20" s="238">
        <v>142.6</v>
      </c>
      <c r="AE20" s="238">
        <v>149.69999999999999</v>
      </c>
      <c r="AF20" s="238">
        <v>157.30000000000001</v>
      </c>
      <c r="AG20" s="238">
        <v>165.9</v>
      </c>
      <c r="AH20" s="239">
        <v>183.7</v>
      </c>
      <c r="AI20" s="239">
        <v>199</v>
      </c>
      <c r="AJ20" s="239">
        <v>201.6</v>
      </c>
      <c r="AK20" s="239">
        <v>206</v>
      </c>
      <c r="AL20" s="239">
        <v>208</v>
      </c>
      <c r="AM20" s="239">
        <v>210.1</v>
      </c>
      <c r="AN20" s="239">
        <v>220.3</v>
      </c>
      <c r="AO20" s="239">
        <v>233.8</v>
      </c>
      <c r="AP20" s="239">
        <v>245.5</v>
      </c>
      <c r="AQ20" s="239">
        <v>259.2</v>
      </c>
      <c r="AR20" s="21">
        <v>402.22399999999999</v>
      </c>
      <c r="AS20" s="22" t="s">
        <v>19</v>
      </c>
      <c r="AT20" s="22" t="s">
        <v>19</v>
      </c>
      <c r="AU20" s="21">
        <v>448.45400000000001</v>
      </c>
      <c r="AV20" s="21">
        <v>466.50200000000001</v>
      </c>
      <c r="AW20" s="21">
        <v>481.01302000002403</v>
      </c>
      <c r="AX20" s="21">
        <v>463.96800000000002</v>
      </c>
      <c r="AY20" s="21">
        <v>492.79581920000004</v>
      </c>
      <c r="AZ20" s="21">
        <v>507.56030060000001</v>
      </c>
      <c r="BA20" s="21">
        <v>485.89577000000003</v>
      </c>
      <c r="BB20" s="21">
        <v>638.85030854059482</v>
      </c>
      <c r="BC20" s="21">
        <v>700.66701983787038</v>
      </c>
      <c r="BD20" s="21" t="s">
        <v>118</v>
      </c>
      <c r="BE20" s="21" t="s">
        <v>118</v>
      </c>
      <c r="BF20" s="21" t="s">
        <v>118</v>
      </c>
      <c r="BG20" s="21"/>
    </row>
    <row r="21" spans="2:59" ht="19.899999999999999" customHeight="1">
      <c r="B21" s="23" t="s">
        <v>55</v>
      </c>
      <c r="C21" s="24"/>
      <c r="D21" s="245" t="s">
        <v>19</v>
      </c>
      <c r="E21" s="245" t="s">
        <v>19</v>
      </c>
      <c r="F21" s="245" t="s">
        <v>19</v>
      </c>
      <c r="G21" s="246" t="s">
        <v>19</v>
      </c>
      <c r="H21" s="245" t="s">
        <v>19</v>
      </c>
      <c r="I21" s="245" t="s">
        <v>19</v>
      </c>
      <c r="J21" s="245" t="s">
        <v>19</v>
      </c>
      <c r="K21" s="245" t="s">
        <v>19</v>
      </c>
      <c r="L21" s="245" t="s">
        <v>19</v>
      </c>
      <c r="M21" s="245" t="s">
        <v>19</v>
      </c>
      <c r="N21" s="245" t="s">
        <v>19</v>
      </c>
      <c r="O21" s="247" t="s">
        <v>19</v>
      </c>
      <c r="P21" s="245" t="s">
        <v>19</v>
      </c>
      <c r="Q21" s="245" t="s">
        <v>19</v>
      </c>
      <c r="R21" s="245" t="s">
        <v>19</v>
      </c>
      <c r="S21" s="245" t="s">
        <v>19</v>
      </c>
      <c r="T21" s="245" t="s">
        <v>19</v>
      </c>
      <c r="U21" s="245" t="s">
        <v>19</v>
      </c>
      <c r="V21" s="245" t="s">
        <v>19</v>
      </c>
      <c r="W21" s="245" t="s">
        <v>19</v>
      </c>
      <c r="X21" s="238">
        <v>40.200000000000003</v>
      </c>
      <c r="Y21" s="238">
        <v>46.7</v>
      </c>
      <c r="Z21" s="238">
        <v>51.1</v>
      </c>
      <c r="AA21" s="238">
        <v>57.8</v>
      </c>
      <c r="AB21" s="238">
        <v>67.900000000000006</v>
      </c>
      <c r="AC21" s="238">
        <v>68.099999999999994</v>
      </c>
      <c r="AD21" s="238">
        <v>69.2</v>
      </c>
      <c r="AE21" s="238">
        <v>70.400000000000006</v>
      </c>
      <c r="AF21" s="238">
        <v>68.5</v>
      </c>
      <c r="AG21" s="238">
        <v>64.900000000000006</v>
      </c>
      <c r="AH21" s="239">
        <v>107</v>
      </c>
      <c r="AI21" s="239">
        <v>95.8</v>
      </c>
      <c r="AJ21" s="239">
        <v>92.1</v>
      </c>
      <c r="AK21" s="239">
        <v>84.3</v>
      </c>
      <c r="AL21" s="239">
        <v>81.400000000000006</v>
      </c>
      <c r="AM21" s="239">
        <v>79.5</v>
      </c>
      <c r="AN21" s="239">
        <v>73.900000000000006</v>
      </c>
      <c r="AO21" s="239">
        <v>71.5</v>
      </c>
      <c r="AP21" s="239">
        <v>71.2</v>
      </c>
      <c r="AQ21" s="239">
        <v>67.5</v>
      </c>
      <c r="AR21" s="21">
        <v>55.807000000000002</v>
      </c>
      <c r="AS21" s="22" t="s">
        <v>19</v>
      </c>
      <c r="AT21" s="22" t="s">
        <v>19</v>
      </c>
      <c r="AU21" s="21">
        <v>65.8</v>
      </c>
      <c r="AV21" s="21">
        <v>68.900000000000006</v>
      </c>
      <c r="AW21" s="21">
        <v>70.830310000000438</v>
      </c>
      <c r="AX21" s="21">
        <v>69.600999999999999</v>
      </c>
      <c r="AY21" s="21">
        <v>78.458191999999997</v>
      </c>
      <c r="AZ21" s="21">
        <v>84.261667599999996</v>
      </c>
      <c r="BA21" s="21">
        <v>90.158960000000008</v>
      </c>
      <c r="BB21" s="30" t="s">
        <v>19</v>
      </c>
      <c r="BC21" s="30" t="s">
        <v>19</v>
      </c>
      <c r="BD21" s="30" t="s">
        <v>19</v>
      </c>
      <c r="BE21" s="30" t="s">
        <v>19</v>
      </c>
      <c r="BF21" s="30" t="s">
        <v>19</v>
      </c>
      <c r="BG21" s="30"/>
    </row>
    <row r="22" spans="2:59" ht="19.899999999999999" customHeight="1">
      <c r="B22" s="23" t="s">
        <v>56</v>
      </c>
      <c r="C22" s="24"/>
      <c r="D22" s="245" t="s">
        <v>19</v>
      </c>
      <c r="E22" s="245" t="s">
        <v>19</v>
      </c>
      <c r="F22" s="245" t="s">
        <v>19</v>
      </c>
      <c r="G22" s="240">
        <v>13.1</v>
      </c>
      <c r="H22" s="245" t="s">
        <v>19</v>
      </c>
      <c r="I22" s="245" t="s">
        <v>19</v>
      </c>
      <c r="J22" s="245" t="s">
        <v>19</v>
      </c>
      <c r="K22" s="245" t="s">
        <v>19</v>
      </c>
      <c r="L22" s="245" t="s">
        <v>19</v>
      </c>
      <c r="M22" s="245" t="s">
        <v>19</v>
      </c>
      <c r="N22" s="245" t="s">
        <v>19</v>
      </c>
      <c r="O22" s="240">
        <v>20.7</v>
      </c>
      <c r="P22" s="245" t="s">
        <v>19</v>
      </c>
      <c r="Q22" s="245" t="s">
        <v>19</v>
      </c>
      <c r="R22" s="245" t="s">
        <v>19</v>
      </c>
      <c r="S22" s="245" t="s">
        <v>19</v>
      </c>
      <c r="T22" s="245" t="s">
        <v>19</v>
      </c>
      <c r="U22" s="245" t="s">
        <v>19</v>
      </c>
      <c r="V22" s="245" t="s">
        <v>19</v>
      </c>
      <c r="W22" s="245" t="s">
        <v>19</v>
      </c>
      <c r="X22" s="238">
        <v>20.3</v>
      </c>
      <c r="Y22" s="238">
        <v>22.1</v>
      </c>
      <c r="Z22" s="238">
        <v>24.3</v>
      </c>
      <c r="AA22" s="238">
        <v>25.2</v>
      </c>
      <c r="AB22" s="238">
        <v>24.7</v>
      </c>
      <c r="AC22" s="238">
        <v>33</v>
      </c>
      <c r="AD22" s="238">
        <v>33.9</v>
      </c>
      <c r="AE22" s="238">
        <v>34.799999999999997</v>
      </c>
      <c r="AF22" s="238">
        <v>38</v>
      </c>
      <c r="AG22" s="238">
        <v>38.799999999999997</v>
      </c>
      <c r="AH22" s="239">
        <v>40.200000000000003</v>
      </c>
      <c r="AI22" s="239">
        <v>40.1</v>
      </c>
      <c r="AJ22" s="239">
        <v>40.700000000000003</v>
      </c>
      <c r="AK22" s="239">
        <v>39.200000000000003</v>
      </c>
      <c r="AL22" s="239">
        <v>38.799999999999997</v>
      </c>
      <c r="AM22" s="239">
        <v>40.9</v>
      </c>
      <c r="AN22" s="239">
        <v>42.7</v>
      </c>
      <c r="AO22" s="239">
        <v>45</v>
      </c>
      <c r="AP22" s="239">
        <v>46.8</v>
      </c>
      <c r="AQ22" s="239">
        <v>49.7</v>
      </c>
      <c r="AR22" s="21">
        <v>67.477999999999994</v>
      </c>
      <c r="AS22" s="22" t="s">
        <v>19</v>
      </c>
      <c r="AT22" s="22" t="s">
        <v>19</v>
      </c>
      <c r="AU22" s="21">
        <v>73.406000000000006</v>
      </c>
      <c r="AV22" s="21">
        <v>79.956999999999994</v>
      </c>
      <c r="AW22" s="21">
        <v>88.123667199999872</v>
      </c>
      <c r="AX22" s="21">
        <v>84.367999999999995</v>
      </c>
      <c r="AY22" s="21">
        <v>86.395855400000002</v>
      </c>
      <c r="AZ22" s="21">
        <v>87.687653400000002</v>
      </c>
      <c r="BA22" s="21">
        <v>86.644159999999999</v>
      </c>
      <c r="BB22" s="21">
        <v>97.695947033632635</v>
      </c>
      <c r="BC22" s="21">
        <v>104.19771899663934</v>
      </c>
      <c r="BD22" s="21" t="s">
        <v>118</v>
      </c>
      <c r="BE22" s="21" t="s">
        <v>118</v>
      </c>
      <c r="BF22" s="21" t="s">
        <v>118</v>
      </c>
      <c r="BG22" s="21"/>
    </row>
    <row r="23" spans="2:59" ht="19.899999999999999" customHeight="1">
      <c r="B23" s="23" t="s">
        <v>57</v>
      </c>
      <c r="C23" s="24"/>
      <c r="D23" s="245" t="s">
        <v>19</v>
      </c>
      <c r="E23" s="245" t="s">
        <v>19</v>
      </c>
      <c r="F23" s="245" t="s">
        <v>19</v>
      </c>
      <c r="G23" s="246" t="s">
        <v>19</v>
      </c>
      <c r="H23" s="245" t="s">
        <v>19</v>
      </c>
      <c r="I23" s="245" t="s">
        <v>19</v>
      </c>
      <c r="J23" s="245" t="s">
        <v>19</v>
      </c>
      <c r="K23" s="245" t="s">
        <v>19</v>
      </c>
      <c r="L23" s="245" t="s">
        <v>19</v>
      </c>
      <c r="M23" s="245" t="s">
        <v>19</v>
      </c>
      <c r="N23" s="245" t="s">
        <v>19</v>
      </c>
      <c r="O23" s="240">
        <v>7.1</v>
      </c>
      <c r="P23" s="245" t="s">
        <v>19</v>
      </c>
      <c r="Q23" s="245" t="s">
        <v>19</v>
      </c>
      <c r="R23" s="245" t="s">
        <v>19</v>
      </c>
      <c r="S23" s="245" t="s">
        <v>19</v>
      </c>
      <c r="T23" s="245" t="s">
        <v>19</v>
      </c>
      <c r="U23" s="245" t="s">
        <v>19</v>
      </c>
      <c r="V23" s="245" t="s">
        <v>19</v>
      </c>
      <c r="W23" s="245" t="s">
        <v>19</v>
      </c>
      <c r="X23" s="238">
        <v>6.7</v>
      </c>
      <c r="Y23" s="238">
        <v>7.3</v>
      </c>
      <c r="Z23" s="238">
        <v>7.7</v>
      </c>
      <c r="AA23" s="238">
        <v>8.1</v>
      </c>
      <c r="AB23" s="238">
        <v>12.6</v>
      </c>
      <c r="AC23" s="238">
        <v>19.8</v>
      </c>
      <c r="AD23" s="238">
        <v>20.3</v>
      </c>
      <c r="AE23" s="238">
        <v>20.8</v>
      </c>
      <c r="AF23" s="238">
        <v>22.9</v>
      </c>
      <c r="AG23" s="238">
        <v>22.5</v>
      </c>
      <c r="AH23" s="239">
        <v>15.8</v>
      </c>
      <c r="AI23" s="239">
        <v>14.2</v>
      </c>
      <c r="AJ23" s="239">
        <v>11.5</v>
      </c>
      <c r="AK23" s="239">
        <v>10.6</v>
      </c>
      <c r="AL23" s="239">
        <v>10.7</v>
      </c>
      <c r="AM23" s="239">
        <v>10.6</v>
      </c>
      <c r="AN23" s="239">
        <v>13.3</v>
      </c>
      <c r="AO23" s="239">
        <v>15.6</v>
      </c>
      <c r="AP23" s="239">
        <v>17.399999999999999</v>
      </c>
      <c r="AQ23" s="239">
        <v>20.100000000000001</v>
      </c>
      <c r="AR23" s="21">
        <v>49.124000000000002</v>
      </c>
      <c r="AS23" s="22" t="s">
        <v>19</v>
      </c>
      <c r="AT23" s="22" t="s">
        <v>19</v>
      </c>
      <c r="AU23" s="21">
        <v>51.082000000000001</v>
      </c>
      <c r="AV23" s="21">
        <v>60.706000000000003</v>
      </c>
      <c r="AW23" s="21">
        <v>70.035376800000478</v>
      </c>
      <c r="AX23" s="21">
        <v>65.896000000000001</v>
      </c>
      <c r="AY23" s="21">
        <v>76.320966799999994</v>
      </c>
      <c r="AZ23" s="21">
        <v>82.488792000000004</v>
      </c>
      <c r="BA23" s="21">
        <v>82.652990000000003</v>
      </c>
      <c r="BB23" s="21">
        <v>80.778831656165195</v>
      </c>
      <c r="BC23" s="21">
        <v>95.009633234258516</v>
      </c>
      <c r="BD23" s="21" t="s">
        <v>118</v>
      </c>
      <c r="BE23" s="21" t="s">
        <v>118</v>
      </c>
      <c r="BF23" s="21" t="s">
        <v>118</v>
      </c>
      <c r="BG23" s="21"/>
    </row>
    <row r="24" spans="2:59" ht="19.899999999999999" customHeight="1">
      <c r="B24" s="23" t="s">
        <v>58</v>
      </c>
      <c r="C24" s="24"/>
      <c r="D24" s="245" t="s">
        <v>19</v>
      </c>
      <c r="E24" s="245" t="s">
        <v>19</v>
      </c>
      <c r="F24" s="245" t="s">
        <v>19</v>
      </c>
      <c r="G24" s="240">
        <v>1.4</v>
      </c>
      <c r="H24" s="245" t="s">
        <v>19</v>
      </c>
      <c r="I24" s="245" t="s">
        <v>19</v>
      </c>
      <c r="J24" s="245" t="s">
        <v>19</v>
      </c>
      <c r="K24" s="245" t="s">
        <v>19</v>
      </c>
      <c r="L24" s="245" t="s">
        <v>19</v>
      </c>
      <c r="M24" s="245" t="s">
        <v>19</v>
      </c>
      <c r="N24" s="245" t="s">
        <v>19</v>
      </c>
      <c r="O24" s="240">
        <v>3.6</v>
      </c>
      <c r="P24" s="245" t="s">
        <v>19</v>
      </c>
      <c r="Q24" s="245" t="s">
        <v>19</v>
      </c>
      <c r="R24" s="245" t="s">
        <v>19</v>
      </c>
      <c r="S24" s="245" t="s">
        <v>19</v>
      </c>
      <c r="T24" s="245" t="s">
        <v>19</v>
      </c>
      <c r="U24" s="245" t="s">
        <v>19</v>
      </c>
      <c r="V24" s="245" t="s">
        <v>19</v>
      </c>
      <c r="W24" s="245" t="s">
        <v>19</v>
      </c>
      <c r="X24" s="238">
        <v>4.7</v>
      </c>
      <c r="Y24" s="238">
        <v>5.0999999999999996</v>
      </c>
      <c r="Z24" s="238">
        <v>5.6</v>
      </c>
      <c r="AA24" s="238">
        <v>5.9</v>
      </c>
      <c r="AB24" s="238">
        <v>6.1</v>
      </c>
      <c r="AC24" s="238">
        <v>8.3000000000000007</v>
      </c>
      <c r="AD24" s="238">
        <v>8.8000000000000007</v>
      </c>
      <c r="AE24" s="238">
        <v>9</v>
      </c>
      <c r="AF24" s="238">
        <v>9.6</v>
      </c>
      <c r="AG24" s="238">
        <v>9.4</v>
      </c>
      <c r="AH24" s="239">
        <v>5.3</v>
      </c>
      <c r="AI24" s="239">
        <v>5.3</v>
      </c>
      <c r="AJ24" s="239">
        <v>5.5</v>
      </c>
      <c r="AK24" s="239">
        <v>5.6</v>
      </c>
      <c r="AL24" s="239">
        <v>5.8</v>
      </c>
      <c r="AM24" s="239">
        <v>6.1</v>
      </c>
      <c r="AN24" s="239">
        <v>6</v>
      </c>
      <c r="AO24" s="239">
        <v>5.9</v>
      </c>
      <c r="AP24" s="239">
        <v>5.8</v>
      </c>
      <c r="AQ24" s="239">
        <v>5.8</v>
      </c>
      <c r="AR24" s="21">
        <v>10.99</v>
      </c>
      <c r="AS24" s="22" t="s">
        <v>19</v>
      </c>
      <c r="AT24" s="22" t="s">
        <v>19</v>
      </c>
      <c r="AU24" s="21">
        <v>12.458</v>
      </c>
      <c r="AV24" s="21">
        <v>6.8639999999999999</v>
      </c>
      <c r="AW24" s="21">
        <v>9.1919155999999909</v>
      </c>
      <c r="AX24" s="21">
        <v>6.0970000000000004</v>
      </c>
      <c r="AY24" s="21">
        <v>10.751331700000001</v>
      </c>
      <c r="AZ24" s="21">
        <v>10.6011936</v>
      </c>
      <c r="BA24" s="21">
        <v>10.94788</v>
      </c>
      <c r="BB24" s="21">
        <v>13.78824127234363</v>
      </c>
      <c r="BC24" s="21">
        <v>13.419085586507162</v>
      </c>
      <c r="BD24" s="21" t="s">
        <v>118</v>
      </c>
      <c r="BE24" s="21" t="s">
        <v>118</v>
      </c>
      <c r="BF24" s="21" t="s">
        <v>118</v>
      </c>
      <c r="BG24" s="21"/>
    </row>
    <row r="25" spans="2:59" ht="19.899999999999999" customHeight="1">
      <c r="B25" s="23" t="s">
        <v>59</v>
      </c>
      <c r="C25" s="24"/>
      <c r="D25" s="245" t="s">
        <v>19</v>
      </c>
      <c r="E25" s="245" t="s">
        <v>19</v>
      </c>
      <c r="F25" s="245" t="s">
        <v>19</v>
      </c>
      <c r="G25" s="240">
        <v>74.900000000000006</v>
      </c>
      <c r="H25" s="245" t="s">
        <v>19</v>
      </c>
      <c r="I25" s="245" t="s">
        <v>19</v>
      </c>
      <c r="J25" s="245" t="s">
        <v>19</v>
      </c>
      <c r="K25" s="245" t="s">
        <v>19</v>
      </c>
      <c r="L25" s="245" t="s">
        <v>19</v>
      </c>
      <c r="M25" s="245" t="s">
        <v>19</v>
      </c>
      <c r="N25" s="245" t="s">
        <v>19</v>
      </c>
      <c r="O25" s="240">
        <v>130.4</v>
      </c>
      <c r="P25" s="245" t="s">
        <v>19</v>
      </c>
      <c r="Q25" s="245" t="s">
        <v>19</v>
      </c>
      <c r="R25" s="245" t="s">
        <v>19</v>
      </c>
      <c r="S25" s="245" t="s">
        <v>19</v>
      </c>
      <c r="T25" s="245" t="s">
        <v>19</v>
      </c>
      <c r="U25" s="245" t="s">
        <v>19</v>
      </c>
      <c r="V25" s="245" t="s">
        <v>19</v>
      </c>
      <c r="W25" s="245" t="s">
        <v>19</v>
      </c>
      <c r="X25" s="238">
        <v>106.7</v>
      </c>
      <c r="Y25" s="238">
        <v>114.3</v>
      </c>
      <c r="Z25" s="238">
        <v>144.19999999999999</v>
      </c>
      <c r="AA25" s="238">
        <v>149</v>
      </c>
      <c r="AB25" s="238">
        <v>150.1</v>
      </c>
      <c r="AC25" s="238">
        <v>160.6</v>
      </c>
      <c r="AD25" s="238">
        <v>164.7</v>
      </c>
      <c r="AE25" s="238">
        <v>174.6</v>
      </c>
      <c r="AF25" s="238">
        <v>194.8</v>
      </c>
      <c r="AG25" s="238">
        <v>201.6</v>
      </c>
      <c r="AH25" s="239">
        <v>189.3</v>
      </c>
      <c r="AI25" s="239">
        <v>194</v>
      </c>
      <c r="AJ25" s="239">
        <v>195.7</v>
      </c>
      <c r="AK25" s="239">
        <v>195.7</v>
      </c>
      <c r="AL25" s="239">
        <v>208.2</v>
      </c>
      <c r="AM25" s="239">
        <v>223.2</v>
      </c>
      <c r="AN25" s="239">
        <v>232.9</v>
      </c>
      <c r="AO25" s="239">
        <v>241</v>
      </c>
      <c r="AP25" s="239">
        <v>251</v>
      </c>
      <c r="AQ25" s="239">
        <v>261.5</v>
      </c>
      <c r="AR25" s="21">
        <v>299.06</v>
      </c>
      <c r="AS25" s="22" t="s">
        <v>19</v>
      </c>
      <c r="AT25" s="22" t="s">
        <v>19</v>
      </c>
      <c r="AU25" s="21">
        <v>348.69400000000002</v>
      </c>
      <c r="AV25" s="21">
        <v>336.54</v>
      </c>
      <c r="AW25" s="21">
        <v>360.12993280000404</v>
      </c>
      <c r="AX25" s="21">
        <v>350.58</v>
      </c>
      <c r="AY25" s="21">
        <v>381.91344240000001</v>
      </c>
      <c r="AZ25" s="21">
        <v>370.32978439999999</v>
      </c>
      <c r="BA25" s="21">
        <v>359.61959999999999</v>
      </c>
      <c r="BB25" s="21">
        <v>513.3337717085717</v>
      </c>
      <c r="BC25" s="21">
        <v>530.23642958223468</v>
      </c>
      <c r="BD25" s="21" t="s">
        <v>118</v>
      </c>
      <c r="BE25" s="21" t="s">
        <v>118</v>
      </c>
      <c r="BF25" s="21" t="s">
        <v>118</v>
      </c>
      <c r="BG25" s="21"/>
    </row>
    <row r="26" spans="2:59" s="16" customFormat="1" ht="19.899999999999999" customHeight="1">
      <c r="B26" s="28" t="s">
        <v>60</v>
      </c>
      <c r="C26" s="25"/>
      <c r="D26" s="241" t="s">
        <v>19</v>
      </c>
      <c r="E26" s="241" t="s">
        <v>19</v>
      </c>
      <c r="F26" s="241" t="s">
        <v>19</v>
      </c>
      <c r="G26" s="242">
        <v>8.3999999999999773</v>
      </c>
      <c r="H26" s="241" t="s">
        <v>19</v>
      </c>
      <c r="I26" s="241" t="s">
        <v>19</v>
      </c>
      <c r="J26" s="241" t="s">
        <v>19</v>
      </c>
      <c r="K26" s="241" t="s">
        <v>19</v>
      </c>
      <c r="L26" s="241" t="s">
        <v>19</v>
      </c>
      <c r="M26" s="241" t="s">
        <v>19</v>
      </c>
      <c r="N26" s="241" t="s">
        <v>19</v>
      </c>
      <c r="O26" s="242">
        <v>21.2</v>
      </c>
      <c r="P26" s="241" t="s">
        <v>19</v>
      </c>
      <c r="Q26" s="241" t="s">
        <v>19</v>
      </c>
      <c r="R26" s="241" t="s">
        <v>19</v>
      </c>
      <c r="S26" s="241" t="s">
        <v>19</v>
      </c>
      <c r="T26" s="241" t="s">
        <v>19</v>
      </c>
      <c r="U26" s="241" t="s">
        <v>19</v>
      </c>
      <c r="V26" s="241" t="s">
        <v>19</v>
      </c>
      <c r="W26" s="241" t="s">
        <v>19</v>
      </c>
      <c r="X26" s="242">
        <v>36.9</v>
      </c>
      <c r="Y26" s="242">
        <v>45.699999999999932</v>
      </c>
      <c r="Z26" s="242">
        <v>50.7</v>
      </c>
      <c r="AA26" s="242">
        <v>31.5</v>
      </c>
      <c r="AB26" s="242">
        <v>20.800000000000068</v>
      </c>
      <c r="AC26" s="242">
        <v>31</v>
      </c>
      <c r="AD26" s="242">
        <v>47.899999999999864</v>
      </c>
      <c r="AE26" s="242">
        <v>61.700000000000159</v>
      </c>
      <c r="AF26" s="242">
        <v>66.3</v>
      </c>
      <c r="AG26" s="242">
        <v>97.399999999999864</v>
      </c>
      <c r="AH26" s="244">
        <v>91.8</v>
      </c>
      <c r="AI26" s="244">
        <v>145.69999999999999</v>
      </c>
      <c r="AJ26" s="244">
        <v>189.3</v>
      </c>
      <c r="AK26" s="244">
        <v>243.5</v>
      </c>
      <c r="AL26" s="244">
        <v>242.7</v>
      </c>
      <c r="AM26" s="244">
        <v>249.9</v>
      </c>
      <c r="AN26" s="244">
        <v>245.2</v>
      </c>
      <c r="AO26" s="244">
        <v>228.1</v>
      </c>
      <c r="AP26" s="244">
        <v>219.5</v>
      </c>
      <c r="AQ26" s="244">
        <v>184.7</v>
      </c>
      <c r="AR26" s="26">
        <v>104.69499999999999</v>
      </c>
      <c r="AS26" s="27" t="s">
        <v>19</v>
      </c>
      <c r="AT26" s="27" t="s">
        <v>19</v>
      </c>
      <c r="AU26" s="26">
        <v>144.23599999999999</v>
      </c>
      <c r="AV26" s="26">
        <v>138.01</v>
      </c>
      <c r="AW26" s="26">
        <v>122.496</v>
      </c>
      <c r="AX26" s="26">
        <v>114.476</v>
      </c>
      <c r="AY26" s="26">
        <v>134.928</v>
      </c>
      <c r="AZ26" s="26">
        <v>139.93199999999999</v>
      </c>
      <c r="BA26" s="26">
        <v>186.23</v>
      </c>
      <c r="BB26" s="26">
        <v>220.14810720292007</v>
      </c>
      <c r="BC26" s="26">
        <v>180.21895890395618</v>
      </c>
      <c r="BD26" s="26">
        <v>187.65091775527929</v>
      </c>
      <c r="BE26" s="26">
        <v>184.69159193862978</v>
      </c>
      <c r="BF26" s="26">
        <v>208.98533598788009</v>
      </c>
      <c r="BG26" s="26"/>
    </row>
    <row r="27" spans="2:59" ht="19.899999999999999" customHeight="1">
      <c r="B27" s="28" t="s">
        <v>232</v>
      </c>
      <c r="C27" s="24"/>
      <c r="D27" s="247"/>
      <c r="E27" s="247"/>
      <c r="F27" s="247"/>
      <c r="G27" s="240"/>
      <c r="H27" s="245"/>
      <c r="I27" s="245"/>
      <c r="J27" s="245"/>
      <c r="K27" s="245"/>
      <c r="L27" s="245"/>
      <c r="M27" s="245"/>
      <c r="N27" s="245"/>
      <c r="O27" s="240"/>
      <c r="P27" s="245"/>
      <c r="Q27" s="245"/>
      <c r="R27" s="245"/>
      <c r="S27" s="245"/>
      <c r="T27" s="245"/>
      <c r="U27" s="245"/>
      <c r="V27" s="245"/>
      <c r="W27" s="245"/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9"/>
      <c r="AI27" s="239"/>
      <c r="AJ27" s="239"/>
      <c r="AK27" s="239"/>
      <c r="AL27" s="239"/>
      <c r="AM27" s="239"/>
      <c r="AN27" s="239"/>
      <c r="AO27" s="239"/>
      <c r="AP27" s="239"/>
      <c r="AQ27" s="239"/>
      <c r="AR27" s="21"/>
      <c r="AS27" s="22"/>
      <c r="AT27" s="22"/>
      <c r="AU27" s="21"/>
      <c r="AV27" s="21"/>
      <c r="AW27" s="21"/>
      <c r="AX27" s="21"/>
      <c r="AY27" s="21"/>
      <c r="AZ27" s="21"/>
      <c r="BA27" s="21"/>
      <c r="BB27" s="31"/>
      <c r="BC27" s="31"/>
      <c r="BD27" s="31"/>
      <c r="BE27" s="31"/>
      <c r="BF27" s="31"/>
      <c r="BG27" s="31"/>
    </row>
    <row r="28" spans="2:59" ht="19.899999999999999" customHeight="1">
      <c r="B28" s="23" t="s">
        <v>61</v>
      </c>
      <c r="C28" s="24"/>
      <c r="D28" s="245" t="s">
        <v>19</v>
      </c>
      <c r="E28" s="245" t="s">
        <v>19</v>
      </c>
      <c r="F28" s="245" t="s">
        <v>19</v>
      </c>
      <c r="G28" s="20">
        <v>98.407884761182714</v>
      </c>
      <c r="H28" s="245" t="s">
        <v>19</v>
      </c>
      <c r="I28" s="245" t="s">
        <v>19</v>
      </c>
      <c r="J28" s="245" t="s">
        <v>19</v>
      </c>
      <c r="K28" s="245" t="s">
        <v>19</v>
      </c>
      <c r="L28" s="245" t="s">
        <v>19</v>
      </c>
      <c r="M28" s="245" t="s">
        <v>19</v>
      </c>
      <c r="N28" s="245" t="s">
        <v>19</v>
      </c>
      <c r="O28" s="20">
        <v>96.618280427500395</v>
      </c>
      <c r="P28" s="245" t="s">
        <v>19</v>
      </c>
      <c r="Q28" s="245" t="s">
        <v>19</v>
      </c>
      <c r="R28" s="245" t="s">
        <v>19</v>
      </c>
      <c r="S28" s="245" t="s">
        <v>19</v>
      </c>
      <c r="T28" s="245" t="s">
        <v>19</v>
      </c>
      <c r="U28" s="245" t="s">
        <v>19</v>
      </c>
      <c r="V28" s="245" t="s">
        <v>19</v>
      </c>
      <c r="W28" s="245" t="s">
        <v>19</v>
      </c>
      <c r="X28" s="238">
        <v>95.000677414984423</v>
      </c>
      <c r="Y28" s="238">
        <v>94.140274394153096</v>
      </c>
      <c r="Z28" s="238">
        <v>93.844099077221941</v>
      </c>
      <c r="AA28" s="238">
        <v>96.375143843498279</v>
      </c>
      <c r="AB28" s="238">
        <v>97.729753328967476</v>
      </c>
      <c r="AC28" s="238">
        <v>96.787564766839367</v>
      </c>
      <c r="AD28" s="238">
        <v>95.268201126148384</v>
      </c>
      <c r="AE28" s="238">
        <v>94.184183240644728</v>
      </c>
      <c r="AF28" s="238">
        <v>94.030791392815345</v>
      </c>
      <c r="AG28" s="238">
        <v>91.616457221552778</v>
      </c>
      <c r="AH28" s="20">
        <v>92.439466315269314</v>
      </c>
      <c r="AI28" s="20">
        <v>88.46123386394234</v>
      </c>
      <c r="AJ28" s="20">
        <v>85.582635186595567</v>
      </c>
      <c r="AK28" s="20">
        <v>82.163785525930265</v>
      </c>
      <c r="AL28" s="20">
        <v>82.900021137180289</v>
      </c>
      <c r="AM28" s="20">
        <v>83.093160138015037</v>
      </c>
      <c r="AN28" s="20">
        <v>84.046844502277168</v>
      </c>
      <c r="AO28" s="20">
        <v>85.725907384230297</v>
      </c>
      <c r="AP28" s="20">
        <v>86.787455607054724</v>
      </c>
      <c r="AQ28" s="20">
        <v>89.31690670368441</v>
      </c>
      <c r="AR28" s="21">
        <v>94.530919021870588</v>
      </c>
      <c r="AS28" s="22" t="s">
        <v>19</v>
      </c>
      <c r="AT28" s="22" t="s">
        <v>19</v>
      </c>
      <c r="AU28" s="21">
        <v>93.0023355304332</v>
      </c>
      <c r="AV28" s="21">
        <v>93.462686043994509</v>
      </c>
      <c r="AW28" s="21">
        <v>94.440576673985703</v>
      </c>
      <c r="AX28" s="21">
        <v>94.806532834297386</v>
      </c>
      <c r="AY28" s="21">
        <v>94.064885622100974</v>
      </c>
      <c r="AZ28" s="21">
        <v>93.937876359225413</v>
      </c>
      <c r="BA28" s="21">
        <v>91.84170015761994</v>
      </c>
      <c r="BB28" s="21">
        <v>92.170563929617259</v>
      </c>
      <c r="BC28" s="21">
        <v>94.070118864330155</v>
      </c>
      <c r="BD28" s="21">
        <v>94.088049501372623</v>
      </c>
      <c r="BE28" s="21">
        <v>94.253547654771253</v>
      </c>
      <c r="BF28" s="21">
        <v>93.442662441080898</v>
      </c>
      <c r="BG28" s="21"/>
    </row>
    <row r="29" spans="2:59" ht="19.899999999999999" customHeight="1">
      <c r="B29" s="23" t="s">
        <v>62</v>
      </c>
      <c r="C29" s="24"/>
      <c r="D29" s="245" t="s">
        <v>19</v>
      </c>
      <c r="E29" s="245" t="s">
        <v>19</v>
      </c>
      <c r="F29" s="245" t="s">
        <v>19</v>
      </c>
      <c r="G29" s="20">
        <v>1.5921152388172815</v>
      </c>
      <c r="H29" s="245" t="s">
        <v>19</v>
      </c>
      <c r="I29" s="245" t="s">
        <v>19</v>
      </c>
      <c r="J29" s="245" t="s">
        <v>19</v>
      </c>
      <c r="K29" s="245" t="s">
        <v>19</v>
      </c>
      <c r="L29" s="245" t="s">
        <v>19</v>
      </c>
      <c r="M29" s="245" t="s">
        <v>19</v>
      </c>
      <c r="N29" s="245" t="s">
        <v>19</v>
      </c>
      <c r="O29" s="20">
        <v>3.3817195724996085</v>
      </c>
      <c r="P29" s="245" t="s">
        <v>19</v>
      </c>
      <c r="Q29" s="245" t="s">
        <v>19</v>
      </c>
      <c r="R29" s="245" t="s">
        <v>19</v>
      </c>
      <c r="S29" s="245" t="s">
        <v>19</v>
      </c>
      <c r="T29" s="245" t="s">
        <v>19</v>
      </c>
      <c r="U29" s="245" t="s">
        <v>19</v>
      </c>
      <c r="V29" s="245" t="s">
        <v>19</v>
      </c>
      <c r="W29" s="245" t="s">
        <v>19</v>
      </c>
      <c r="X29" s="238">
        <v>4.9993225850155776</v>
      </c>
      <c r="Y29" s="238">
        <v>5.8597256058468945</v>
      </c>
      <c r="Z29" s="238">
        <v>6.155900922778053</v>
      </c>
      <c r="AA29" s="238">
        <v>3.6248561565017261</v>
      </c>
      <c r="AB29" s="238">
        <v>2.2702466710325329</v>
      </c>
      <c r="AC29" s="238">
        <v>3.2124352331606216</v>
      </c>
      <c r="AD29" s="238">
        <v>4.731798873851611</v>
      </c>
      <c r="AE29" s="238">
        <v>5.815816759355279</v>
      </c>
      <c r="AF29" s="238">
        <v>5.9692086071846537</v>
      </c>
      <c r="AG29" s="238">
        <v>8.3835427784472252</v>
      </c>
      <c r="AH29" s="20">
        <v>7.5605336847306859</v>
      </c>
      <c r="AI29" s="20">
        <v>11.538766136057653</v>
      </c>
      <c r="AJ29" s="20">
        <v>14.417364813404419</v>
      </c>
      <c r="AK29" s="20">
        <v>17.836214474069735</v>
      </c>
      <c r="AL29" s="20">
        <v>17.0999788628197</v>
      </c>
      <c r="AM29" s="20">
        <v>16.906839861984981</v>
      </c>
      <c r="AN29" s="20">
        <v>15.953155497722834</v>
      </c>
      <c r="AO29" s="20">
        <v>14.274092615769712</v>
      </c>
      <c r="AP29" s="20">
        <v>13.212544392945283</v>
      </c>
      <c r="AQ29" s="20">
        <v>10.683093296315576</v>
      </c>
      <c r="AR29" s="21">
        <v>5.4690809781294218</v>
      </c>
      <c r="AS29" s="22" t="s">
        <v>19</v>
      </c>
      <c r="AT29" s="22" t="s">
        <v>19</v>
      </c>
      <c r="AU29" s="21">
        <v>6.9976644695667858</v>
      </c>
      <c r="AV29" s="21">
        <v>6.5372665879409428</v>
      </c>
      <c r="AW29" s="21">
        <v>5.559423326014322</v>
      </c>
      <c r="AX29" s="21">
        <v>5.1934217987977771</v>
      </c>
      <c r="AY29" s="21">
        <v>5.9351143778990352</v>
      </c>
      <c r="AZ29" s="21">
        <v>6.0621236407745966</v>
      </c>
      <c r="BA29" s="21">
        <v>8.1582998423800515</v>
      </c>
      <c r="BB29" s="21">
        <v>7.8294360703826964</v>
      </c>
      <c r="BC29" s="21">
        <v>5.9298811356699037</v>
      </c>
      <c r="BD29" s="21">
        <v>5.9119504986275908</v>
      </c>
      <c r="BE29" s="21">
        <v>5.7464523452284855</v>
      </c>
      <c r="BF29" s="21">
        <v>6.5573297146724965</v>
      </c>
      <c r="BG29" s="21"/>
    </row>
    <row r="30" spans="2:59" ht="8.25" customHeight="1" thickBot="1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20"/>
    </row>
    <row r="31" spans="2:59" ht="18" customHeight="1">
      <c r="B31" s="2" t="s">
        <v>20</v>
      </c>
      <c r="C31" s="34" t="s">
        <v>63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</row>
    <row r="32" spans="2:59" ht="18" customHeight="1">
      <c r="B32" s="24" t="s">
        <v>21</v>
      </c>
      <c r="C32" s="35" t="s">
        <v>64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</row>
    <row r="33" spans="2:58" ht="18" customHeight="1">
      <c r="B33" s="24" t="s">
        <v>22</v>
      </c>
      <c r="C33" s="35" t="s">
        <v>65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</row>
    <row r="34" spans="2:58" ht="18" customHeight="1">
      <c r="B34" s="24" t="s">
        <v>23</v>
      </c>
      <c r="C34" s="35" t="s">
        <v>66</v>
      </c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</row>
    <row r="35" spans="2:58" ht="18" customHeight="1">
      <c r="B35" s="24" t="s">
        <v>40</v>
      </c>
      <c r="C35" s="35" t="s">
        <v>67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</row>
    <row r="36" spans="2:58" ht="18" customHeight="1">
      <c r="B36" s="24" t="s">
        <v>42</v>
      </c>
      <c r="C36" s="35" t="s">
        <v>68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</row>
    <row r="37" spans="2:58" ht="18" customHeight="1">
      <c r="B37" s="24" t="s">
        <v>118</v>
      </c>
      <c r="C37" s="35" t="s">
        <v>130</v>
      </c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</row>
    <row r="38" spans="2:58" ht="18" customHeight="1">
      <c r="B38" s="24" t="s">
        <v>234</v>
      </c>
      <c r="C38" s="35" t="s">
        <v>69</v>
      </c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</row>
    <row r="39" spans="2:58" ht="18" customHeight="1">
      <c r="C39" s="2" t="s">
        <v>233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</row>
    <row r="40" spans="2:58" ht="18" customHeight="1">
      <c r="B40" s="35" t="s">
        <v>70</v>
      </c>
      <c r="C40" s="35" t="s">
        <v>117</v>
      </c>
    </row>
    <row r="41" spans="2:58" ht="19.899999999999999" customHeight="1">
      <c r="B41" s="3"/>
      <c r="C41" s="35" t="s">
        <v>143</v>
      </c>
    </row>
  </sheetData>
  <phoneticPr fontId="0" type="noConversion"/>
  <printOptions verticalCentered="1"/>
  <pageMargins left="0.25" right="0.25" top="0" bottom="0" header="0" footer="0"/>
  <pageSetup paperSize="120" scale="53" orientation="landscape" horizontalDpi="300" verticalDpi="300" r:id="rId1"/>
  <headerFooter alignWithMargins="0"/>
  <colBreaks count="2" manualBreakCount="2">
    <brk id="39" max="41" man="1"/>
    <brk id="43" max="41" man="1"/>
  </colBreaks>
  <ignoredErrors>
    <ignoredError sqref="BC6:BF6 AH6:AN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AQ1704"/>
  <sheetViews>
    <sheetView defaultGridColor="0" colorId="22" zoomScale="80" zoomScaleNormal="80" zoomScaleSheetLayoutView="100" workbookViewId="0"/>
  </sheetViews>
  <sheetFormatPr baseColWidth="10" defaultColWidth="7.5546875" defaultRowHeight="19.899999999999999" customHeight="1"/>
  <cols>
    <col min="1" max="1" width="3.33203125" style="167" customWidth="1"/>
    <col min="2" max="2" width="19.6640625" style="167" customWidth="1"/>
    <col min="3" max="3" width="67.33203125" style="167" customWidth="1"/>
    <col min="4" max="5" width="19.109375" style="167" customWidth="1"/>
    <col min="6" max="14" width="12.77734375" style="167" customWidth="1"/>
    <col min="15" max="15" width="12.77734375" style="193" customWidth="1"/>
    <col min="16" max="35" width="12.77734375" style="167" customWidth="1"/>
    <col min="36" max="38" width="14.6640625" style="167" customWidth="1"/>
    <col min="39" max="39" width="14.5546875" style="167" customWidth="1"/>
    <col min="40" max="40" width="7.5546875" style="167"/>
    <col min="41" max="41" width="10.21875" style="167" customWidth="1"/>
    <col min="42" max="42" width="7.5546875" style="167"/>
    <col min="43" max="43" width="11.88671875" style="167" customWidth="1"/>
    <col min="44" max="16384" width="7.5546875" style="167"/>
  </cols>
  <sheetData>
    <row r="1" spans="2:43" ht="18" customHeight="1">
      <c r="O1" s="168"/>
    </row>
    <row r="2" spans="2:43" ht="18" customHeight="1">
      <c r="B2" s="1" t="s">
        <v>215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69"/>
    </row>
    <row r="3" spans="2:43" ht="18" customHeight="1">
      <c r="B3" s="141" t="s">
        <v>214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70"/>
      <c r="P3" s="170"/>
    </row>
    <row r="4" spans="2:43" ht="18" customHeight="1">
      <c r="B4" s="133" t="s">
        <v>83</v>
      </c>
      <c r="O4" s="168"/>
      <c r="P4" s="171"/>
    </row>
    <row r="5" spans="2:43" ht="18" customHeight="1" thickBot="1"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3"/>
      <c r="P5" s="174"/>
      <c r="Q5" s="175"/>
      <c r="R5" s="175"/>
      <c r="S5" s="175"/>
      <c r="T5" s="175"/>
      <c r="U5" s="175"/>
      <c r="V5" s="175"/>
      <c r="W5" s="175"/>
      <c r="X5" s="175"/>
    </row>
    <row r="6" spans="2:43" s="177" customFormat="1" ht="30" customHeight="1" thickBot="1">
      <c r="B6" s="13" t="s">
        <v>186</v>
      </c>
      <c r="C6" s="176"/>
      <c r="D6" s="277" t="s">
        <v>173</v>
      </c>
      <c r="E6" s="277">
        <v>1990</v>
      </c>
      <c r="F6" s="277">
        <v>1991</v>
      </c>
      <c r="G6" s="277">
        <v>1992</v>
      </c>
      <c r="H6" s="277">
        <v>1993</v>
      </c>
      <c r="I6" s="277">
        <v>1994</v>
      </c>
      <c r="J6" s="277">
        <v>1995</v>
      </c>
      <c r="K6" s="277">
        <v>1996</v>
      </c>
      <c r="L6" s="277">
        <v>1997</v>
      </c>
      <c r="M6" s="277">
        <v>1998</v>
      </c>
      <c r="N6" s="277">
        <v>1999</v>
      </c>
      <c r="O6" s="277">
        <v>2000</v>
      </c>
      <c r="P6" s="277">
        <v>2001</v>
      </c>
      <c r="Q6" s="277">
        <v>2002</v>
      </c>
      <c r="R6" s="277">
        <v>2003</v>
      </c>
      <c r="S6" s="277">
        <v>2004</v>
      </c>
      <c r="T6" s="277">
        <v>2005</v>
      </c>
      <c r="U6" s="277">
        <v>2006</v>
      </c>
      <c r="V6" s="277">
        <v>2007</v>
      </c>
      <c r="W6" s="277">
        <v>2008</v>
      </c>
      <c r="X6" s="277">
        <v>2009</v>
      </c>
      <c r="Y6" s="277">
        <v>2010</v>
      </c>
      <c r="Z6" s="277">
        <v>2011</v>
      </c>
      <c r="AA6" s="277">
        <v>2012</v>
      </c>
      <c r="AB6" s="277">
        <v>2013</v>
      </c>
      <c r="AC6" s="277">
        <v>2014</v>
      </c>
      <c r="AD6" s="277">
        <v>2015</v>
      </c>
      <c r="AE6" s="277">
        <v>2016</v>
      </c>
      <c r="AF6" s="277">
        <v>2017</v>
      </c>
      <c r="AG6" s="277">
        <v>2018</v>
      </c>
      <c r="AH6" s="277">
        <v>2019</v>
      </c>
      <c r="AI6" s="277">
        <v>2020</v>
      </c>
    </row>
    <row r="7" spans="2:43" s="177" customFormat="1" ht="16.899999999999999" customHeight="1"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9"/>
      <c r="P7" s="179"/>
      <c r="Q7" s="179"/>
      <c r="R7" s="179"/>
      <c r="S7" s="179"/>
      <c r="T7" s="179"/>
      <c r="U7" s="179"/>
      <c r="V7" s="179"/>
      <c r="W7" s="179"/>
      <c r="X7" s="179"/>
      <c r="AL7" s="158"/>
      <c r="AM7" s="158"/>
      <c r="AN7" s="158"/>
      <c r="AO7" s="158"/>
    </row>
    <row r="8" spans="2:43" s="177" customFormat="1" ht="19.899999999999999" customHeight="1">
      <c r="B8" s="180" t="s">
        <v>216</v>
      </c>
      <c r="C8" s="181"/>
      <c r="D8" s="254">
        <v>878455</v>
      </c>
      <c r="E8" s="254">
        <v>110670431</v>
      </c>
      <c r="F8" s="254">
        <v>642.04</v>
      </c>
      <c r="G8" s="254">
        <v>944.9</v>
      </c>
      <c r="H8" s="254">
        <v>1056.53</v>
      </c>
      <c r="I8" s="254">
        <v>1198.19916666667</v>
      </c>
      <c r="J8" s="254">
        <v>1357.5125</v>
      </c>
      <c r="K8" s="254">
        <v>1482.27</v>
      </c>
      <c r="L8" s="254">
        <v>1617.3333333333333</v>
      </c>
      <c r="M8" s="254">
        <v>1964.1246153846153</v>
      </c>
      <c r="N8" s="254">
        <v>2282.3333333333335</v>
      </c>
      <c r="O8" s="182">
        <v>2585</v>
      </c>
      <c r="P8" s="182">
        <v>2897.2</v>
      </c>
      <c r="Q8" s="182">
        <v>3134.5</v>
      </c>
      <c r="R8" s="182">
        <v>3388.2</v>
      </c>
      <c r="S8" s="182">
        <v>3686.3</v>
      </c>
      <c r="T8" s="182">
        <v>4266.166666666667</v>
      </c>
      <c r="U8" s="182">
        <v>4823.583333333333</v>
      </c>
      <c r="V8" s="182">
        <v>4957.166666666667</v>
      </c>
      <c r="W8" s="182">
        <v>5341.916666666667</v>
      </c>
      <c r="X8" s="182">
        <v>6010.333333333333</v>
      </c>
      <c r="Y8" s="182">
        <v>6319.666666666667</v>
      </c>
      <c r="Z8" s="182">
        <v>6614.9166666666697</v>
      </c>
      <c r="AA8" s="182">
        <v>6989.1</v>
      </c>
      <c r="AB8" s="182">
        <v>7462.75</v>
      </c>
      <c r="AC8" s="182">
        <v>8147</v>
      </c>
      <c r="AD8" s="182">
        <v>8714.0833333333339</v>
      </c>
      <c r="AE8" s="182">
        <v>9291.6666666666661</v>
      </c>
      <c r="AF8" s="182">
        <v>10239.166666666666</v>
      </c>
      <c r="AG8" s="182">
        <v>10757.416666666666</v>
      </c>
      <c r="AH8" s="182">
        <v>10941.583333333334</v>
      </c>
      <c r="AI8" s="182">
        <v>10978.5</v>
      </c>
      <c r="AJ8" s="158"/>
      <c r="AK8" s="68"/>
      <c r="AL8" s="68"/>
      <c r="AM8" s="68"/>
      <c r="AN8" s="158"/>
      <c r="AO8" s="158"/>
      <c r="AP8" s="158"/>
      <c r="AQ8" s="158"/>
    </row>
    <row r="9" spans="2:43" s="177" customFormat="1" ht="19.899999999999999" customHeight="1">
      <c r="B9" s="180"/>
      <c r="C9" s="181"/>
      <c r="D9" s="255">
        <v>644600</v>
      </c>
      <c r="E9" s="255">
        <v>75143600</v>
      </c>
      <c r="F9" s="255">
        <v>309.11</v>
      </c>
      <c r="G9" s="255">
        <v>465.52</v>
      </c>
      <c r="H9" s="255">
        <v>532.58000000000004</v>
      </c>
      <c r="I9" s="255">
        <v>462.4</v>
      </c>
      <c r="J9" s="255">
        <v>495.26666666666699</v>
      </c>
      <c r="K9" s="255">
        <v>545</v>
      </c>
      <c r="L9" s="255">
        <v>539.08333333333337</v>
      </c>
      <c r="M9" s="255">
        <v>579.41666666666663</v>
      </c>
      <c r="N9" s="255">
        <v>632.91666666666663</v>
      </c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L9" s="68"/>
      <c r="AM9" s="68"/>
      <c r="AN9" s="158"/>
      <c r="AO9" s="158"/>
      <c r="AP9" s="158"/>
      <c r="AQ9" s="158"/>
    </row>
    <row r="10" spans="2:43" ht="19.899999999999999" customHeight="1">
      <c r="B10" s="155" t="s">
        <v>77</v>
      </c>
      <c r="D10" s="255">
        <v>1303700</v>
      </c>
      <c r="E10" s="255">
        <v>100184700</v>
      </c>
      <c r="F10" s="255">
        <v>538.66999999999996</v>
      </c>
      <c r="G10" s="255">
        <v>1532.08</v>
      </c>
      <c r="H10" s="255">
        <v>2264.1799999999998</v>
      </c>
      <c r="I10" s="255">
        <v>2505.2800000000002</v>
      </c>
      <c r="J10" s="255">
        <v>2546.8249999999998</v>
      </c>
      <c r="K10" s="255">
        <v>2610.1</v>
      </c>
      <c r="L10" s="255">
        <v>2647</v>
      </c>
      <c r="M10" s="251" t="s">
        <v>19</v>
      </c>
      <c r="N10" s="251" t="s">
        <v>19</v>
      </c>
      <c r="O10" s="184">
        <v>749.5</v>
      </c>
      <c r="P10" s="184">
        <v>704</v>
      </c>
      <c r="Q10" s="184">
        <v>747.5</v>
      </c>
      <c r="R10" s="184">
        <v>778.6</v>
      </c>
      <c r="S10" s="184">
        <v>813.2</v>
      </c>
      <c r="T10" s="184">
        <v>920.41666666666663</v>
      </c>
      <c r="U10" s="184">
        <v>1034.1666666666667</v>
      </c>
      <c r="V10" s="184">
        <v>1151.3333333333333</v>
      </c>
      <c r="W10" s="184">
        <v>1460.4166666666667</v>
      </c>
      <c r="X10" s="184">
        <v>1881.5833333333333</v>
      </c>
      <c r="Y10" s="184">
        <v>2082.0833333333335</v>
      </c>
      <c r="Z10" s="184">
        <v>2301.5</v>
      </c>
      <c r="AA10" s="184">
        <v>2507.0833333333335</v>
      </c>
      <c r="AB10" s="184">
        <v>2627.4166666666665</v>
      </c>
      <c r="AC10" s="184">
        <v>2888.9166666666665</v>
      </c>
      <c r="AD10" s="184">
        <v>3195.5833333333335</v>
      </c>
      <c r="AE10" s="184">
        <v>3456.3333333333335</v>
      </c>
      <c r="AF10" s="184">
        <v>3826.8333333333335</v>
      </c>
      <c r="AG10" s="184">
        <v>4228.333333333333</v>
      </c>
      <c r="AH10" s="184">
        <v>4251.75</v>
      </c>
      <c r="AI10" s="184">
        <v>4337.583333333333</v>
      </c>
      <c r="AJ10" s="158"/>
      <c r="AK10" s="177"/>
      <c r="AL10" s="68"/>
      <c r="AM10" s="68"/>
      <c r="AN10" s="158"/>
      <c r="AO10" s="158"/>
      <c r="AP10" s="158"/>
      <c r="AQ10" s="158"/>
    </row>
    <row r="11" spans="2:43" ht="19.899999999999999" customHeight="1">
      <c r="B11" s="185" t="s">
        <v>90</v>
      </c>
      <c r="D11" s="256">
        <v>2097900</v>
      </c>
      <c r="E11" s="256">
        <v>94414600</v>
      </c>
      <c r="F11" s="256">
        <v>708.57</v>
      </c>
      <c r="G11" s="256">
        <v>1052.1099999999999</v>
      </c>
      <c r="H11" s="256">
        <v>1076.79</v>
      </c>
      <c r="I11" s="256">
        <v>1389.28</v>
      </c>
      <c r="J11" s="256">
        <v>1507.1416666666701</v>
      </c>
      <c r="K11" s="256">
        <v>1722.6</v>
      </c>
      <c r="L11" s="256">
        <v>1833.1666666666667</v>
      </c>
      <c r="M11" s="256">
        <v>2534.9079662860249</v>
      </c>
      <c r="N11" s="256">
        <v>3092.1666666666665</v>
      </c>
      <c r="O11" s="186" t="s">
        <v>19</v>
      </c>
      <c r="P11" s="186" t="s">
        <v>19</v>
      </c>
      <c r="Q11" s="186" t="s">
        <v>19</v>
      </c>
      <c r="R11" s="186" t="s">
        <v>19</v>
      </c>
      <c r="S11" s="186" t="s">
        <v>19</v>
      </c>
      <c r="T11" s="186" t="s">
        <v>19</v>
      </c>
      <c r="U11" s="186" t="s">
        <v>19</v>
      </c>
      <c r="V11" s="186" t="s">
        <v>19</v>
      </c>
      <c r="W11" s="186" t="s">
        <v>19</v>
      </c>
      <c r="X11" s="186" t="s">
        <v>19</v>
      </c>
      <c r="Y11" s="186" t="s">
        <v>19</v>
      </c>
      <c r="Z11" s="186" t="s">
        <v>19</v>
      </c>
      <c r="AA11" s="186" t="s">
        <v>19</v>
      </c>
      <c r="AB11" s="186" t="s">
        <v>19</v>
      </c>
      <c r="AC11" s="186" t="s">
        <v>19</v>
      </c>
      <c r="AD11" s="186" t="s">
        <v>19</v>
      </c>
      <c r="AE11" s="186" t="s">
        <v>19</v>
      </c>
      <c r="AF11" s="186" t="s">
        <v>19</v>
      </c>
      <c r="AG11" s="186" t="s">
        <v>19</v>
      </c>
      <c r="AH11" s="186" t="s">
        <v>19</v>
      </c>
      <c r="AI11" s="186" t="s">
        <v>19</v>
      </c>
      <c r="AL11" s="68"/>
      <c r="AM11" s="68"/>
      <c r="AN11" s="158"/>
      <c r="AO11" s="158"/>
      <c r="AP11" s="158"/>
      <c r="AQ11" s="158"/>
    </row>
    <row r="12" spans="2:43" ht="19.899999999999999" customHeight="1">
      <c r="B12" s="155" t="s">
        <v>52</v>
      </c>
      <c r="D12" s="256">
        <v>1407600</v>
      </c>
      <c r="E12" s="256">
        <v>133174900</v>
      </c>
      <c r="F12" s="256">
        <v>1140.6199999999999</v>
      </c>
      <c r="G12" s="256">
        <v>1951.24</v>
      </c>
      <c r="H12" s="256">
        <v>2150.02</v>
      </c>
      <c r="I12" s="256">
        <v>2282.4299999999998</v>
      </c>
      <c r="J12" s="256">
        <v>2443.5833333333298</v>
      </c>
      <c r="K12" s="256">
        <v>2671.6</v>
      </c>
      <c r="L12" s="256">
        <v>2724.0833333333335</v>
      </c>
      <c r="M12" s="256">
        <v>2845.8536168132941</v>
      </c>
      <c r="N12" s="256">
        <v>3097.7</v>
      </c>
      <c r="O12" s="184">
        <v>3644.1</v>
      </c>
      <c r="P12" s="184">
        <v>4254.3</v>
      </c>
      <c r="Q12" s="184">
        <v>4649</v>
      </c>
      <c r="R12" s="184">
        <v>4619</v>
      </c>
      <c r="S12" s="184">
        <v>4651</v>
      </c>
      <c r="T12" s="184">
        <v>5191.75</v>
      </c>
      <c r="U12" s="184">
        <v>5800.25</v>
      </c>
      <c r="V12" s="184">
        <v>6428.583333333333</v>
      </c>
      <c r="W12" s="184">
        <v>8062.583333333333</v>
      </c>
      <c r="X12" s="184">
        <v>9481</v>
      </c>
      <c r="Y12" s="184">
        <v>9719</v>
      </c>
      <c r="Z12" s="184">
        <v>9737</v>
      </c>
      <c r="AA12" s="184">
        <v>9738.6666666666661</v>
      </c>
      <c r="AB12" s="184">
        <v>9921.8333333333339</v>
      </c>
      <c r="AC12" s="184">
        <v>11325.333333333334</v>
      </c>
      <c r="AD12" s="184">
        <v>13476.166666666666</v>
      </c>
      <c r="AE12" s="184">
        <v>14361.083333333334</v>
      </c>
      <c r="AF12" s="184">
        <v>15409.583333333334</v>
      </c>
      <c r="AG12" s="184">
        <v>16357.666666666666</v>
      </c>
      <c r="AH12" s="184">
        <v>16612.833333333332</v>
      </c>
      <c r="AI12" s="184">
        <v>17059.25</v>
      </c>
      <c r="AJ12" s="158"/>
      <c r="AK12" s="68"/>
      <c r="AL12" s="68"/>
      <c r="AM12" s="68"/>
      <c r="AN12" s="158"/>
      <c r="AO12" s="158"/>
      <c r="AP12" s="158"/>
      <c r="AQ12" s="158"/>
    </row>
    <row r="13" spans="2:43" ht="19.899999999999999" customHeight="1">
      <c r="B13" s="155" t="s">
        <v>79</v>
      </c>
      <c r="D13" s="256">
        <v>1344800</v>
      </c>
      <c r="E13" s="256">
        <v>106468300</v>
      </c>
      <c r="F13" s="256">
        <v>956.11</v>
      </c>
      <c r="G13" s="256">
        <v>1422.06</v>
      </c>
      <c r="H13" s="256">
        <v>1498.11</v>
      </c>
      <c r="I13" s="256">
        <v>1596.6</v>
      </c>
      <c r="J13" s="256">
        <v>1970.2833333333299</v>
      </c>
      <c r="K13" s="256">
        <v>2121.8000000000002</v>
      </c>
      <c r="L13" s="256">
        <v>2231.0833333333335</v>
      </c>
      <c r="M13" s="256">
        <v>2313.75</v>
      </c>
      <c r="N13" s="256">
        <v>2617.6666666666665</v>
      </c>
      <c r="O13" s="184">
        <v>3221.9</v>
      </c>
      <c r="P13" s="184">
        <v>3272.9</v>
      </c>
      <c r="Q13" s="184">
        <v>3276</v>
      </c>
      <c r="R13" s="184">
        <v>3278.9</v>
      </c>
      <c r="S13" s="184">
        <v>3283</v>
      </c>
      <c r="T13" s="184">
        <v>3331.1666666666665</v>
      </c>
      <c r="U13" s="184">
        <v>3393.4166666666665</v>
      </c>
      <c r="V13" s="184">
        <v>3481.0833333333335</v>
      </c>
      <c r="W13" s="184">
        <v>3967.4166666666665</v>
      </c>
      <c r="X13" s="184">
        <v>4338.833333333333</v>
      </c>
      <c r="Y13" s="184">
        <v>4581.25</v>
      </c>
      <c r="Z13" s="184">
        <v>4730.2</v>
      </c>
      <c r="AA13" s="184">
        <v>4831.916666666667</v>
      </c>
      <c r="AB13" s="184">
        <v>5044.666666666667</v>
      </c>
      <c r="AC13" s="184">
        <v>5508.833333333333</v>
      </c>
      <c r="AD13" s="184">
        <v>5946.666666666667</v>
      </c>
      <c r="AE13" s="184">
        <v>6214</v>
      </c>
      <c r="AF13" s="184">
        <v>7135.833333333333</v>
      </c>
      <c r="AG13" s="184">
        <v>7706.75</v>
      </c>
      <c r="AH13" s="184">
        <v>7925.75</v>
      </c>
      <c r="AI13" s="184">
        <v>8081.666666666667</v>
      </c>
      <c r="AJ13" s="158"/>
      <c r="AK13" s="304"/>
      <c r="AL13" s="68"/>
      <c r="AM13" s="68"/>
      <c r="AN13" s="158"/>
      <c r="AO13" s="158"/>
      <c r="AP13" s="158"/>
      <c r="AQ13" s="158"/>
    </row>
    <row r="14" spans="2:43" ht="19.899999999999999" customHeight="1">
      <c r="B14" s="155" t="s">
        <v>58</v>
      </c>
      <c r="D14" s="256">
        <v>1052000</v>
      </c>
      <c r="E14" s="256">
        <v>85272400</v>
      </c>
      <c r="F14" s="256">
        <v>669.33</v>
      </c>
      <c r="G14" s="256">
        <v>1127.99</v>
      </c>
      <c r="H14" s="256">
        <v>1127.99</v>
      </c>
      <c r="I14" s="256">
        <v>1181.32</v>
      </c>
      <c r="J14" s="256">
        <v>1385.2333333333299</v>
      </c>
      <c r="K14" s="256">
        <v>1602.9</v>
      </c>
      <c r="L14" s="256">
        <v>1807.25</v>
      </c>
      <c r="M14" s="256">
        <v>2198.5</v>
      </c>
      <c r="N14" s="256">
        <v>2620</v>
      </c>
      <c r="O14" s="184">
        <v>2759.8</v>
      </c>
      <c r="P14" s="184">
        <v>3064.5</v>
      </c>
      <c r="Q14" s="184">
        <v>3893.6</v>
      </c>
      <c r="R14" s="184">
        <v>4579.3</v>
      </c>
      <c r="S14" s="184">
        <v>4675.1000000000004</v>
      </c>
      <c r="T14" s="184">
        <v>5452.666666666667</v>
      </c>
      <c r="U14" s="184">
        <v>5910.166666666667</v>
      </c>
      <c r="V14" s="184">
        <v>6430.416666666667</v>
      </c>
      <c r="W14" s="184">
        <v>6802</v>
      </c>
      <c r="X14" s="184">
        <v>8096.5</v>
      </c>
      <c r="Y14" s="184">
        <v>8285.75</v>
      </c>
      <c r="Z14" s="184">
        <v>8447.2000000000007</v>
      </c>
      <c r="AA14" s="184">
        <v>8675.8333333333339</v>
      </c>
      <c r="AB14" s="184">
        <v>9057.0833333333339</v>
      </c>
      <c r="AC14" s="184">
        <v>9639.5</v>
      </c>
      <c r="AD14" s="184">
        <v>10265.333333333334</v>
      </c>
      <c r="AE14" s="184">
        <v>10681.166666666666</v>
      </c>
      <c r="AF14" s="184">
        <v>11192.666666666666</v>
      </c>
      <c r="AG14" s="184">
        <v>11626.916666666666</v>
      </c>
      <c r="AH14" s="184">
        <v>11947.166666666666</v>
      </c>
      <c r="AI14" s="184">
        <v>12126.25</v>
      </c>
      <c r="AJ14" s="158"/>
      <c r="AK14" s="68"/>
      <c r="AL14" s="68"/>
      <c r="AM14" s="68"/>
      <c r="AN14" s="158"/>
      <c r="AO14" s="158"/>
      <c r="AP14" s="158"/>
      <c r="AQ14" s="158"/>
    </row>
    <row r="15" spans="2:43" ht="19.899999999999999" customHeight="1">
      <c r="B15" s="155" t="s">
        <v>51</v>
      </c>
      <c r="D15" s="256">
        <v>1834500</v>
      </c>
      <c r="E15" s="256">
        <v>215438400</v>
      </c>
      <c r="F15" s="256">
        <v>1026.71</v>
      </c>
      <c r="G15" s="256">
        <v>1572.36</v>
      </c>
      <c r="H15" s="256">
        <v>1702.39</v>
      </c>
      <c r="I15" s="256">
        <v>1760.46</v>
      </c>
      <c r="J15" s="256">
        <v>2037.3583333333299</v>
      </c>
      <c r="K15" s="256">
        <v>2386</v>
      </c>
      <c r="L15" s="256">
        <v>2604.3333333333335</v>
      </c>
      <c r="M15" s="256">
        <v>2979.9166666666665</v>
      </c>
      <c r="N15" s="256">
        <v>3173.0833333333335</v>
      </c>
      <c r="O15" s="184">
        <v>2962.8</v>
      </c>
      <c r="P15" s="184">
        <v>3009</v>
      </c>
      <c r="Q15" s="184">
        <v>3075</v>
      </c>
      <c r="R15" s="184">
        <v>3505.3</v>
      </c>
      <c r="S15" s="184">
        <v>3782.1</v>
      </c>
      <c r="T15" s="184">
        <v>3811</v>
      </c>
      <c r="U15" s="184">
        <v>3901.1666666666665</v>
      </c>
      <c r="V15" s="184">
        <v>3972.5833333333335</v>
      </c>
      <c r="W15" s="184">
        <v>4113.583333333333</v>
      </c>
      <c r="X15" s="184">
        <v>4607.416666666667</v>
      </c>
      <c r="Y15" s="184">
        <v>4870.5</v>
      </c>
      <c r="Z15" s="184">
        <v>5158.3</v>
      </c>
      <c r="AA15" s="184">
        <v>5926.25</v>
      </c>
      <c r="AB15" s="184">
        <v>6788.666666666667</v>
      </c>
      <c r="AC15" s="184">
        <v>8119.833333333333</v>
      </c>
      <c r="AD15" s="184">
        <v>9102.1666666666661</v>
      </c>
      <c r="AE15" s="184">
        <v>9464.25</v>
      </c>
      <c r="AF15" s="184">
        <v>11243.666666666666</v>
      </c>
      <c r="AG15" s="184">
        <v>12077</v>
      </c>
      <c r="AH15" s="184">
        <v>12151</v>
      </c>
      <c r="AI15" s="184">
        <v>12245.25</v>
      </c>
      <c r="AJ15" s="158"/>
      <c r="AK15" s="68"/>
      <c r="AL15" s="68"/>
      <c r="AM15" s="68"/>
      <c r="AN15" s="158"/>
      <c r="AO15" s="158"/>
      <c r="AP15" s="158"/>
      <c r="AQ15" s="158"/>
    </row>
    <row r="16" spans="2:43" ht="19.899999999999999" customHeight="1">
      <c r="B16" s="155" t="s">
        <v>80</v>
      </c>
      <c r="D16" s="256">
        <v>1134100</v>
      </c>
      <c r="E16" s="256">
        <v>94166900</v>
      </c>
      <c r="F16" s="256">
        <v>912.85</v>
      </c>
      <c r="G16" s="256">
        <v>1395.64</v>
      </c>
      <c r="H16" s="256">
        <v>1541.16</v>
      </c>
      <c r="I16" s="256">
        <v>1740.36</v>
      </c>
      <c r="J16" s="256">
        <v>2322.7333333333299</v>
      </c>
      <c r="K16" s="256">
        <v>2662.3</v>
      </c>
      <c r="L16" s="256">
        <v>2866</v>
      </c>
      <c r="M16" s="256">
        <v>2965.1666666666665</v>
      </c>
      <c r="N16" s="256">
        <v>3201</v>
      </c>
      <c r="O16" s="184">
        <v>3717.6</v>
      </c>
      <c r="P16" s="184">
        <v>4353.8</v>
      </c>
      <c r="Q16" s="184">
        <v>4629.8</v>
      </c>
      <c r="R16" s="184">
        <v>4715.3</v>
      </c>
      <c r="S16" s="184">
        <v>4730</v>
      </c>
      <c r="T16" s="184">
        <v>5217.583333333333</v>
      </c>
      <c r="U16" s="184">
        <v>5579.583333333333</v>
      </c>
      <c r="V16" s="184">
        <v>5859.416666666667</v>
      </c>
      <c r="W16" s="184">
        <v>6537.25</v>
      </c>
      <c r="X16" s="184">
        <v>6919.583333333333</v>
      </c>
      <c r="Y16" s="184">
        <v>7674.083333333333</v>
      </c>
      <c r="Z16" s="184">
        <v>8057.7</v>
      </c>
      <c r="AA16" s="184">
        <v>8123.583333333333</v>
      </c>
      <c r="AB16" s="184">
        <v>8293.75</v>
      </c>
      <c r="AC16" s="184">
        <v>8934.25</v>
      </c>
      <c r="AD16" s="184">
        <v>9921.3333333333339</v>
      </c>
      <c r="AE16" s="184">
        <v>10001.75</v>
      </c>
      <c r="AF16" s="184">
        <v>10461.416666666666</v>
      </c>
      <c r="AG16" s="184">
        <v>11027.166666666666</v>
      </c>
      <c r="AH16" s="184">
        <v>11139.583333333334</v>
      </c>
      <c r="AI16" s="184">
        <v>11268.25</v>
      </c>
      <c r="AJ16" s="158"/>
      <c r="AK16" s="68"/>
      <c r="AL16" s="68"/>
      <c r="AM16" s="68"/>
      <c r="AN16" s="158"/>
      <c r="AO16" s="158"/>
      <c r="AP16" s="158"/>
      <c r="AQ16" s="158"/>
    </row>
    <row r="17" spans="2:43" ht="19.899999999999999" customHeight="1">
      <c r="B17" s="155" t="s">
        <v>81</v>
      </c>
      <c r="D17" s="256">
        <v>1911100</v>
      </c>
      <c r="E17" s="256">
        <v>190756700</v>
      </c>
      <c r="F17" s="256">
        <v>792.57500000000005</v>
      </c>
      <c r="G17" s="256">
        <v>1251.7</v>
      </c>
      <c r="H17" s="256">
        <v>1847.25</v>
      </c>
      <c r="I17" s="256">
        <v>2637.7</v>
      </c>
      <c r="J17" s="256">
        <v>2885.9</v>
      </c>
      <c r="K17" s="256">
        <v>3660.3</v>
      </c>
      <c r="L17" s="256">
        <v>4564.416666666667</v>
      </c>
      <c r="M17" s="256">
        <v>5593.916666666667</v>
      </c>
      <c r="N17" s="256">
        <v>6116.666666666667</v>
      </c>
      <c r="O17" s="184">
        <v>3798.3</v>
      </c>
      <c r="P17" s="184">
        <v>4041.5</v>
      </c>
      <c r="Q17" s="184">
        <v>4046</v>
      </c>
      <c r="R17" s="184">
        <v>4056.3</v>
      </c>
      <c r="S17" s="184">
        <v>4064.9</v>
      </c>
      <c r="T17" s="184">
        <v>4421.75</v>
      </c>
      <c r="U17" s="184">
        <v>4757.916666666667</v>
      </c>
      <c r="V17" s="184">
        <v>4852.75</v>
      </c>
      <c r="W17" s="184">
        <v>5228</v>
      </c>
      <c r="X17" s="184">
        <v>5880.75</v>
      </c>
      <c r="Y17" s="184">
        <v>6512.583333333333</v>
      </c>
      <c r="Z17" s="184">
        <v>6801.5</v>
      </c>
      <c r="AA17" s="184">
        <v>7166.25</v>
      </c>
      <c r="AB17" s="184">
        <v>7864.083333333333</v>
      </c>
      <c r="AC17" s="184">
        <v>9031.0833333333339</v>
      </c>
      <c r="AD17" s="184">
        <v>9602.1666666666661</v>
      </c>
      <c r="AE17" s="184">
        <v>9879.5833333333339</v>
      </c>
      <c r="AF17" s="184">
        <v>11065</v>
      </c>
      <c r="AG17" s="184">
        <v>11916.583333333334</v>
      </c>
      <c r="AH17" s="184">
        <v>11974</v>
      </c>
      <c r="AI17" s="184">
        <v>12075.25</v>
      </c>
      <c r="AJ17" s="158"/>
      <c r="AK17" s="68"/>
      <c r="AL17" s="68"/>
      <c r="AM17" s="68"/>
      <c r="AN17" s="158"/>
      <c r="AO17" s="158"/>
      <c r="AP17" s="158"/>
      <c r="AQ17" s="158"/>
    </row>
    <row r="18" spans="2:43" ht="19.899999999999999" customHeight="1">
      <c r="B18" s="155" t="s">
        <v>82</v>
      </c>
      <c r="D18" s="255">
        <v>1098200</v>
      </c>
      <c r="E18" s="255">
        <v>126171700</v>
      </c>
      <c r="F18" s="255">
        <v>674.55</v>
      </c>
      <c r="G18" s="255">
        <v>1208.45</v>
      </c>
      <c r="H18" s="255">
        <v>1423.54</v>
      </c>
      <c r="I18" s="255">
        <v>1610.28</v>
      </c>
      <c r="J18" s="255">
        <v>1836.24166666667</v>
      </c>
      <c r="K18" s="255">
        <v>2032</v>
      </c>
      <c r="L18" s="255">
        <v>2038.5</v>
      </c>
      <c r="M18" s="255">
        <v>2372.9335219816271</v>
      </c>
      <c r="N18" s="255">
        <v>2669.1666666666665</v>
      </c>
      <c r="O18" s="184">
        <v>6943.1</v>
      </c>
      <c r="P18" s="184">
        <v>8048.3</v>
      </c>
      <c r="Q18" s="184">
        <v>8415.5</v>
      </c>
      <c r="R18" s="184">
        <v>9623.4</v>
      </c>
      <c r="S18" s="184">
        <v>10109.9</v>
      </c>
      <c r="T18" s="184">
        <v>10792.5</v>
      </c>
      <c r="U18" s="184">
        <v>10925</v>
      </c>
      <c r="V18" s="184">
        <v>10941</v>
      </c>
      <c r="W18" s="184">
        <v>11816.833333333334</v>
      </c>
      <c r="X18" s="184">
        <v>12505</v>
      </c>
      <c r="Y18" s="184">
        <v>12728.5</v>
      </c>
      <c r="Z18" s="184">
        <v>12780.6</v>
      </c>
      <c r="AA18" s="184">
        <v>13698.5</v>
      </c>
      <c r="AB18" s="184">
        <v>15450.916666666666</v>
      </c>
      <c r="AC18" s="184">
        <v>16546.083333333332</v>
      </c>
      <c r="AD18" s="184">
        <v>17150.25</v>
      </c>
      <c r="AE18" s="184">
        <v>17155.5</v>
      </c>
      <c r="AF18" s="184">
        <v>17299.083333333332</v>
      </c>
      <c r="AG18" s="184">
        <v>17448.5</v>
      </c>
      <c r="AH18" s="184">
        <v>17662.666666666668</v>
      </c>
      <c r="AI18" s="184">
        <v>17780.333333333332</v>
      </c>
      <c r="AJ18" s="158"/>
      <c r="AK18" s="68"/>
      <c r="AL18" s="68"/>
      <c r="AM18" s="68"/>
      <c r="AN18" s="158"/>
      <c r="AO18" s="158"/>
      <c r="AP18" s="158"/>
      <c r="AQ18" s="158"/>
    </row>
    <row r="19" spans="2:43" ht="19.899999999999999" customHeight="1">
      <c r="B19" s="155" t="s">
        <v>59</v>
      </c>
      <c r="C19" s="183"/>
      <c r="D19" s="255">
        <v>599500</v>
      </c>
      <c r="E19" s="255">
        <v>97747600</v>
      </c>
      <c r="F19" s="255">
        <v>490.64</v>
      </c>
      <c r="G19" s="255">
        <v>675.44</v>
      </c>
      <c r="H19" s="255">
        <v>761.54</v>
      </c>
      <c r="I19" s="255">
        <v>823.52</v>
      </c>
      <c r="J19" s="255">
        <v>915.47500000000002</v>
      </c>
      <c r="K19" s="255">
        <v>958.2</v>
      </c>
      <c r="L19" s="255">
        <v>1046.6666666666667</v>
      </c>
      <c r="M19" s="255">
        <v>1438.25</v>
      </c>
      <c r="N19" s="255">
        <v>1788.0833333333333</v>
      </c>
      <c r="O19" s="184">
        <v>3151.3</v>
      </c>
      <c r="P19" s="184">
        <v>3404.5</v>
      </c>
      <c r="Q19" s="184">
        <v>3471.3</v>
      </c>
      <c r="R19" s="184">
        <v>3524.4</v>
      </c>
      <c r="S19" s="184">
        <v>3930.1</v>
      </c>
      <c r="T19" s="184">
        <v>4699.75</v>
      </c>
      <c r="U19" s="184">
        <v>5438.333333333333</v>
      </c>
      <c r="V19" s="184">
        <v>5964.75</v>
      </c>
      <c r="W19" s="184">
        <v>6508</v>
      </c>
      <c r="X19" s="184">
        <v>8224.8333333333339</v>
      </c>
      <c r="Y19" s="184">
        <v>8427.5833333333339</v>
      </c>
      <c r="Z19" s="184">
        <v>8577.7999999999993</v>
      </c>
      <c r="AA19" s="184">
        <v>8929</v>
      </c>
      <c r="AB19" s="184">
        <v>9229</v>
      </c>
      <c r="AC19" s="184">
        <v>9587.5833333333339</v>
      </c>
      <c r="AD19" s="184">
        <v>9825.1666666666661</v>
      </c>
      <c r="AE19" s="184">
        <v>9913.4166666666661</v>
      </c>
      <c r="AF19" s="184">
        <v>10279.416666666666</v>
      </c>
      <c r="AG19" s="184">
        <v>10647.5</v>
      </c>
      <c r="AH19" s="184">
        <v>10816.833333333334</v>
      </c>
      <c r="AI19" s="184">
        <v>11009.083333333334</v>
      </c>
      <c r="AJ19" s="158"/>
      <c r="AK19" s="68"/>
      <c r="AL19" s="68"/>
      <c r="AM19" s="68"/>
      <c r="AN19" s="158"/>
      <c r="AO19" s="158"/>
      <c r="AP19" s="158"/>
      <c r="AQ19" s="158"/>
    </row>
    <row r="20" spans="2:43" ht="19.899999999999999" customHeight="1">
      <c r="B20" s="187" t="s">
        <v>55</v>
      </c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4">
        <v>2041.3</v>
      </c>
      <c r="P20" s="184">
        <v>2412.3000000000002</v>
      </c>
      <c r="Q20" s="184">
        <v>2702.9</v>
      </c>
      <c r="R20" s="184">
        <v>3061.5</v>
      </c>
      <c r="S20" s="184">
        <v>3445.2</v>
      </c>
      <c r="T20" s="184">
        <v>4093.75</v>
      </c>
      <c r="U20" s="184">
        <v>4873.833333333333</v>
      </c>
      <c r="V20" s="184">
        <v>4904.916666666667</v>
      </c>
      <c r="W20" s="184">
        <v>5147.083333333333</v>
      </c>
      <c r="X20" s="184">
        <v>5648.416666666667</v>
      </c>
      <c r="Y20" s="184">
        <v>5973.75</v>
      </c>
      <c r="Z20" s="184">
        <v>6386.9</v>
      </c>
      <c r="AA20" s="184">
        <v>6954.25</v>
      </c>
      <c r="AB20" s="184">
        <v>7651.5</v>
      </c>
      <c r="AC20" s="184">
        <v>8304.1666666666661</v>
      </c>
      <c r="AD20" s="184">
        <v>8870.5</v>
      </c>
      <c r="AE20" s="184">
        <v>9876.75</v>
      </c>
      <c r="AF20" s="184">
        <v>10636.75</v>
      </c>
      <c r="AG20" s="184">
        <v>11331.916666666666</v>
      </c>
      <c r="AH20" s="184">
        <v>11475.583333333334</v>
      </c>
      <c r="AI20" s="184">
        <v>11523.083333333334</v>
      </c>
      <c r="AJ20" s="158"/>
      <c r="AK20" s="68"/>
      <c r="AL20" s="68"/>
      <c r="AM20" s="68"/>
      <c r="AN20" s="158"/>
      <c r="AO20" s="158"/>
      <c r="AP20" s="158"/>
      <c r="AQ20" s="158"/>
    </row>
    <row r="21" spans="2:43" ht="9.75" customHeight="1" thickBot="1"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L21" s="68"/>
      <c r="AM21" s="68"/>
      <c r="AN21" s="158"/>
      <c r="AO21" s="158"/>
      <c r="AP21" s="158"/>
      <c r="AQ21" s="158"/>
    </row>
    <row r="22" spans="2:43" ht="18" customHeight="1">
      <c r="B22" s="167" t="s">
        <v>20</v>
      </c>
      <c r="C22" s="162" t="s">
        <v>181</v>
      </c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67"/>
      <c r="AO22" s="158"/>
    </row>
    <row r="23" spans="2:43" ht="18" customHeight="1">
      <c r="B23" s="167" t="s">
        <v>21</v>
      </c>
      <c r="C23" s="190" t="s">
        <v>91</v>
      </c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7"/>
    </row>
    <row r="24" spans="2:43" ht="18" customHeight="1">
      <c r="B24" s="35" t="s">
        <v>70</v>
      </c>
      <c r="C24" s="191" t="s">
        <v>89</v>
      </c>
      <c r="O24" s="168"/>
      <c r="P24" s="192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</row>
    <row r="25" spans="2:43" ht="19.899999999999999" customHeight="1">
      <c r="O25" s="168"/>
      <c r="P25" s="192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</row>
    <row r="26" spans="2:43" ht="19.899999999999999" customHeight="1"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68"/>
      <c r="P26" s="192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</row>
    <row r="27" spans="2:43" ht="19.899999999999999" customHeight="1">
      <c r="O27" s="168"/>
      <c r="P27" s="192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</row>
    <row r="28" spans="2:43" ht="19.899999999999999" customHeight="1">
      <c r="C28" s="102"/>
      <c r="O28" s="168"/>
      <c r="P28" s="192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</row>
    <row r="29" spans="2:43" ht="19.899999999999999" customHeight="1">
      <c r="O29" s="168"/>
      <c r="P29" s="192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</row>
    <row r="30" spans="2:43" ht="19.899999999999999" customHeight="1">
      <c r="O30" s="168"/>
      <c r="P30" s="192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</row>
    <row r="31" spans="2:43" ht="19.899999999999999" customHeight="1">
      <c r="O31" s="168"/>
      <c r="P31" s="192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</row>
    <row r="32" spans="2:43" ht="19.899999999999999" customHeight="1">
      <c r="O32" s="168"/>
      <c r="P32" s="192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</row>
    <row r="33" spans="15:32" ht="19.899999999999999" customHeight="1">
      <c r="O33" s="168"/>
      <c r="P33" s="192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</row>
    <row r="34" spans="15:32" ht="19.899999999999999" customHeight="1">
      <c r="O34" s="168"/>
      <c r="P34" s="192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</row>
    <row r="35" spans="15:32" ht="19.899999999999999" customHeight="1">
      <c r="O35" s="168"/>
      <c r="P35" s="192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</row>
    <row r="36" spans="15:32" ht="19.899999999999999" customHeight="1">
      <c r="O36" s="168"/>
      <c r="P36" s="192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</row>
    <row r="37" spans="15:32" ht="19.899999999999999" customHeight="1">
      <c r="O37" s="168"/>
      <c r="P37" s="192"/>
    </row>
    <row r="38" spans="15:32" ht="19.899999999999999" customHeight="1">
      <c r="O38" s="168"/>
      <c r="P38" s="192"/>
    </row>
    <row r="39" spans="15:32" ht="19.899999999999999" customHeight="1">
      <c r="O39" s="168"/>
      <c r="P39" s="192"/>
    </row>
    <row r="40" spans="15:32" ht="19.899999999999999" customHeight="1">
      <c r="O40" s="168"/>
      <c r="P40" s="192"/>
    </row>
    <row r="41" spans="15:32" ht="19.899999999999999" customHeight="1">
      <c r="O41" s="168"/>
      <c r="P41" s="192"/>
    </row>
    <row r="42" spans="15:32" ht="19.899999999999999" customHeight="1">
      <c r="O42" s="168"/>
      <c r="P42" s="192"/>
    </row>
    <row r="43" spans="15:32" ht="19.899999999999999" customHeight="1">
      <c r="O43" s="168"/>
      <c r="P43" s="192"/>
    </row>
    <row r="44" spans="15:32" ht="19.899999999999999" customHeight="1">
      <c r="O44" s="168"/>
      <c r="P44" s="192"/>
    </row>
    <row r="45" spans="15:32" ht="19.899999999999999" customHeight="1">
      <c r="O45" s="168"/>
      <c r="P45" s="192"/>
    </row>
    <row r="46" spans="15:32" ht="19.899999999999999" customHeight="1">
      <c r="O46" s="168"/>
      <c r="P46" s="192"/>
    </row>
    <row r="47" spans="15:32" ht="19.899999999999999" customHeight="1">
      <c r="O47" s="168"/>
      <c r="P47" s="192"/>
    </row>
    <row r="48" spans="15:32" ht="19.899999999999999" customHeight="1">
      <c r="O48" s="168"/>
      <c r="P48" s="192"/>
    </row>
    <row r="49" spans="15:16" ht="19.899999999999999" customHeight="1">
      <c r="O49" s="168"/>
      <c r="P49" s="192"/>
    </row>
    <row r="50" spans="15:16" ht="19.899999999999999" customHeight="1">
      <c r="O50" s="168"/>
      <c r="P50" s="192"/>
    </row>
    <row r="51" spans="15:16" ht="19.899999999999999" customHeight="1">
      <c r="O51" s="168"/>
      <c r="P51" s="192"/>
    </row>
    <row r="52" spans="15:16" ht="19.899999999999999" customHeight="1">
      <c r="O52" s="168"/>
      <c r="P52" s="192"/>
    </row>
    <row r="53" spans="15:16" ht="19.899999999999999" customHeight="1">
      <c r="O53" s="168"/>
      <c r="P53" s="192"/>
    </row>
    <row r="54" spans="15:16" ht="19.899999999999999" customHeight="1">
      <c r="O54" s="168"/>
      <c r="P54" s="192"/>
    </row>
    <row r="55" spans="15:16" ht="19.899999999999999" customHeight="1">
      <c r="O55" s="168"/>
      <c r="P55" s="192"/>
    </row>
    <row r="56" spans="15:16" ht="19.899999999999999" customHeight="1">
      <c r="O56" s="168"/>
      <c r="P56" s="192"/>
    </row>
    <row r="57" spans="15:16" ht="19.899999999999999" customHeight="1">
      <c r="O57" s="168"/>
      <c r="P57" s="192"/>
    </row>
    <row r="58" spans="15:16" ht="19.899999999999999" customHeight="1">
      <c r="O58" s="168"/>
      <c r="P58" s="192"/>
    </row>
    <row r="59" spans="15:16" ht="19.899999999999999" customHeight="1">
      <c r="O59" s="168"/>
      <c r="P59" s="192"/>
    </row>
    <row r="60" spans="15:16" ht="19.899999999999999" customHeight="1">
      <c r="O60" s="168"/>
      <c r="P60" s="192"/>
    </row>
    <row r="61" spans="15:16" ht="19.899999999999999" customHeight="1">
      <c r="O61" s="168"/>
      <c r="P61" s="192"/>
    </row>
    <row r="62" spans="15:16" ht="19.899999999999999" customHeight="1">
      <c r="O62" s="168"/>
      <c r="P62" s="192"/>
    </row>
    <row r="63" spans="15:16" ht="19.899999999999999" customHeight="1">
      <c r="O63" s="168"/>
      <c r="P63" s="192"/>
    </row>
    <row r="64" spans="15:16" ht="19.899999999999999" customHeight="1">
      <c r="O64" s="168"/>
      <c r="P64" s="192"/>
    </row>
    <row r="65" spans="15:16" ht="19.899999999999999" customHeight="1">
      <c r="O65" s="168"/>
      <c r="P65" s="192"/>
    </row>
    <row r="66" spans="15:16" ht="19.899999999999999" customHeight="1">
      <c r="O66" s="168"/>
      <c r="P66" s="192"/>
    </row>
    <row r="67" spans="15:16" ht="19.899999999999999" customHeight="1">
      <c r="O67" s="168"/>
      <c r="P67" s="192"/>
    </row>
    <row r="68" spans="15:16" ht="19.899999999999999" customHeight="1">
      <c r="O68" s="168"/>
      <c r="P68" s="192"/>
    </row>
    <row r="69" spans="15:16" ht="19.899999999999999" customHeight="1">
      <c r="O69" s="168"/>
      <c r="P69" s="192"/>
    </row>
    <row r="70" spans="15:16" ht="19.899999999999999" customHeight="1">
      <c r="O70" s="168"/>
      <c r="P70" s="192"/>
    </row>
    <row r="71" spans="15:16" ht="19.899999999999999" customHeight="1">
      <c r="O71" s="168"/>
      <c r="P71" s="192"/>
    </row>
    <row r="72" spans="15:16" ht="19.899999999999999" customHeight="1">
      <c r="O72" s="168"/>
      <c r="P72" s="192"/>
    </row>
    <row r="73" spans="15:16" ht="19.899999999999999" customHeight="1">
      <c r="O73" s="168"/>
      <c r="P73" s="192"/>
    </row>
    <row r="74" spans="15:16" ht="19.899999999999999" customHeight="1">
      <c r="O74" s="168"/>
      <c r="P74" s="192"/>
    </row>
    <row r="75" spans="15:16" ht="19.899999999999999" customHeight="1">
      <c r="O75" s="168"/>
      <c r="P75" s="192"/>
    </row>
    <row r="76" spans="15:16" ht="19.899999999999999" customHeight="1">
      <c r="O76" s="168"/>
      <c r="P76" s="192"/>
    </row>
    <row r="77" spans="15:16" ht="19.899999999999999" customHeight="1">
      <c r="O77" s="168"/>
      <c r="P77" s="192"/>
    </row>
    <row r="78" spans="15:16" ht="19.899999999999999" customHeight="1">
      <c r="O78" s="168"/>
      <c r="P78" s="192"/>
    </row>
    <row r="79" spans="15:16" ht="19.899999999999999" customHeight="1">
      <c r="O79" s="168"/>
      <c r="P79" s="192"/>
    </row>
    <row r="80" spans="15:16" ht="19.899999999999999" customHeight="1">
      <c r="O80" s="168"/>
      <c r="P80" s="192"/>
    </row>
    <row r="81" spans="15:16" ht="19.899999999999999" customHeight="1">
      <c r="O81" s="168"/>
      <c r="P81" s="192"/>
    </row>
    <row r="82" spans="15:16" ht="19.899999999999999" customHeight="1">
      <c r="O82" s="168"/>
      <c r="P82" s="192"/>
    </row>
    <row r="83" spans="15:16" ht="19.899999999999999" customHeight="1">
      <c r="O83" s="168"/>
      <c r="P83" s="192"/>
    </row>
    <row r="84" spans="15:16" ht="19.899999999999999" customHeight="1">
      <c r="O84" s="168"/>
      <c r="P84" s="192"/>
    </row>
    <row r="85" spans="15:16" ht="19.899999999999999" customHeight="1">
      <c r="O85" s="168"/>
      <c r="P85" s="192"/>
    </row>
    <row r="86" spans="15:16" ht="19.899999999999999" customHeight="1">
      <c r="O86" s="168"/>
      <c r="P86" s="192"/>
    </row>
    <row r="87" spans="15:16" ht="19.899999999999999" customHeight="1">
      <c r="O87" s="168"/>
      <c r="P87" s="192"/>
    </row>
    <row r="88" spans="15:16" ht="19.899999999999999" customHeight="1">
      <c r="O88" s="168"/>
      <c r="P88" s="192"/>
    </row>
    <row r="89" spans="15:16" ht="19.899999999999999" customHeight="1">
      <c r="O89" s="168"/>
      <c r="P89" s="192"/>
    </row>
    <row r="90" spans="15:16" ht="19.899999999999999" customHeight="1">
      <c r="O90" s="168"/>
      <c r="P90" s="192"/>
    </row>
    <row r="91" spans="15:16" ht="19.899999999999999" customHeight="1">
      <c r="O91" s="168"/>
      <c r="P91" s="192"/>
    </row>
    <row r="92" spans="15:16" ht="19.899999999999999" customHeight="1">
      <c r="O92" s="168"/>
      <c r="P92" s="192"/>
    </row>
    <row r="93" spans="15:16" ht="19.899999999999999" customHeight="1">
      <c r="O93" s="168"/>
      <c r="P93" s="192"/>
    </row>
    <row r="94" spans="15:16" ht="19.899999999999999" customHeight="1">
      <c r="O94" s="168"/>
      <c r="P94" s="192"/>
    </row>
    <row r="95" spans="15:16" ht="19.899999999999999" customHeight="1">
      <c r="O95" s="168"/>
      <c r="P95" s="192"/>
    </row>
    <row r="96" spans="15:16" ht="19.899999999999999" customHeight="1">
      <c r="O96" s="168"/>
      <c r="P96" s="192"/>
    </row>
    <row r="97" spans="15:16" ht="19.899999999999999" customHeight="1">
      <c r="O97" s="168"/>
      <c r="P97" s="192"/>
    </row>
    <row r="98" spans="15:16" ht="19.899999999999999" customHeight="1">
      <c r="O98" s="168"/>
      <c r="P98" s="192"/>
    </row>
    <row r="99" spans="15:16" ht="19.899999999999999" customHeight="1">
      <c r="O99" s="168"/>
      <c r="P99" s="192"/>
    </row>
    <row r="100" spans="15:16" ht="19.899999999999999" customHeight="1">
      <c r="O100" s="168"/>
      <c r="P100" s="192"/>
    </row>
    <row r="101" spans="15:16" ht="19.899999999999999" customHeight="1">
      <c r="O101" s="168"/>
      <c r="P101" s="192"/>
    </row>
    <row r="102" spans="15:16" ht="19.899999999999999" customHeight="1">
      <c r="O102" s="168"/>
      <c r="P102" s="192"/>
    </row>
    <row r="103" spans="15:16" ht="19.899999999999999" customHeight="1">
      <c r="O103" s="168"/>
      <c r="P103" s="192"/>
    </row>
    <row r="104" spans="15:16" ht="19.899999999999999" customHeight="1">
      <c r="O104" s="168"/>
      <c r="P104" s="192"/>
    </row>
    <row r="105" spans="15:16" ht="19.899999999999999" customHeight="1">
      <c r="O105" s="168"/>
      <c r="P105" s="192"/>
    </row>
    <row r="106" spans="15:16" ht="19.899999999999999" customHeight="1">
      <c r="O106" s="168"/>
      <c r="P106" s="192"/>
    </row>
    <row r="107" spans="15:16" ht="19.899999999999999" customHeight="1">
      <c r="O107" s="168"/>
      <c r="P107" s="192"/>
    </row>
    <row r="108" spans="15:16" ht="19.899999999999999" customHeight="1">
      <c r="O108" s="168"/>
      <c r="P108" s="192"/>
    </row>
    <row r="109" spans="15:16" ht="19.899999999999999" customHeight="1">
      <c r="O109" s="168"/>
      <c r="P109" s="192"/>
    </row>
    <row r="110" spans="15:16" ht="19.899999999999999" customHeight="1">
      <c r="O110" s="168"/>
      <c r="P110" s="192"/>
    </row>
    <row r="111" spans="15:16" ht="19.899999999999999" customHeight="1">
      <c r="O111" s="168"/>
      <c r="P111" s="192"/>
    </row>
    <row r="112" spans="15:16" ht="19.899999999999999" customHeight="1">
      <c r="O112" s="168"/>
      <c r="P112" s="192"/>
    </row>
    <row r="113" spans="15:16" ht="19.899999999999999" customHeight="1">
      <c r="O113" s="168"/>
      <c r="P113" s="192"/>
    </row>
    <row r="114" spans="15:16" ht="19.899999999999999" customHeight="1">
      <c r="O114" s="168"/>
      <c r="P114" s="192"/>
    </row>
    <row r="115" spans="15:16" ht="19.899999999999999" customHeight="1">
      <c r="O115" s="168"/>
      <c r="P115" s="192"/>
    </row>
    <row r="116" spans="15:16" ht="19.899999999999999" customHeight="1">
      <c r="O116" s="168"/>
      <c r="P116" s="192"/>
    </row>
    <row r="117" spans="15:16" ht="19.899999999999999" customHeight="1">
      <c r="O117" s="168"/>
      <c r="P117" s="192"/>
    </row>
    <row r="118" spans="15:16" ht="19.899999999999999" customHeight="1">
      <c r="O118" s="168"/>
      <c r="P118" s="192"/>
    </row>
    <row r="119" spans="15:16" ht="19.899999999999999" customHeight="1">
      <c r="O119" s="168"/>
      <c r="P119" s="192"/>
    </row>
    <row r="120" spans="15:16" ht="19.899999999999999" customHeight="1">
      <c r="O120" s="168"/>
      <c r="P120" s="192"/>
    </row>
    <row r="121" spans="15:16" ht="19.899999999999999" customHeight="1">
      <c r="O121" s="168"/>
      <c r="P121" s="192"/>
    </row>
    <row r="122" spans="15:16" ht="19.899999999999999" customHeight="1">
      <c r="O122" s="168"/>
      <c r="P122" s="192"/>
    </row>
    <row r="123" spans="15:16" ht="19.899999999999999" customHeight="1">
      <c r="O123" s="168"/>
      <c r="P123" s="192"/>
    </row>
    <row r="124" spans="15:16" ht="19.899999999999999" customHeight="1">
      <c r="O124" s="168"/>
      <c r="P124" s="192"/>
    </row>
    <row r="125" spans="15:16" ht="19.899999999999999" customHeight="1">
      <c r="O125" s="168"/>
      <c r="P125" s="192"/>
    </row>
    <row r="126" spans="15:16" ht="19.899999999999999" customHeight="1">
      <c r="O126" s="168"/>
      <c r="P126" s="192"/>
    </row>
    <row r="127" spans="15:16" ht="19.899999999999999" customHeight="1">
      <c r="O127" s="168"/>
      <c r="P127" s="192"/>
    </row>
    <row r="128" spans="15:16" ht="19.899999999999999" customHeight="1">
      <c r="O128" s="168"/>
      <c r="P128" s="192"/>
    </row>
    <row r="129" spans="15:16" ht="19.899999999999999" customHeight="1">
      <c r="O129" s="168"/>
      <c r="P129" s="192"/>
    </row>
    <row r="130" spans="15:16" ht="19.899999999999999" customHeight="1">
      <c r="O130" s="168"/>
      <c r="P130" s="192"/>
    </row>
    <row r="131" spans="15:16" ht="19.899999999999999" customHeight="1">
      <c r="O131" s="168"/>
      <c r="P131" s="192"/>
    </row>
    <row r="132" spans="15:16" ht="19.899999999999999" customHeight="1">
      <c r="O132" s="168"/>
      <c r="P132" s="192"/>
    </row>
    <row r="133" spans="15:16" ht="19.899999999999999" customHeight="1">
      <c r="O133" s="168"/>
      <c r="P133" s="192"/>
    </row>
    <row r="134" spans="15:16" ht="19.899999999999999" customHeight="1">
      <c r="O134" s="168"/>
      <c r="P134" s="192"/>
    </row>
    <row r="135" spans="15:16" ht="19.899999999999999" customHeight="1">
      <c r="O135" s="168"/>
      <c r="P135" s="192"/>
    </row>
    <row r="136" spans="15:16" ht="19.899999999999999" customHeight="1">
      <c r="O136" s="168"/>
      <c r="P136" s="192"/>
    </row>
    <row r="137" spans="15:16" ht="19.899999999999999" customHeight="1">
      <c r="O137" s="168"/>
      <c r="P137" s="192"/>
    </row>
    <row r="138" spans="15:16" ht="19.899999999999999" customHeight="1">
      <c r="O138" s="168"/>
      <c r="P138" s="192"/>
    </row>
    <row r="139" spans="15:16" ht="19.899999999999999" customHeight="1">
      <c r="O139" s="168"/>
      <c r="P139" s="192"/>
    </row>
    <row r="140" spans="15:16" ht="19.899999999999999" customHeight="1">
      <c r="O140" s="168"/>
      <c r="P140" s="192"/>
    </row>
    <row r="141" spans="15:16" ht="19.899999999999999" customHeight="1">
      <c r="O141" s="168"/>
      <c r="P141" s="192"/>
    </row>
    <row r="142" spans="15:16" ht="19.899999999999999" customHeight="1">
      <c r="O142" s="168"/>
      <c r="P142" s="192"/>
    </row>
    <row r="143" spans="15:16" ht="19.899999999999999" customHeight="1">
      <c r="O143" s="168"/>
      <c r="P143" s="192"/>
    </row>
    <row r="144" spans="15:16" ht="19.899999999999999" customHeight="1">
      <c r="O144" s="168"/>
      <c r="P144" s="192"/>
    </row>
    <row r="145" spans="15:16" ht="19.899999999999999" customHeight="1">
      <c r="O145" s="168"/>
      <c r="P145" s="192"/>
    </row>
    <row r="146" spans="15:16" ht="19.899999999999999" customHeight="1">
      <c r="O146" s="168"/>
      <c r="P146" s="192"/>
    </row>
    <row r="147" spans="15:16" ht="19.899999999999999" customHeight="1">
      <c r="O147" s="168"/>
      <c r="P147" s="192"/>
    </row>
    <row r="148" spans="15:16" ht="19.899999999999999" customHeight="1">
      <c r="O148" s="168"/>
      <c r="P148" s="192"/>
    </row>
    <row r="149" spans="15:16" ht="19.899999999999999" customHeight="1">
      <c r="O149" s="168"/>
      <c r="P149" s="192"/>
    </row>
    <row r="150" spans="15:16" ht="19.899999999999999" customHeight="1">
      <c r="O150" s="168"/>
      <c r="P150" s="192"/>
    </row>
    <row r="151" spans="15:16" ht="19.899999999999999" customHeight="1">
      <c r="O151" s="168"/>
      <c r="P151" s="192"/>
    </row>
    <row r="152" spans="15:16" ht="19.899999999999999" customHeight="1">
      <c r="O152" s="168"/>
      <c r="P152" s="192"/>
    </row>
    <row r="153" spans="15:16" ht="19.899999999999999" customHeight="1">
      <c r="O153" s="168"/>
      <c r="P153" s="192"/>
    </row>
    <row r="154" spans="15:16" ht="19.899999999999999" customHeight="1">
      <c r="O154" s="168"/>
      <c r="P154" s="192"/>
    </row>
    <row r="155" spans="15:16" ht="19.899999999999999" customHeight="1">
      <c r="O155" s="168"/>
      <c r="P155" s="192"/>
    </row>
    <row r="156" spans="15:16" ht="19.899999999999999" customHeight="1">
      <c r="O156" s="168"/>
      <c r="P156" s="192"/>
    </row>
    <row r="157" spans="15:16" ht="19.899999999999999" customHeight="1">
      <c r="O157" s="168"/>
      <c r="P157" s="192"/>
    </row>
    <row r="158" spans="15:16" ht="19.899999999999999" customHeight="1">
      <c r="O158" s="168"/>
      <c r="P158" s="192"/>
    </row>
    <row r="159" spans="15:16" ht="19.899999999999999" customHeight="1">
      <c r="O159" s="168"/>
      <c r="P159" s="192"/>
    </row>
    <row r="160" spans="15:16" ht="19.899999999999999" customHeight="1">
      <c r="O160" s="168"/>
      <c r="P160" s="192"/>
    </row>
    <row r="161" spans="15:16" ht="19.899999999999999" customHeight="1">
      <c r="O161" s="168"/>
      <c r="P161" s="192"/>
    </row>
    <row r="162" spans="15:16" ht="19.899999999999999" customHeight="1">
      <c r="O162" s="168"/>
      <c r="P162" s="192"/>
    </row>
    <row r="163" spans="15:16" ht="19.899999999999999" customHeight="1">
      <c r="O163" s="168"/>
      <c r="P163" s="192"/>
    </row>
    <row r="164" spans="15:16" ht="19.899999999999999" customHeight="1">
      <c r="O164" s="168"/>
      <c r="P164" s="192"/>
    </row>
    <row r="165" spans="15:16" ht="19.899999999999999" customHeight="1">
      <c r="O165" s="168"/>
      <c r="P165" s="192"/>
    </row>
    <row r="166" spans="15:16" ht="19.899999999999999" customHeight="1">
      <c r="O166" s="168"/>
      <c r="P166" s="192"/>
    </row>
    <row r="167" spans="15:16" ht="19.899999999999999" customHeight="1">
      <c r="O167" s="168"/>
      <c r="P167" s="192"/>
    </row>
    <row r="168" spans="15:16" ht="19.899999999999999" customHeight="1">
      <c r="O168" s="168"/>
      <c r="P168" s="192"/>
    </row>
    <row r="169" spans="15:16" ht="19.899999999999999" customHeight="1">
      <c r="O169" s="168"/>
      <c r="P169" s="192"/>
    </row>
    <row r="170" spans="15:16" ht="19.899999999999999" customHeight="1">
      <c r="O170" s="168"/>
      <c r="P170" s="192"/>
    </row>
    <row r="171" spans="15:16" ht="19.899999999999999" customHeight="1">
      <c r="O171" s="168"/>
      <c r="P171" s="192"/>
    </row>
    <row r="172" spans="15:16" ht="19.899999999999999" customHeight="1">
      <c r="O172" s="168"/>
      <c r="P172" s="192"/>
    </row>
    <row r="173" spans="15:16" ht="19.899999999999999" customHeight="1">
      <c r="O173" s="168"/>
      <c r="P173" s="192"/>
    </row>
    <row r="174" spans="15:16" ht="19.899999999999999" customHeight="1">
      <c r="O174" s="168"/>
      <c r="P174" s="192"/>
    </row>
    <row r="175" spans="15:16" ht="19.899999999999999" customHeight="1">
      <c r="O175" s="168"/>
      <c r="P175" s="192"/>
    </row>
    <row r="176" spans="15:16" ht="19.899999999999999" customHeight="1">
      <c r="O176" s="168"/>
      <c r="P176" s="192"/>
    </row>
    <row r="177" spans="15:16" ht="19.899999999999999" customHeight="1">
      <c r="O177" s="168"/>
      <c r="P177" s="192"/>
    </row>
    <row r="178" spans="15:16" ht="19.899999999999999" customHeight="1">
      <c r="O178" s="168"/>
      <c r="P178" s="192"/>
    </row>
    <row r="179" spans="15:16" ht="19.899999999999999" customHeight="1">
      <c r="O179" s="168"/>
      <c r="P179" s="192"/>
    </row>
    <row r="180" spans="15:16" ht="19.899999999999999" customHeight="1">
      <c r="O180" s="168"/>
      <c r="P180" s="192"/>
    </row>
    <row r="181" spans="15:16" ht="19.899999999999999" customHeight="1">
      <c r="O181" s="168"/>
      <c r="P181" s="192"/>
    </row>
    <row r="182" spans="15:16" ht="19.899999999999999" customHeight="1">
      <c r="O182" s="168"/>
      <c r="P182" s="192"/>
    </row>
    <row r="183" spans="15:16" ht="19.899999999999999" customHeight="1">
      <c r="O183" s="168"/>
      <c r="P183" s="192"/>
    </row>
    <row r="184" spans="15:16" ht="19.899999999999999" customHeight="1">
      <c r="O184" s="168"/>
      <c r="P184" s="192"/>
    </row>
    <row r="185" spans="15:16" ht="19.899999999999999" customHeight="1">
      <c r="O185" s="168"/>
      <c r="P185" s="192"/>
    </row>
    <row r="186" spans="15:16" ht="19.899999999999999" customHeight="1">
      <c r="O186" s="168"/>
      <c r="P186" s="192"/>
    </row>
    <row r="187" spans="15:16" ht="19.899999999999999" customHeight="1">
      <c r="O187" s="168"/>
      <c r="P187" s="192"/>
    </row>
    <row r="188" spans="15:16" ht="19.899999999999999" customHeight="1">
      <c r="O188" s="168"/>
      <c r="P188" s="192"/>
    </row>
    <row r="189" spans="15:16" ht="19.899999999999999" customHeight="1">
      <c r="O189" s="168"/>
      <c r="P189" s="192"/>
    </row>
    <row r="190" spans="15:16" ht="19.899999999999999" customHeight="1">
      <c r="O190" s="168"/>
      <c r="P190" s="192"/>
    </row>
    <row r="191" spans="15:16" ht="19.899999999999999" customHeight="1">
      <c r="O191" s="168"/>
      <c r="P191" s="192"/>
    </row>
    <row r="192" spans="15:16" ht="19.899999999999999" customHeight="1">
      <c r="O192" s="168"/>
      <c r="P192" s="192"/>
    </row>
    <row r="193" spans="15:16" ht="19.899999999999999" customHeight="1">
      <c r="O193" s="168"/>
      <c r="P193" s="192"/>
    </row>
    <row r="194" spans="15:16" ht="19.899999999999999" customHeight="1">
      <c r="O194" s="168"/>
      <c r="P194" s="192"/>
    </row>
    <row r="195" spans="15:16" ht="19.899999999999999" customHeight="1">
      <c r="O195" s="168"/>
      <c r="P195" s="192"/>
    </row>
    <row r="196" spans="15:16" ht="19.899999999999999" customHeight="1">
      <c r="O196" s="168"/>
      <c r="P196" s="192"/>
    </row>
    <row r="197" spans="15:16" ht="19.899999999999999" customHeight="1">
      <c r="O197" s="168"/>
      <c r="P197" s="192"/>
    </row>
    <row r="198" spans="15:16" ht="19.899999999999999" customHeight="1">
      <c r="O198" s="168"/>
      <c r="P198" s="192"/>
    </row>
    <row r="199" spans="15:16" ht="19.899999999999999" customHeight="1">
      <c r="O199" s="168"/>
      <c r="P199" s="192"/>
    </row>
    <row r="200" spans="15:16" ht="19.899999999999999" customHeight="1">
      <c r="O200" s="168"/>
      <c r="P200" s="192"/>
    </row>
    <row r="201" spans="15:16" ht="19.899999999999999" customHeight="1">
      <c r="O201" s="168"/>
      <c r="P201" s="192"/>
    </row>
    <row r="202" spans="15:16" ht="19.899999999999999" customHeight="1">
      <c r="O202" s="168"/>
      <c r="P202" s="192"/>
    </row>
    <row r="203" spans="15:16" ht="19.899999999999999" customHeight="1">
      <c r="O203" s="168"/>
      <c r="P203" s="192"/>
    </row>
    <row r="204" spans="15:16" ht="19.899999999999999" customHeight="1">
      <c r="O204" s="168"/>
      <c r="P204" s="192"/>
    </row>
    <row r="205" spans="15:16" ht="19.899999999999999" customHeight="1">
      <c r="O205" s="168"/>
      <c r="P205" s="192"/>
    </row>
    <row r="206" spans="15:16" ht="19.899999999999999" customHeight="1">
      <c r="O206" s="168"/>
      <c r="P206" s="192"/>
    </row>
    <row r="207" spans="15:16" ht="19.899999999999999" customHeight="1">
      <c r="O207" s="168"/>
      <c r="P207" s="192"/>
    </row>
    <row r="208" spans="15:16" ht="19.899999999999999" customHeight="1">
      <c r="O208" s="168"/>
      <c r="P208" s="192"/>
    </row>
    <row r="209" spans="15:16" ht="19.899999999999999" customHeight="1">
      <c r="O209" s="168"/>
      <c r="P209" s="192"/>
    </row>
    <row r="210" spans="15:16" ht="19.899999999999999" customHeight="1">
      <c r="O210" s="168"/>
      <c r="P210" s="192"/>
    </row>
    <row r="211" spans="15:16" ht="19.899999999999999" customHeight="1">
      <c r="O211" s="168"/>
      <c r="P211" s="192"/>
    </row>
    <row r="212" spans="15:16" ht="19.899999999999999" customHeight="1">
      <c r="O212" s="168"/>
      <c r="P212" s="192"/>
    </row>
    <row r="213" spans="15:16" ht="19.899999999999999" customHeight="1">
      <c r="O213" s="168"/>
      <c r="P213" s="192"/>
    </row>
    <row r="214" spans="15:16" ht="19.899999999999999" customHeight="1">
      <c r="O214" s="168"/>
      <c r="P214" s="192"/>
    </row>
    <row r="215" spans="15:16" ht="19.899999999999999" customHeight="1">
      <c r="O215" s="168"/>
      <c r="P215" s="192"/>
    </row>
    <row r="216" spans="15:16" ht="19.899999999999999" customHeight="1">
      <c r="O216" s="168"/>
      <c r="P216" s="192"/>
    </row>
    <row r="217" spans="15:16" ht="19.899999999999999" customHeight="1">
      <c r="O217" s="168"/>
      <c r="P217" s="192"/>
    </row>
    <row r="218" spans="15:16" ht="19.899999999999999" customHeight="1">
      <c r="O218" s="168"/>
      <c r="P218" s="192"/>
    </row>
    <row r="219" spans="15:16" ht="19.899999999999999" customHeight="1">
      <c r="O219" s="168"/>
      <c r="P219" s="192"/>
    </row>
    <row r="220" spans="15:16" ht="19.899999999999999" customHeight="1">
      <c r="O220" s="168"/>
      <c r="P220" s="192"/>
    </row>
    <row r="221" spans="15:16" ht="19.899999999999999" customHeight="1">
      <c r="O221" s="168"/>
      <c r="P221" s="192"/>
    </row>
    <row r="222" spans="15:16" ht="19.899999999999999" customHeight="1">
      <c r="O222" s="168"/>
      <c r="P222" s="192"/>
    </row>
    <row r="223" spans="15:16" ht="19.899999999999999" customHeight="1">
      <c r="O223" s="168"/>
      <c r="P223" s="192"/>
    </row>
    <row r="224" spans="15:16" ht="19.899999999999999" customHeight="1">
      <c r="O224" s="168"/>
      <c r="P224" s="192"/>
    </row>
    <row r="225" spans="15:16" ht="19.899999999999999" customHeight="1">
      <c r="O225" s="168"/>
      <c r="P225" s="192"/>
    </row>
    <row r="226" spans="15:16" ht="19.899999999999999" customHeight="1">
      <c r="O226" s="168"/>
      <c r="P226" s="192"/>
    </row>
    <row r="227" spans="15:16" ht="19.899999999999999" customHeight="1">
      <c r="O227" s="168"/>
      <c r="P227" s="192"/>
    </row>
    <row r="228" spans="15:16" ht="19.899999999999999" customHeight="1">
      <c r="O228" s="168"/>
      <c r="P228" s="192"/>
    </row>
    <row r="229" spans="15:16" ht="19.899999999999999" customHeight="1">
      <c r="O229" s="168"/>
      <c r="P229" s="192"/>
    </row>
    <row r="230" spans="15:16" ht="19.899999999999999" customHeight="1">
      <c r="O230" s="168"/>
      <c r="P230" s="192"/>
    </row>
    <row r="231" spans="15:16" ht="19.899999999999999" customHeight="1">
      <c r="O231" s="168"/>
      <c r="P231" s="192"/>
    </row>
    <row r="232" spans="15:16" ht="19.899999999999999" customHeight="1">
      <c r="O232" s="168"/>
      <c r="P232" s="192"/>
    </row>
    <row r="233" spans="15:16" ht="19.899999999999999" customHeight="1">
      <c r="O233" s="168"/>
      <c r="P233" s="192"/>
    </row>
    <row r="234" spans="15:16" ht="19.899999999999999" customHeight="1">
      <c r="O234" s="168"/>
      <c r="P234" s="192"/>
    </row>
    <row r="235" spans="15:16" ht="19.899999999999999" customHeight="1">
      <c r="O235" s="168"/>
      <c r="P235" s="192"/>
    </row>
    <row r="236" spans="15:16" ht="19.899999999999999" customHeight="1">
      <c r="O236" s="168"/>
      <c r="P236" s="192"/>
    </row>
    <row r="237" spans="15:16" ht="19.899999999999999" customHeight="1">
      <c r="O237" s="168"/>
      <c r="P237" s="192"/>
    </row>
    <row r="238" spans="15:16" ht="19.899999999999999" customHeight="1">
      <c r="O238" s="168"/>
      <c r="P238" s="192"/>
    </row>
    <row r="239" spans="15:16" ht="19.899999999999999" customHeight="1">
      <c r="O239" s="168"/>
      <c r="P239" s="192"/>
    </row>
    <row r="240" spans="15:16" ht="19.899999999999999" customHeight="1">
      <c r="O240" s="168"/>
      <c r="P240" s="192"/>
    </row>
    <row r="241" spans="15:16" ht="19.899999999999999" customHeight="1">
      <c r="O241" s="168"/>
      <c r="P241" s="192"/>
    </row>
    <row r="242" spans="15:16" ht="19.899999999999999" customHeight="1">
      <c r="O242" s="168"/>
      <c r="P242" s="192"/>
    </row>
    <row r="243" spans="15:16" ht="19.899999999999999" customHeight="1">
      <c r="O243" s="168"/>
      <c r="P243" s="192"/>
    </row>
    <row r="244" spans="15:16" ht="19.899999999999999" customHeight="1">
      <c r="O244" s="168"/>
      <c r="P244" s="192"/>
    </row>
    <row r="245" spans="15:16" ht="19.899999999999999" customHeight="1">
      <c r="O245" s="168"/>
      <c r="P245" s="192"/>
    </row>
    <row r="246" spans="15:16" ht="19.899999999999999" customHeight="1">
      <c r="O246" s="168"/>
      <c r="P246" s="192"/>
    </row>
    <row r="247" spans="15:16" ht="19.899999999999999" customHeight="1">
      <c r="O247" s="168"/>
      <c r="P247" s="192"/>
    </row>
    <row r="248" spans="15:16" ht="19.899999999999999" customHeight="1">
      <c r="O248" s="168"/>
      <c r="P248" s="192"/>
    </row>
    <row r="249" spans="15:16" ht="19.899999999999999" customHeight="1">
      <c r="O249" s="168"/>
      <c r="P249" s="192"/>
    </row>
    <row r="250" spans="15:16" ht="19.899999999999999" customHeight="1">
      <c r="O250" s="168"/>
      <c r="P250" s="192"/>
    </row>
    <row r="251" spans="15:16" ht="19.899999999999999" customHeight="1">
      <c r="O251" s="168"/>
      <c r="P251" s="192"/>
    </row>
    <row r="252" spans="15:16" ht="19.899999999999999" customHeight="1">
      <c r="O252" s="168"/>
      <c r="P252" s="192"/>
    </row>
    <row r="253" spans="15:16" ht="19.899999999999999" customHeight="1">
      <c r="O253" s="168"/>
      <c r="P253" s="192"/>
    </row>
    <row r="254" spans="15:16" ht="19.899999999999999" customHeight="1">
      <c r="O254" s="168"/>
      <c r="P254" s="192"/>
    </row>
    <row r="255" spans="15:16" ht="19.899999999999999" customHeight="1">
      <c r="O255" s="168"/>
      <c r="P255" s="192"/>
    </row>
    <row r="256" spans="15:16" ht="19.899999999999999" customHeight="1">
      <c r="O256" s="168"/>
      <c r="P256" s="192"/>
    </row>
    <row r="257" spans="15:16" ht="19.899999999999999" customHeight="1">
      <c r="O257" s="168"/>
      <c r="P257" s="192"/>
    </row>
    <row r="258" spans="15:16" ht="19.899999999999999" customHeight="1">
      <c r="O258" s="168"/>
      <c r="P258" s="192"/>
    </row>
    <row r="259" spans="15:16" ht="19.899999999999999" customHeight="1">
      <c r="O259" s="168"/>
      <c r="P259" s="192"/>
    </row>
    <row r="260" spans="15:16" ht="19.899999999999999" customHeight="1">
      <c r="O260" s="168"/>
      <c r="P260" s="192"/>
    </row>
    <row r="261" spans="15:16" ht="19.899999999999999" customHeight="1">
      <c r="O261" s="168"/>
      <c r="P261" s="192"/>
    </row>
    <row r="262" spans="15:16" ht="19.899999999999999" customHeight="1">
      <c r="O262" s="168"/>
      <c r="P262" s="192"/>
    </row>
    <row r="263" spans="15:16" ht="19.899999999999999" customHeight="1">
      <c r="O263" s="168"/>
      <c r="P263" s="192"/>
    </row>
    <row r="264" spans="15:16" ht="19.899999999999999" customHeight="1">
      <c r="O264" s="168"/>
      <c r="P264" s="192"/>
    </row>
    <row r="265" spans="15:16" ht="19.899999999999999" customHeight="1">
      <c r="O265" s="168"/>
      <c r="P265" s="192"/>
    </row>
    <row r="266" spans="15:16" ht="19.899999999999999" customHeight="1">
      <c r="O266" s="168"/>
      <c r="P266" s="192"/>
    </row>
    <row r="267" spans="15:16" ht="19.899999999999999" customHeight="1">
      <c r="O267" s="168"/>
      <c r="P267" s="192"/>
    </row>
    <row r="268" spans="15:16" ht="19.899999999999999" customHeight="1">
      <c r="O268" s="168"/>
      <c r="P268" s="192"/>
    </row>
    <row r="269" spans="15:16" ht="19.899999999999999" customHeight="1">
      <c r="O269" s="168"/>
      <c r="P269" s="192"/>
    </row>
    <row r="270" spans="15:16" ht="19.899999999999999" customHeight="1">
      <c r="O270" s="168"/>
      <c r="P270" s="192"/>
    </row>
    <row r="271" spans="15:16" ht="19.899999999999999" customHeight="1">
      <c r="O271" s="168"/>
      <c r="P271" s="192"/>
    </row>
    <row r="272" spans="15:16" ht="19.899999999999999" customHeight="1">
      <c r="O272" s="168"/>
      <c r="P272" s="192"/>
    </row>
    <row r="273" spans="15:16" ht="19.899999999999999" customHeight="1">
      <c r="O273" s="168"/>
      <c r="P273" s="192"/>
    </row>
    <row r="274" spans="15:16" ht="19.899999999999999" customHeight="1">
      <c r="O274" s="168"/>
      <c r="P274" s="192"/>
    </row>
    <row r="275" spans="15:16" ht="19.899999999999999" customHeight="1">
      <c r="O275" s="168"/>
      <c r="P275" s="192"/>
    </row>
    <row r="276" spans="15:16" ht="19.899999999999999" customHeight="1">
      <c r="O276" s="168"/>
      <c r="P276" s="192"/>
    </row>
    <row r="277" spans="15:16" ht="19.899999999999999" customHeight="1">
      <c r="O277" s="168"/>
      <c r="P277" s="192"/>
    </row>
    <row r="278" spans="15:16" ht="19.899999999999999" customHeight="1">
      <c r="O278" s="168"/>
      <c r="P278" s="192"/>
    </row>
    <row r="279" spans="15:16" ht="19.899999999999999" customHeight="1">
      <c r="O279" s="168"/>
      <c r="P279" s="192"/>
    </row>
    <row r="280" spans="15:16" ht="19.899999999999999" customHeight="1">
      <c r="O280" s="168"/>
      <c r="P280" s="192"/>
    </row>
    <row r="281" spans="15:16" ht="19.899999999999999" customHeight="1">
      <c r="O281" s="168"/>
      <c r="P281" s="192"/>
    </row>
    <row r="282" spans="15:16" ht="19.899999999999999" customHeight="1">
      <c r="O282" s="168"/>
      <c r="P282" s="192"/>
    </row>
    <row r="283" spans="15:16" ht="19.899999999999999" customHeight="1">
      <c r="O283" s="168"/>
      <c r="P283" s="192"/>
    </row>
    <row r="284" spans="15:16" ht="19.899999999999999" customHeight="1">
      <c r="O284" s="168"/>
      <c r="P284" s="192"/>
    </row>
    <row r="285" spans="15:16" ht="19.899999999999999" customHeight="1">
      <c r="O285" s="168"/>
      <c r="P285" s="192"/>
    </row>
    <row r="286" spans="15:16" ht="19.899999999999999" customHeight="1">
      <c r="O286" s="168"/>
      <c r="P286" s="192"/>
    </row>
    <row r="287" spans="15:16" ht="19.899999999999999" customHeight="1">
      <c r="O287" s="168"/>
      <c r="P287" s="192"/>
    </row>
    <row r="288" spans="15:16" ht="19.899999999999999" customHeight="1">
      <c r="O288" s="168"/>
      <c r="P288" s="192"/>
    </row>
    <row r="289" spans="15:16" ht="19.899999999999999" customHeight="1">
      <c r="O289" s="168"/>
      <c r="P289" s="192"/>
    </row>
    <row r="290" spans="15:16" ht="19.899999999999999" customHeight="1">
      <c r="O290" s="168"/>
      <c r="P290" s="192"/>
    </row>
    <row r="291" spans="15:16" ht="19.899999999999999" customHeight="1">
      <c r="O291" s="168"/>
      <c r="P291" s="192"/>
    </row>
    <row r="292" spans="15:16" ht="19.899999999999999" customHeight="1">
      <c r="O292" s="168"/>
      <c r="P292" s="192"/>
    </row>
    <row r="293" spans="15:16" ht="19.899999999999999" customHeight="1">
      <c r="O293" s="168"/>
      <c r="P293" s="192"/>
    </row>
    <row r="294" spans="15:16" ht="19.899999999999999" customHeight="1">
      <c r="O294" s="168"/>
      <c r="P294" s="192"/>
    </row>
    <row r="295" spans="15:16" ht="19.899999999999999" customHeight="1">
      <c r="O295" s="168"/>
      <c r="P295" s="192"/>
    </row>
    <row r="296" spans="15:16" ht="19.899999999999999" customHeight="1">
      <c r="O296" s="168"/>
      <c r="P296" s="192"/>
    </row>
    <row r="297" spans="15:16" ht="19.899999999999999" customHeight="1">
      <c r="O297" s="168"/>
      <c r="P297" s="192"/>
    </row>
    <row r="298" spans="15:16" ht="19.899999999999999" customHeight="1">
      <c r="O298" s="168"/>
      <c r="P298" s="192"/>
    </row>
    <row r="299" spans="15:16" ht="19.899999999999999" customHeight="1">
      <c r="O299" s="168"/>
      <c r="P299" s="192"/>
    </row>
    <row r="300" spans="15:16" ht="19.899999999999999" customHeight="1">
      <c r="O300" s="168"/>
      <c r="P300" s="192"/>
    </row>
    <row r="301" spans="15:16" ht="19.899999999999999" customHeight="1">
      <c r="O301" s="168"/>
      <c r="P301" s="192"/>
    </row>
    <row r="302" spans="15:16" ht="19.899999999999999" customHeight="1">
      <c r="O302" s="168"/>
      <c r="P302" s="192"/>
    </row>
    <row r="303" spans="15:16" ht="19.899999999999999" customHeight="1">
      <c r="O303" s="168"/>
      <c r="P303" s="192"/>
    </row>
    <row r="304" spans="15:16" ht="19.899999999999999" customHeight="1">
      <c r="O304" s="168"/>
      <c r="P304" s="192"/>
    </row>
    <row r="305" spans="15:16" ht="19.899999999999999" customHeight="1">
      <c r="O305" s="168"/>
      <c r="P305" s="192"/>
    </row>
    <row r="306" spans="15:16" ht="19.899999999999999" customHeight="1">
      <c r="O306" s="168"/>
      <c r="P306" s="192"/>
    </row>
    <row r="307" spans="15:16" ht="19.899999999999999" customHeight="1">
      <c r="O307" s="168"/>
      <c r="P307" s="192"/>
    </row>
    <row r="308" spans="15:16" ht="19.899999999999999" customHeight="1">
      <c r="O308" s="168"/>
      <c r="P308" s="192"/>
    </row>
    <row r="309" spans="15:16" ht="19.899999999999999" customHeight="1">
      <c r="O309" s="168"/>
      <c r="P309" s="192"/>
    </row>
    <row r="310" spans="15:16" ht="19.899999999999999" customHeight="1">
      <c r="O310" s="168"/>
      <c r="P310" s="192"/>
    </row>
    <row r="311" spans="15:16" ht="19.899999999999999" customHeight="1">
      <c r="O311" s="168"/>
      <c r="P311" s="192"/>
    </row>
    <row r="312" spans="15:16" ht="19.899999999999999" customHeight="1">
      <c r="O312" s="168"/>
      <c r="P312" s="192"/>
    </row>
    <row r="313" spans="15:16" ht="19.899999999999999" customHeight="1">
      <c r="O313" s="168"/>
      <c r="P313" s="192"/>
    </row>
    <row r="314" spans="15:16" ht="19.899999999999999" customHeight="1">
      <c r="O314" s="168"/>
      <c r="P314" s="192"/>
    </row>
    <row r="315" spans="15:16" ht="19.899999999999999" customHeight="1">
      <c r="O315" s="168"/>
      <c r="P315" s="192"/>
    </row>
    <row r="316" spans="15:16" ht="19.899999999999999" customHeight="1">
      <c r="O316" s="168"/>
      <c r="P316" s="192"/>
    </row>
    <row r="317" spans="15:16" ht="19.899999999999999" customHeight="1">
      <c r="O317" s="168"/>
      <c r="P317" s="192"/>
    </row>
    <row r="318" spans="15:16" ht="19.899999999999999" customHeight="1">
      <c r="O318" s="168"/>
      <c r="P318" s="192"/>
    </row>
    <row r="319" spans="15:16" ht="19.899999999999999" customHeight="1">
      <c r="O319" s="168"/>
      <c r="P319" s="192"/>
    </row>
    <row r="320" spans="15:16" ht="19.899999999999999" customHeight="1">
      <c r="O320" s="168"/>
      <c r="P320" s="192"/>
    </row>
    <row r="321" spans="15:16" ht="19.899999999999999" customHeight="1">
      <c r="O321" s="168"/>
      <c r="P321" s="192"/>
    </row>
    <row r="322" spans="15:16" ht="19.899999999999999" customHeight="1">
      <c r="O322" s="168"/>
      <c r="P322" s="192"/>
    </row>
    <row r="323" spans="15:16" ht="19.899999999999999" customHeight="1">
      <c r="O323" s="168"/>
      <c r="P323" s="192"/>
    </row>
    <row r="324" spans="15:16" ht="19.899999999999999" customHeight="1">
      <c r="O324" s="168"/>
      <c r="P324" s="192"/>
    </row>
    <row r="325" spans="15:16" ht="19.899999999999999" customHeight="1">
      <c r="O325" s="168"/>
      <c r="P325" s="192"/>
    </row>
    <row r="326" spans="15:16" ht="19.899999999999999" customHeight="1">
      <c r="O326" s="168"/>
      <c r="P326" s="192"/>
    </row>
    <row r="327" spans="15:16" ht="19.899999999999999" customHeight="1">
      <c r="O327" s="168"/>
      <c r="P327" s="192"/>
    </row>
    <row r="328" spans="15:16" ht="19.899999999999999" customHeight="1">
      <c r="O328" s="168"/>
      <c r="P328" s="192"/>
    </row>
    <row r="329" spans="15:16" ht="19.899999999999999" customHeight="1">
      <c r="O329" s="168"/>
      <c r="P329" s="192"/>
    </row>
    <row r="330" spans="15:16" ht="19.899999999999999" customHeight="1">
      <c r="O330" s="168"/>
      <c r="P330" s="192"/>
    </row>
    <row r="331" spans="15:16" ht="19.899999999999999" customHeight="1">
      <c r="O331" s="168"/>
      <c r="P331" s="192"/>
    </row>
    <row r="332" spans="15:16" ht="19.899999999999999" customHeight="1">
      <c r="O332" s="168"/>
      <c r="P332" s="192"/>
    </row>
    <row r="333" spans="15:16" ht="19.899999999999999" customHeight="1">
      <c r="O333" s="168"/>
      <c r="P333" s="192"/>
    </row>
    <row r="334" spans="15:16" ht="19.899999999999999" customHeight="1">
      <c r="O334" s="168"/>
      <c r="P334" s="192"/>
    </row>
    <row r="335" spans="15:16" ht="19.899999999999999" customHeight="1">
      <c r="O335" s="168"/>
      <c r="P335" s="192"/>
    </row>
    <row r="336" spans="15:16" ht="19.899999999999999" customHeight="1">
      <c r="O336" s="168"/>
      <c r="P336" s="192"/>
    </row>
    <row r="337" spans="15:16" ht="19.899999999999999" customHeight="1">
      <c r="O337" s="168"/>
      <c r="P337" s="192"/>
    </row>
    <row r="338" spans="15:16" ht="19.899999999999999" customHeight="1">
      <c r="O338" s="168"/>
      <c r="P338" s="192"/>
    </row>
    <row r="339" spans="15:16" ht="19.899999999999999" customHeight="1">
      <c r="O339" s="168"/>
      <c r="P339" s="192"/>
    </row>
    <row r="340" spans="15:16" ht="19.899999999999999" customHeight="1">
      <c r="O340" s="168"/>
      <c r="P340" s="192"/>
    </row>
    <row r="341" spans="15:16" ht="19.899999999999999" customHeight="1">
      <c r="O341" s="168"/>
      <c r="P341" s="192"/>
    </row>
    <row r="342" spans="15:16" ht="19.899999999999999" customHeight="1">
      <c r="O342" s="168"/>
      <c r="P342" s="192"/>
    </row>
    <row r="343" spans="15:16" ht="19.899999999999999" customHeight="1">
      <c r="O343" s="168"/>
      <c r="P343" s="192"/>
    </row>
    <row r="344" spans="15:16" ht="19.899999999999999" customHeight="1">
      <c r="O344" s="168"/>
      <c r="P344" s="192"/>
    </row>
    <row r="345" spans="15:16" ht="19.899999999999999" customHeight="1">
      <c r="O345" s="168"/>
      <c r="P345" s="192"/>
    </row>
    <row r="346" spans="15:16" ht="19.899999999999999" customHeight="1">
      <c r="O346" s="168"/>
      <c r="P346" s="192"/>
    </row>
    <row r="347" spans="15:16" ht="19.899999999999999" customHeight="1">
      <c r="O347" s="168"/>
      <c r="P347" s="192"/>
    </row>
    <row r="348" spans="15:16" ht="19.899999999999999" customHeight="1">
      <c r="O348" s="168"/>
      <c r="P348" s="192"/>
    </row>
    <row r="349" spans="15:16" ht="19.899999999999999" customHeight="1">
      <c r="O349" s="168"/>
      <c r="P349" s="192"/>
    </row>
    <row r="350" spans="15:16" ht="19.899999999999999" customHeight="1">
      <c r="O350" s="168"/>
      <c r="P350" s="192"/>
    </row>
    <row r="351" spans="15:16" ht="19.899999999999999" customHeight="1">
      <c r="O351" s="168"/>
      <c r="P351" s="192"/>
    </row>
    <row r="352" spans="15:16" ht="19.899999999999999" customHeight="1">
      <c r="O352" s="168"/>
      <c r="P352" s="192"/>
    </row>
    <row r="353" spans="15:16" ht="19.899999999999999" customHeight="1">
      <c r="O353" s="168"/>
      <c r="P353" s="192"/>
    </row>
    <row r="354" spans="15:16" ht="19.899999999999999" customHeight="1">
      <c r="O354" s="168"/>
      <c r="P354" s="192"/>
    </row>
    <row r="355" spans="15:16" ht="19.899999999999999" customHeight="1">
      <c r="O355" s="168"/>
      <c r="P355" s="192"/>
    </row>
    <row r="356" spans="15:16" ht="19.899999999999999" customHeight="1">
      <c r="O356" s="168"/>
      <c r="P356" s="192"/>
    </row>
    <row r="357" spans="15:16" ht="19.899999999999999" customHeight="1">
      <c r="O357" s="168"/>
      <c r="P357" s="192"/>
    </row>
    <row r="358" spans="15:16" ht="19.899999999999999" customHeight="1">
      <c r="O358" s="168"/>
      <c r="P358" s="192"/>
    </row>
    <row r="359" spans="15:16" ht="19.899999999999999" customHeight="1">
      <c r="O359" s="168"/>
      <c r="P359" s="192"/>
    </row>
    <row r="360" spans="15:16" ht="19.899999999999999" customHeight="1">
      <c r="O360" s="168"/>
      <c r="P360" s="192"/>
    </row>
    <row r="361" spans="15:16" ht="19.899999999999999" customHeight="1">
      <c r="O361" s="168"/>
      <c r="P361" s="192"/>
    </row>
    <row r="362" spans="15:16" ht="19.899999999999999" customHeight="1">
      <c r="O362" s="168"/>
      <c r="P362" s="192"/>
    </row>
    <row r="363" spans="15:16" ht="19.899999999999999" customHeight="1">
      <c r="O363" s="168"/>
      <c r="P363" s="192"/>
    </row>
    <row r="364" spans="15:16" ht="19.899999999999999" customHeight="1">
      <c r="O364" s="168"/>
      <c r="P364" s="192"/>
    </row>
    <row r="365" spans="15:16" ht="19.899999999999999" customHeight="1">
      <c r="O365" s="168"/>
      <c r="P365" s="192"/>
    </row>
    <row r="366" spans="15:16" ht="19.899999999999999" customHeight="1">
      <c r="O366" s="168"/>
      <c r="P366" s="192"/>
    </row>
    <row r="367" spans="15:16" ht="19.899999999999999" customHeight="1">
      <c r="O367" s="168"/>
      <c r="P367" s="192"/>
    </row>
    <row r="368" spans="15:16" ht="19.899999999999999" customHeight="1">
      <c r="O368" s="168"/>
      <c r="P368" s="192"/>
    </row>
    <row r="369" spans="15:16" ht="19.899999999999999" customHeight="1">
      <c r="O369" s="168"/>
      <c r="P369" s="192"/>
    </row>
    <row r="370" spans="15:16" ht="19.899999999999999" customHeight="1">
      <c r="O370" s="168"/>
      <c r="P370" s="192"/>
    </row>
    <row r="371" spans="15:16" ht="19.899999999999999" customHeight="1">
      <c r="O371" s="168"/>
      <c r="P371" s="192"/>
    </row>
    <row r="372" spans="15:16" ht="19.899999999999999" customHeight="1">
      <c r="O372" s="168"/>
      <c r="P372" s="192"/>
    </row>
    <row r="373" spans="15:16" ht="19.899999999999999" customHeight="1">
      <c r="O373" s="168"/>
      <c r="P373" s="192"/>
    </row>
    <row r="374" spans="15:16" ht="19.899999999999999" customHeight="1">
      <c r="O374" s="168"/>
      <c r="P374" s="192"/>
    </row>
    <row r="375" spans="15:16" ht="19.899999999999999" customHeight="1">
      <c r="O375" s="168"/>
      <c r="P375" s="192"/>
    </row>
    <row r="376" spans="15:16" ht="19.899999999999999" customHeight="1">
      <c r="O376" s="168"/>
      <c r="P376" s="192"/>
    </row>
    <row r="377" spans="15:16" ht="19.899999999999999" customHeight="1">
      <c r="O377" s="168"/>
      <c r="P377" s="192"/>
    </row>
    <row r="378" spans="15:16" ht="19.899999999999999" customHeight="1">
      <c r="O378" s="168"/>
      <c r="P378" s="192"/>
    </row>
    <row r="379" spans="15:16" ht="19.899999999999999" customHeight="1">
      <c r="O379" s="168"/>
      <c r="P379" s="192"/>
    </row>
    <row r="380" spans="15:16" ht="19.899999999999999" customHeight="1">
      <c r="O380" s="168"/>
      <c r="P380" s="192"/>
    </row>
    <row r="381" spans="15:16" ht="19.899999999999999" customHeight="1">
      <c r="O381" s="168"/>
      <c r="P381" s="192"/>
    </row>
    <row r="382" spans="15:16" ht="19.899999999999999" customHeight="1">
      <c r="O382" s="168"/>
      <c r="P382" s="192"/>
    </row>
    <row r="383" spans="15:16" ht="19.899999999999999" customHeight="1">
      <c r="O383" s="168"/>
      <c r="P383" s="192"/>
    </row>
    <row r="384" spans="15:16" ht="19.899999999999999" customHeight="1">
      <c r="O384" s="168"/>
      <c r="P384" s="192"/>
    </row>
    <row r="385" spans="15:16" ht="19.899999999999999" customHeight="1">
      <c r="O385" s="168"/>
      <c r="P385" s="192"/>
    </row>
    <row r="386" spans="15:16" ht="19.899999999999999" customHeight="1">
      <c r="O386" s="168"/>
      <c r="P386" s="192"/>
    </row>
    <row r="387" spans="15:16" ht="19.899999999999999" customHeight="1">
      <c r="O387" s="168"/>
      <c r="P387" s="192"/>
    </row>
    <row r="388" spans="15:16" ht="19.899999999999999" customHeight="1">
      <c r="O388" s="168"/>
      <c r="P388" s="192"/>
    </row>
    <row r="389" spans="15:16" ht="19.899999999999999" customHeight="1">
      <c r="O389" s="168"/>
      <c r="P389" s="192"/>
    </row>
    <row r="390" spans="15:16" ht="19.899999999999999" customHeight="1">
      <c r="O390" s="168"/>
      <c r="P390" s="192"/>
    </row>
    <row r="391" spans="15:16" ht="19.899999999999999" customHeight="1">
      <c r="O391" s="168"/>
      <c r="P391" s="192"/>
    </row>
    <row r="392" spans="15:16" ht="19.899999999999999" customHeight="1">
      <c r="O392" s="168"/>
      <c r="P392" s="192"/>
    </row>
    <row r="393" spans="15:16" ht="19.899999999999999" customHeight="1">
      <c r="O393" s="168"/>
      <c r="P393" s="192"/>
    </row>
    <row r="394" spans="15:16" ht="19.899999999999999" customHeight="1">
      <c r="O394" s="168"/>
      <c r="P394" s="192"/>
    </row>
    <row r="395" spans="15:16" ht="19.899999999999999" customHeight="1">
      <c r="O395" s="168"/>
      <c r="P395" s="192"/>
    </row>
    <row r="396" spans="15:16" ht="19.899999999999999" customHeight="1">
      <c r="O396" s="168"/>
      <c r="P396" s="192"/>
    </row>
    <row r="397" spans="15:16" ht="19.899999999999999" customHeight="1">
      <c r="O397" s="168"/>
      <c r="P397" s="192"/>
    </row>
    <row r="398" spans="15:16" ht="19.899999999999999" customHeight="1">
      <c r="O398" s="168"/>
      <c r="P398" s="192"/>
    </row>
    <row r="399" spans="15:16" ht="19.899999999999999" customHeight="1">
      <c r="O399" s="168"/>
      <c r="P399" s="192"/>
    </row>
    <row r="400" spans="15:16" ht="19.899999999999999" customHeight="1">
      <c r="O400" s="168"/>
      <c r="P400" s="192"/>
    </row>
    <row r="401" spans="15:16" ht="19.899999999999999" customHeight="1">
      <c r="O401" s="168"/>
      <c r="P401" s="192"/>
    </row>
    <row r="402" spans="15:16" ht="19.899999999999999" customHeight="1">
      <c r="O402" s="168"/>
      <c r="P402" s="192"/>
    </row>
    <row r="403" spans="15:16" ht="19.899999999999999" customHeight="1">
      <c r="O403" s="168"/>
      <c r="P403" s="192"/>
    </row>
    <row r="404" spans="15:16" ht="19.899999999999999" customHeight="1">
      <c r="O404" s="168"/>
      <c r="P404" s="192"/>
    </row>
    <row r="405" spans="15:16" ht="19.899999999999999" customHeight="1">
      <c r="O405" s="168"/>
      <c r="P405" s="192"/>
    </row>
    <row r="406" spans="15:16" ht="19.899999999999999" customHeight="1">
      <c r="O406" s="168"/>
      <c r="P406" s="192"/>
    </row>
    <row r="407" spans="15:16" ht="19.899999999999999" customHeight="1">
      <c r="O407" s="168"/>
      <c r="P407" s="192"/>
    </row>
    <row r="408" spans="15:16" ht="19.899999999999999" customHeight="1">
      <c r="O408" s="168"/>
      <c r="P408" s="192"/>
    </row>
    <row r="409" spans="15:16" ht="19.899999999999999" customHeight="1">
      <c r="O409" s="168"/>
      <c r="P409" s="192"/>
    </row>
    <row r="410" spans="15:16" ht="19.899999999999999" customHeight="1">
      <c r="O410" s="168"/>
      <c r="P410" s="192"/>
    </row>
    <row r="411" spans="15:16" ht="19.899999999999999" customHeight="1">
      <c r="O411" s="168"/>
      <c r="P411" s="192"/>
    </row>
    <row r="412" spans="15:16" ht="19.899999999999999" customHeight="1">
      <c r="O412" s="168"/>
      <c r="P412" s="192"/>
    </row>
    <row r="413" spans="15:16" ht="19.899999999999999" customHeight="1">
      <c r="O413" s="168"/>
      <c r="P413" s="192"/>
    </row>
    <row r="414" spans="15:16" ht="19.899999999999999" customHeight="1">
      <c r="O414" s="168"/>
      <c r="P414" s="192"/>
    </row>
    <row r="415" spans="15:16" ht="19.899999999999999" customHeight="1">
      <c r="O415" s="168"/>
      <c r="P415" s="192"/>
    </row>
    <row r="416" spans="15:16" ht="19.899999999999999" customHeight="1">
      <c r="O416" s="168"/>
      <c r="P416" s="192"/>
    </row>
    <row r="417" spans="15:16" ht="19.899999999999999" customHeight="1">
      <c r="O417" s="168"/>
      <c r="P417" s="192"/>
    </row>
    <row r="418" spans="15:16" ht="19.899999999999999" customHeight="1">
      <c r="O418" s="168"/>
      <c r="P418" s="192"/>
    </row>
    <row r="419" spans="15:16" ht="19.899999999999999" customHeight="1">
      <c r="O419" s="168"/>
      <c r="P419" s="192"/>
    </row>
    <row r="420" spans="15:16" ht="19.899999999999999" customHeight="1">
      <c r="O420" s="168"/>
      <c r="P420" s="192"/>
    </row>
    <row r="421" spans="15:16" ht="19.899999999999999" customHeight="1">
      <c r="O421" s="168"/>
      <c r="P421" s="192"/>
    </row>
    <row r="422" spans="15:16" ht="19.899999999999999" customHeight="1">
      <c r="O422" s="168"/>
      <c r="P422" s="192"/>
    </row>
    <row r="423" spans="15:16" ht="19.899999999999999" customHeight="1">
      <c r="O423" s="168"/>
      <c r="P423" s="192"/>
    </row>
    <row r="424" spans="15:16" ht="19.899999999999999" customHeight="1">
      <c r="O424" s="168"/>
      <c r="P424" s="192"/>
    </row>
    <row r="425" spans="15:16" ht="19.899999999999999" customHeight="1">
      <c r="O425" s="168"/>
      <c r="P425" s="192"/>
    </row>
    <row r="426" spans="15:16" ht="19.899999999999999" customHeight="1">
      <c r="O426" s="168"/>
      <c r="P426" s="192"/>
    </row>
    <row r="427" spans="15:16" ht="19.899999999999999" customHeight="1">
      <c r="O427" s="168"/>
      <c r="P427" s="192"/>
    </row>
    <row r="428" spans="15:16" ht="19.899999999999999" customHeight="1">
      <c r="O428" s="168"/>
      <c r="P428" s="192"/>
    </row>
    <row r="429" spans="15:16" ht="19.899999999999999" customHeight="1">
      <c r="O429" s="168"/>
      <c r="P429" s="192"/>
    </row>
    <row r="430" spans="15:16" ht="19.899999999999999" customHeight="1">
      <c r="O430" s="168"/>
      <c r="P430" s="192"/>
    </row>
    <row r="431" spans="15:16" ht="19.899999999999999" customHeight="1">
      <c r="O431" s="168"/>
      <c r="P431" s="192"/>
    </row>
    <row r="432" spans="15:16" ht="19.899999999999999" customHeight="1">
      <c r="O432" s="168"/>
      <c r="P432" s="192"/>
    </row>
    <row r="433" spans="15:16" ht="19.899999999999999" customHeight="1">
      <c r="O433" s="168"/>
      <c r="P433" s="192"/>
    </row>
    <row r="434" spans="15:16" ht="19.899999999999999" customHeight="1">
      <c r="O434" s="168"/>
      <c r="P434" s="192"/>
    </row>
    <row r="435" spans="15:16" ht="19.899999999999999" customHeight="1">
      <c r="O435" s="168"/>
      <c r="P435" s="192"/>
    </row>
    <row r="436" spans="15:16" ht="19.899999999999999" customHeight="1">
      <c r="O436" s="168"/>
      <c r="P436" s="192"/>
    </row>
    <row r="437" spans="15:16" ht="19.899999999999999" customHeight="1">
      <c r="O437" s="168"/>
      <c r="P437" s="192"/>
    </row>
    <row r="438" spans="15:16" ht="19.899999999999999" customHeight="1">
      <c r="O438" s="168"/>
      <c r="P438" s="192"/>
    </row>
    <row r="439" spans="15:16" ht="19.899999999999999" customHeight="1">
      <c r="O439" s="168"/>
      <c r="P439" s="192"/>
    </row>
    <row r="440" spans="15:16" ht="19.899999999999999" customHeight="1">
      <c r="O440" s="168"/>
      <c r="P440" s="192"/>
    </row>
    <row r="441" spans="15:16" ht="19.899999999999999" customHeight="1">
      <c r="O441" s="168"/>
      <c r="P441" s="192"/>
    </row>
    <row r="442" spans="15:16" ht="19.899999999999999" customHeight="1">
      <c r="O442" s="168"/>
      <c r="P442" s="192"/>
    </row>
    <row r="443" spans="15:16" ht="19.899999999999999" customHeight="1">
      <c r="O443" s="168"/>
      <c r="P443" s="192"/>
    </row>
    <row r="444" spans="15:16" ht="19.899999999999999" customHeight="1">
      <c r="O444" s="168"/>
      <c r="P444" s="192"/>
    </row>
    <row r="445" spans="15:16" ht="19.899999999999999" customHeight="1">
      <c r="O445" s="168"/>
      <c r="P445" s="192"/>
    </row>
    <row r="446" spans="15:16" ht="19.899999999999999" customHeight="1">
      <c r="O446" s="168"/>
      <c r="P446" s="192"/>
    </row>
    <row r="447" spans="15:16" ht="19.899999999999999" customHeight="1">
      <c r="O447" s="168"/>
      <c r="P447" s="192"/>
    </row>
    <row r="448" spans="15:16" ht="19.899999999999999" customHeight="1">
      <c r="O448" s="168"/>
      <c r="P448" s="192"/>
    </row>
    <row r="449" spans="15:16" ht="19.899999999999999" customHeight="1">
      <c r="O449" s="168"/>
      <c r="P449" s="192"/>
    </row>
    <row r="450" spans="15:16" ht="19.899999999999999" customHeight="1">
      <c r="O450" s="168"/>
      <c r="P450" s="192"/>
    </row>
    <row r="451" spans="15:16" ht="19.899999999999999" customHeight="1">
      <c r="O451" s="168"/>
      <c r="P451" s="192"/>
    </row>
    <row r="452" spans="15:16" ht="19.899999999999999" customHeight="1">
      <c r="O452" s="168"/>
      <c r="P452" s="192"/>
    </row>
    <row r="453" spans="15:16" ht="19.899999999999999" customHeight="1">
      <c r="O453" s="168"/>
      <c r="P453" s="192"/>
    </row>
    <row r="454" spans="15:16" ht="19.899999999999999" customHeight="1">
      <c r="O454" s="168"/>
      <c r="P454" s="192"/>
    </row>
    <row r="455" spans="15:16" ht="19.899999999999999" customHeight="1">
      <c r="O455" s="168"/>
      <c r="P455" s="192"/>
    </row>
    <row r="456" spans="15:16" ht="19.899999999999999" customHeight="1">
      <c r="O456" s="168"/>
      <c r="P456" s="192"/>
    </row>
    <row r="457" spans="15:16" ht="19.899999999999999" customHeight="1">
      <c r="O457" s="168"/>
      <c r="P457" s="192"/>
    </row>
    <row r="458" spans="15:16" ht="19.899999999999999" customHeight="1">
      <c r="O458" s="168"/>
      <c r="P458" s="192"/>
    </row>
    <row r="459" spans="15:16" ht="19.899999999999999" customHeight="1">
      <c r="O459" s="168"/>
      <c r="P459" s="192"/>
    </row>
    <row r="460" spans="15:16" ht="19.899999999999999" customHeight="1">
      <c r="O460" s="168"/>
      <c r="P460" s="192"/>
    </row>
    <row r="461" spans="15:16" ht="19.899999999999999" customHeight="1">
      <c r="O461" s="168"/>
      <c r="P461" s="192"/>
    </row>
    <row r="462" spans="15:16" ht="19.899999999999999" customHeight="1">
      <c r="O462" s="168"/>
      <c r="P462" s="192"/>
    </row>
    <row r="463" spans="15:16" ht="19.899999999999999" customHeight="1">
      <c r="O463" s="168"/>
      <c r="P463" s="192"/>
    </row>
    <row r="464" spans="15:16" ht="19.899999999999999" customHeight="1">
      <c r="O464" s="168"/>
      <c r="P464" s="192"/>
    </row>
    <row r="465" spans="15:16" ht="19.899999999999999" customHeight="1">
      <c r="O465" s="168"/>
      <c r="P465" s="192"/>
    </row>
    <row r="466" spans="15:16" ht="19.899999999999999" customHeight="1">
      <c r="O466" s="168"/>
      <c r="P466" s="192"/>
    </row>
    <row r="467" spans="15:16" ht="19.899999999999999" customHeight="1">
      <c r="O467" s="168"/>
      <c r="P467" s="192"/>
    </row>
    <row r="468" spans="15:16" ht="19.899999999999999" customHeight="1">
      <c r="O468" s="168"/>
      <c r="P468" s="192"/>
    </row>
    <row r="469" spans="15:16" ht="19.899999999999999" customHeight="1">
      <c r="O469" s="168"/>
      <c r="P469" s="192"/>
    </row>
    <row r="470" spans="15:16" ht="19.899999999999999" customHeight="1">
      <c r="O470" s="168"/>
      <c r="P470" s="192"/>
    </row>
    <row r="471" spans="15:16" ht="19.899999999999999" customHeight="1">
      <c r="O471" s="168"/>
      <c r="P471" s="192"/>
    </row>
    <row r="472" spans="15:16" ht="19.899999999999999" customHeight="1">
      <c r="O472" s="168"/>
      <c r="P472" s="192"/>
    </row>
    <row r="473" spans="15:16" ht="19.899999999999999" customHeight="1">
      <c r="O473" s="168"/>
      <c r="P473" s="192"/>
    </row>
    <row r="474" spans="15:16" ht="19.899999999999999" customHeight="1">
      <c r="O474" s="168"/>
      <c r="P474" s="192"/>
    </row>
    <row r="475" spans="15:16" ht="19.899999999999999" customHeight="1">
      <c r="O475" s="168"/>
      <c r="P475" s="192"/>
    </row>
    <row r="476" spans="15:16" ht="19.899999999999999" customHeight="1">
      <c r="O476" s="168"/>
      <c r="P476" s="192"/>
    </row>
    <row r="477" spans="15:16" ht="19.899999999999999" customHeight="1">
      <c r="O477" s="168"/>
      <c r="P477" s="192"/>
    </row>
    <row r="478" spans="15:16" ht="19.899999999999999" customHeight="1">
      <c r="O478" s="168"/>
      <c r="P478" s="192"/>
    </row>
    <row r="479" spans="15:16" ht="19.899999999999999" customHeight="1">
      <c r="O479" s="168"/>
      <c r="P479" s="192"/>
    </row>
    <row r="480" spans="15:16" ht="19.899999999999999" customHeight="1">
      <c r="O480" s="168"/>
      <c r="P480" s="192"/>
    </row>
    <row r="481" spans="15:16" ht="19.899999999999999" customHeight="1">
      <c r="O481" s="168"/>
      <c r="P481" s="192"/>
    </row>
    <row r="482" spans="15:16" ht="19.899999999999999" customHeight="1">
      <c r="O482" s="168"/>
      <c r="P482" s="192"/>
    </row>
    <row r="483" spans="15:16" ht="19.899999999999999" customHeight="1">
      <c r="O483" s="168"/>
      <c r="P483" s="192"/>
    </row>
    <row r="484" spans="15:16" ht="19.899999999999999" customHeight="1">
      <c r="O484" s="168"/>
      <c r="P484" s="192"/>
    </row>
    <row r="485" spans="15:16" ht="19.899999999999999" customHeight="1">
      <c r="O485" s="168"/>
      <c r="P485" s="192"/>
    </row>
    <row r="486" spans="15:16" ht="19.899999999999999" customHeight="1">
      <c r="O486" s="168"/>
      <c r="P486" s="192"/>
    </row>
    <row r="487" spans="15:16" ht="19.899999999999999" customHeight="1">
      <c r="O487" s="168"/>
      <c r="P487" s="192"/>
    </row>
    <row r="488" spans="15:16" ht="19.899999999999999" customHeight="1">
      <c r="O488" s="168"/>
      <c r="P488" s="192"/>
    </row>
    <row r="489" spans="15:16" ht="19.899999999999999" customHeight="1">
      <c r="O489" s="168"/>
      <c r="P489" s="192"/>
    </row>
    <row r="490" spans="15:16" ht="19.899999999999999" customHeight="1">
      <c r="O490" s="168"/>
      <c r="P490" s="192"/>
    </row>
    <row r="491" spans="15:16" ht="19.899999999999999" customHeight="1">
      <c r="O491" s="168"/>
      <c r="P491" s="192"/>
    </row>
    <row r="492" spans="15:16" ht="19.899999999999999" customHeight="1">
      <c r="O492" s="168"/>
      <c r="P492" s="192"/>
    </row>
    <row r="493" spans="15:16" ht="19.899999999999999" customHeight="1">
      <c r="O493" s="168"/>
      <c r="P493" s="192"/>
    </row>
    <row r="494" spans="15:16" ht="19.899999999999999" customHeight="1">
      <c r="O494" s="168"/>
      <c r="P494" s="192"/>
    </row>
    <row r="495" spans="15:16" ht="19.899999999999999" customHeight="1">
      <c r="O495" s="168"/>
      <c r="P495" s="192"/>
    </row>
    <row r="496" spans="15:16" ht="19.899999999999999" customHeight="1">
      <c r="O496" s="168"/>
      <c r="P496" s="192"/>
    </row>
    <row r="497" spans="15:16" ht="19.899999999999999" customHeight="1">
      <c r="O497" s="168"/>
      <c r="P497" s="192"/>
    </row>
    <row r="498" spans="15:16" ht="19.899999999999999" customHeight="1">
      <c r="O498" s="168"/>
      <c r="P498" s="192"/>
    </row>
    <row r="499" spans="15:16" ht="19.899999999999999" customHeight="1">
      <c r="O499" s="168"/>
      <c r="P499" s="192"/>
    </row>
    <row r="500" spans="15:16" ht="19.899999999999999" customHeight="1">
      <c r="O500" s="168"/>
      <c r="P500" s="192"/>
    </row>
    <row r="501" spans="15:16" ht="19.899999999999999" customHeight="1">
      <c r="O501" s="168"/>
      <c r="P501" s="192"/>
    </row>
    <row r="502" spans="15:16" ht="19.899999999999999" customHeight="1">
      <c r="O502" s="168"/>
      <c r="P502" s="192"/>
    </row>
    <row r="503" spans="15:16" ht="19.899999999999999" customHeight="1">
      <c r="O503" s="168"/>
      <c r="P503" s="192"/>
    </row>
    <row r="504" spans="15:16" ht="19.899999999999999" customHeight="1">
      <c r="O504" s="168"/>
      <c r="P504" s="192"/>
    </row>
    <row r="505" spans="15:16" ht="19.899999999999999" customHeight="1">
      <c r="O505" s="168"/>
      <c r="P505" s="192"/>
    </row>
    <row r="506" spans="15:16" ht="19.899999999999999" customHeight="1">
      <c r="O506" s="168"/>
      <c r="P506" s="192"/>
    </row>
    <row r="507" spans="15:16" ht="19.899999999999999" customHeight="1">
      <c r="O507" s="168"/>
      <c r="P507" s="192"/>
    </row>
    <row r="508" spans="15:16" ht="19.899999999999999" customHeight="1">
      <c r="O508" s="168"/>
      <c r="P508" s="192"/>
    </row>
    <row r="509" spans="15:16" ht="19.899999999999999" customHeight="1">
      <c r="O509" s="168"/>
      <c r="P509" s="192"/>
    </row>
    <row r="510" spans="15:16" ht="19.899999999999999" customHeight="1">
      <c r="O510" s="168"/>
      <c r="P510" s="192"/>
    </row>
    <row r="511" spans="15:16" ht="19.899999999999999" customHeight="1">
      <c r="O511" s="168"/>
      <c r="P511" s="192"/>
    </row>
    <row r="512" spans="15:16" ht="19.899999999999999" customHeight="1">
      <c r="O512" s="168"/>
      <c r="P512" s="192"/>
    </row>
    <row r="513" spans="15:16" ht="19.899999999999999" customHeight="1">
      <c r="O513" s="168"/>
      <c r="P513" s="192"/>
    </row>
    <row r="514" spans="15:16" ht="19.899999999999999" customHeight="1">
      <c r="O514" s="168"/>
      <c r="P514" s="192"/>
    </row>
    <row r="515" spans="15:16" ht="19.899999999999999" customHeight="1">
      <c r="O515" s="168"/>
      <c r="P515" s="192"/>
    </row>
    <row r="516" spans="15:16" ht="19.899999999999999" customHeight="1">
      <c r="O516" s="168"/>
      <c r="P516" s="192"/>
    </row>
    <row r="517" spans="15:16" ht="19.899999999999999" customHeight="1">
      <c r="O517" s="168"/>
      <c r="P517" s="192"/>
    </row>
    <row r="518" spans="15:16" ht="19.899999999999999" customHeight="1">
      <c r="O518" s="168"/>
      <c r="P518" s="192"/>
    </row>
    <row r="519" spans="15:16" ht="19.899999999999999" customHeight="1">
      <c r="O519" s="168"/>
      <c r="P519" s="192"/>
    </row>
    <row r="520" spans="15:16" ht="19.899999999999999" customHeight="1">
      <c r="O520" s="168"/>
      <c r="P520" s="192"/>
    </row>
    <row r="521" spans="15:16" ht="19.899999999999999" customHeight="1">
      <c r="O521" s="168"/>
      <c r="P521" s="192"/>
    </row>
    <row r="522" spans="15:16" ht="19.899999999999999" customHeight="1">
      <c r="O522" s="168"/>
      <c r="P522" s="192"/>
    </row>
    <row r="523" spans="15:16" ht="19.899999999999999" customHeight="1">
      <c r="O523" s="168"/>
      <c r="P523" s="192"/>
    </row>
    <row r="524" spans="15:16" ht="19.899999999999999" customHeight="1">
      <c r="O524" s="168"/>
      <c r="P524" s="192"/>
    </row>
    <row r="525" spans="15:16" ht="19.899999999999999" customHeight="1">
      <c r="O525" s="168"/>
      <c r="P525" s="192"/>
    </row>
    <row r="526" spans="15:16" ht="19.899999999999999" customHeight="1">
      <c r="O526" s="168"/>
      <c r="P526" s="192"/>
    </row>
    <row r="527" spans="15:16" ht="19.899999999999999" customHeight="1">
      <c r="O527" s="168"/>
      <c r="P527" s="192"/>
    </row>
    <row r="528" spans="15:16" ht="19.899999999999999" customHeight="1">
      <c r="O528" s="168"/>
      <c r="P528" s="192"/>
    </row>
    <row r="529" spans="15:16" ht="19.899999999999999" customHeight="1">
      <c r="O529" s="168"/>
      <c r="P529" s="192"/>
    </row>
    <row r="530" spans="15:16" ht="19.899999999999999" customHeight="1">
      <c r="O530" s="168"/>
      <c r="P530" s="192"/>
    </row>
    <row r="531" spans="15:16" ht="19.899999999999999" customHeight="1">
      <c r="O531" s="168"/>
      <c r="P531" s="192"/>
    </row>
    <row r="532" spans="15:16" ht="19.899999999999999" customHeight="1">
      <c r="O532" s="168"/>
      <c r="P532" s="192"/>
    </row>
    <row r="533" spans="15:16" ht="19.899999999999999" customHeight="1">
      <c r="O533" s="168"/>
      <c r="P533" s="192"/>
    </row>
    <row r="534" spans="15:16" ht="19.899999999999999" customHeight="1">
      <c r="O534" s="168"/>
      <c r="P534" s="192"/>
    </row>
    <row r="535" spans="15:16" ht="19.899999999999999" customHeight="1">
      <c r="O535" s="168"/>
      <c r="P535" s="192"/>
    </row>
    <row r="536" spans="15:16" ht="19.899999999999999" customHeight="1">
      <c r="O536" s="168"/>
      <c r="P536" s="192"/>
    </row>
    <row r="537" spans="15:16" ht="19.899999999999999" customHeight="1">
      <c r="O537" s="168"/>
      <c r="P537" s="192"/>
    </row>
    <row r="538" spans="15:16" ht="19.899999999999999" customHeight="1">
      <c r="O538" s="168"/>
      <c r="P538" s="192"/>
    </row>
    <row r="539" spans="15:16" ht="19.899999999999999" customHeight="1">
      <c r="O539" s="168"/>
      <c r="P539" s="192"/>
    </row>
    <row r="540" spans="15:16" ht="19.899999999999999" customHeight="1">
      <c r="O540" s="168"/>
      <c r="P540" s="192"/>
    </row>
    <row r="541" spans="15:16" ht="19.899999999999999" customHeight="1">
      <c r="O541" s="168"/>
      <c r="P541" s="192"/>
    </row>
    <row r="542" spans="15:16" ht="19.899999999999999" customHeight="1">
      <c r="O542" s="168"/>
      <c r="P542" s="192"/>
    </row>
    <row r="543" spans="15:16" ht="19.899999999999999" customHeight="1">
      <c r="O543" s="168"/>
      <c r="P543" s="192"/>
    </row>
    <row r="544" spans="15:16" ht="19.899999999999999" customHeight="1">
      <c r="O544" s="168"/>
      <c r="P544" s="192"/>
    </row>
    <row r="545" spans="15:16" ht="19.899999999999999" customHeight="1">
      <c r="O545" s="168"/>
      <c r="P545" s="192"/>
    </row>
    <row r="546" spans="15:16" ht="19.899999999999999" customHeight="1">
      <c r="O546" s="168"/>
      <c r="P546" s="192"/>
    </row>
    <row r="547" spans="15:16" ht="19.899999999999999" customHeight="1">
      <c r="O547" s="168"/>
      <c r="P547" s="192"/>
    </row>
    <row r="548" spans="15:16" ht="19.899999999999999" customHeight="1">
      <c r="O548" s="168"/>
      <c r="P548" s="192"/>
    </row>
    <row r="549" spans="15:16" ht="19.899999999999999" customHeight="1">
      <c r="O549" s="168"/>
      <c r="P549" s="192"/>
    </row>
    <row r="550" spans="15:16" ht="19.899999999999999" customHeight="1">
      <c r="O550" s="168"/>
      <c r="P550" s="192"/>
    </row>
    <row r="551" spans="15:16" ht="19.899999999999999" customHeight="1">
      <c r="O551" s="168"/>
      <c r="P551" s="192"/>
    </row>
    <row r="552" spans="15:16" ht="19.899999999999999" customHeight="1">
      <c r="O552" s="168"/>
      <c r="P552" s="192"/>
    </row>
    <row r="553" spans="15:16" ht="19.899999999999999" customHeight="1">
      <c r="O553" s="168"/>
      <c r="P553" s="192"/>
    </row>
    <row r="554" spans="15:16" ht="19.899999999999999" customHeight="1">
      <c r="O554" s="168"/>
      <c r="P554" s="192"/>
    </row>
    <row r="555" spans="15:16" ht="19.899999999999999" customHeight="1">
      <c r="O555" s="168"/>
      <c r="P555" s="192"/>
    </row>
    <row r="556" spans="15:16" ht="19.899999999999999" customHeight="1">
      <c r="O556" s="168"/>
      <c r="P556" s="192"/>
    </row>
    <row r="557" spans="15:16" ht="19.899999999999999" customHeight="1">
      <c r="O557" s="168"/>
      <c r="P557" s="192"/>
    </row>
    <row r="558" spans="15:16" ht="19.899999999999999" customHeight="1">
      <c r="O558" s="168"/>
      <c r="P558" s="192"/>
    </row>
    <row r="559" spans="15:16" ht="19.899999999999999" customHeight="1">
      <c r="O559" s="168"/>
      <c r="P559" s="192"/>
    </row>
    <row r="560" spans="15:16" ht="19.899999999999999" customHeight="1">
      <c r="O560" s="168"/>
      <c r="P560" s="192"/>
    </row>
    <row r="561" spans="15:16" ht="19.899999999999999" customHeight="1">
      <c r="O561" s="168"/>
      <c r="P561" s="192"/>
    </row>
    <row r="562" spans="15:16" ht="19.899999999999999" customHeight="1">
      <c r="O562" s="168"/>
      <c r="P562" s="192"/>
    </row>
    <row r="563" spans="15:16" ht="19.899999999999999" customHeight="1">
      <c r="O563" s="168"/>
      <c r="P563" s="192"/>
    </row>
    <row r="564" spans="15:16" ht="19.899999999999999" customHeight="1">
      <c r="O564" s="168"/>
      <c r="P564" s="192"/>
    </row>
    <row r="565" spans="15:16" ht="19.899999999999999" customHeight="1">
      <c r="O565" s="168"/>
      <c r="P565" s="192"/>
    </row>
    <row r="566" spans="15:16" ht="19.899999999999999" customHeight="1">
      <c r="O566" s="168"/>
      <c r="P566" s="192"/>
    </row>
    <row r="567" spans="15:16" ht="19.899999999999999" customHeight="1">
      <c r="O567" s="168"/>
      <c r="P567" s="192"/>
    </row>
    <row r="568" spans="15:16" ht="19.899999999999999" customHeight="1">
      <c r="O568" s="168"/>
      <c r="P568" s="192"/>
    </row>
    <row r="569" spans="15:16" ht="19.899999999999999" customHeight="1">
      <c r="O569" s="168"/>
      <c r="P569" s="192"/>
    </row>
    <row r="570" spans="15:16" ht="19.899999999999999" customHeight="1">
      <c r="O570" s="168"/>
      <c r="P570" s="192"/>
    </row>
    <row r="571" spans="15:16" ht="19.899999999999999" customHeight="1">
      <c r="O571" s="168"/>
      <c r="P571" s="192"/>
    </row>
    <row r="572" spans="15:16" ht="19.899999999999999" customHeight="1">
      <c r="O572" s="168"/>
      <c r="P572" s="192"/>
    </row>
    <row r="573" spans="15:16" ht="19.899999999999999" customHeight="1">
      <c r="O573" s="168"/>
      <c r="P573" s="192"/>
    </row>
    <row r="574" spans="15:16" ht="19.899999999999999" customHeight="1">
      <c r="O574" s="168"/>
      <c r="P574" s="192"/>
    </row>
    <row r="575" spans="15:16" ht="19.899999999999999" customHeight="1">
      <c r="O575" s="168"/>
      <c r="P575" s="192"/>
    </row>
    <row r="576" spans="15:16" ht="19.899999999999999" customHeight="1">
      <c r="O576" s="168"/>
      <c r="P576" s="192"/>
    </row>
    <row r="577" spans="15:16" ht="19.899999999999999" customHeight="1">
      <c r="O577" s="168"/>
      <c r="P577" s="192"/>
    </row>
    <row r="578" spans="15:16" ht="19.899999999999999" customHeight="1">
      <c r="O578" s="168"/>
      <c r="P578" s="192"/>
    </row>
    <row r="579" spans="15:16" ht="19.899999999999999" customHeight="1">
      <c r="O579" s="168"/>
      <c r="P579" s="192"/>
    </row>
    <row r="580" spans="15:16" ht="19.899999999999999" customHeight="1">
      <c r="O580" s="168"/>
      <c r="P580" s="192"/>
    </row>
    <row r="581" spans="15:16" ht="19.899999999999999" customHeight="1">
      <c r="O581" s="168"/>
      <c r="P581" s="192"/>
    </row>
    <row r="582" spans="15:16" ht="19.899999999999999" customHeight="1">
      <c r="O582" s="168"/>
      <c r="P582" s="192"/>
    </row>
    <row r="583" spans="15:16" ht="19.899999999999999" customHeight="1">
      <c r="O583" s="168"/>
      <c r="P583" s="192"/>
    </row>
    <row r="584" spans="15:16" ht="19.899999999999999" customHeight="1">
      <c r="O584" s="168"/>
      <c r="P584" s="192"/>
    </row>
    <row r="585" spans="15:16" ht="19.899999999999999" customHeight="1">
      <c r="O585" s="168"/>
      <c r="P585" s="192"/>
    </row>
    <row r="586" spans="15:16" ht="19.899999999999999" customHeight="1">
      <c r="O586" s="168"/>
      <c r="P586" s="192"/>
    </row>
    <row r="587" spans="15:16" ht="19.899999999999999" customHeight="1">
      <c r="O587" s="168"/>
      <c r="P587" s="192"/>
    </row>
    <row r="588" spans="15:16" ht="19.899999999999999" customHeight="1">
      <c r="O588" s="168"/>
      <c r="P588" s="192"/>
    </row>
    <row r="589" spans="15:16" ht="19.899999999999999" customHeight="1">
      <c r="O589" s="168"/>
      <c r="P589" s="192"/>
    </row>
    <row r="590" spans="15:16" ht="19.899999999999999" customHeight="1">
      <c r="O590" s="168"/>
      <c r="P590" s="192"/>
    </row>
    <row r="591" spans="15:16" ht="19.899999999999999" customHeight="1">
      <c r="O591" s="168"/>
      <c r="P591" s="192"/>
    </row>
    <row r="592" spans="15:16" ht="19.899999999999999" customHeight="1">
      <c r="O592" s="168"/>
      <c r="P592" s="192"/>
    </row>
    <row r="593" spans="15:16" ht="19.899999999999999" customHeight="1">
      <c r="O593" s="168"/>
      <c r="P593" s="192"/>
    </row>
    <row r="594" spans="15:16" ht="19.899999999999999" customHeight="1">
      <c r="O594" s="168"/>
      <c r="P594" s="192"/>
    </row>
    <row r="595" spans="15:16" ht="19.899999999999999" customHeight="1">
      <c r="O595" s="168"/>
      <c r="P595" s="192"/>
    </row>
    <row r="596" spans="15:16" ht="19.899999999999999" customHeight="1">
      <c r="O596" s="168"/>
      <c r="P596" s="192"/>
    </row>
    <row r="597" spans="15:16" ht="19.899999999999999" customHeight="1">
      <c r="O597" s="168"/>
      <c r="P597" s="192"/>
    </row>
    <row r="598" spans="15:16" ht="19.899999999999999" customHeight="1">
      <c r="O598" s="168"/>
      <c r="P598" s="192"/>
    </row>
    <row r="599" spans="15:16" ht="19.899999999999999" customHeight="1">
      <c r="O599" s="168"/>
      <c r="P599" s="192"/>
    </row>
    <row r="600" spans="15:16" ht="19.899999999999999" customHeight="1">
      <c r="O600" s="168"/>
      <c r="P600" s="192"/>
    </row>
    <row r="601" spans="15:16" ht="19.899999999999999" customHeight="1">
      <c r="O601" s="168"/>
      <c r="P601" s="192"/>
    </row>
    <row r="602" spans="15:16" ht="19.899999999999999" customHeight="1">
      <c r="O602" s="168"/>
      <c r="P602" s="192"/>
    </row>
    <row r="603" spans="15:16" ht="19.899999999999999" customHeight="1">
      <c r="O603" s="168"/>
      <c r="P603" s="192"/>
    </row>
    <row r="604" spans="15:16" ht="19.899999999999999" customHeight="1">
      <c r="O604" s="168"/>
      <c r="P604" s="192"/>
    </row>
    <row r="605" spans="15:16" ht="19.899999999999999" customHeight="1">
      <c r="O605" s="168"/>
      <c r="P605" s="192"/>
    </row>
    <row r="606" spans="15:16" ht="19.899999999999999" customHeight="1">
      <c r="O606" s="168"/>
      <c r="P606" s="192"/>
    </row>
    <row r="607" spans="15:16" ht="19.899999999999999" customHeight="1">
      <c r="O607" s="168"/>
      <c r="P607" s="192"/>
    </row>
    <row r="608" spans="15:16" ht="19.899999999999999" customHeight="1">
      <c r="O608" s="168"/>
      <c r="P608" s="192"/>
    </row>
    <row r="609" spans="15:16" ht="19.899999999999999" customHeight="1">
      <c r="O609" s="168"/>
      <c r="P609" s="192"/>
    </row>
    <row r="610" spans="15:16" ht="19.899999999999999" customHeight="1">
      <c r="O610" s="168"/>
      <c r="P610" s="192"/>
    </row>
    <row r="611" spans="15:16" ht="19.899999999999999" customHeight="1">
      <c r="O611" s="168"/>
      <c r="P611" s="192"/>
    </row>
    <row r="612" spans="15:16" ht="19.899999999999999" customHeight="1">
      <c r="O612" s="168"/>
      <c r="P612" s="192"/>
    </row>
    <row r="613" spans="15:16" ht="19.899999999999999" customHeight="1">
      <c r="O613" s="168"/>
      <c r="P613" s="192"/>
    </row>
    <row r="614" spans="15:16" ht="19.899999999999999" customHeight="1">
      <c r="O614" s="168"/>
      <c r="P614" s="192"/>
    </row>
    <row r="615" spans="15:16" ht="19.899999999999999" customHeight="1">
      <c r="O615" s="168"/>
      <c r="P615" s="192"/>
    </row>
    <row r="616" spans="15:16" ht="19.899999999999999" customHeight="1">
      <c r="O616" s="168"/>
      <c r="P616" s="192"/>
    </row>
    <row r="617" spans="15:16" ht="19.899999999999999" customHeight="1">
      <c r="O617" s="168"/>
      <c r="P617" s="192"/>
    </row>
    <row r="618" spans="15:16" ht="19.899999999999999" customHeight="1">
      <c r="O618" s="168"/>
      <c r="P618" s="192"/>
    </row>
    <row r="619" spans="15:16" ht="19.899999999999999" customHeight="1">
      <c r="O619" s="168"/>
      <c r="P619" s="192"/>
    </row>
    <row r="620" spans="15:16" ht="19.899999999999999" customHeight="1">
      <c r="O620" s="168"/>
      <c r="P620" s="192"/>
    </row>
    <row r="621" spans="15:16" ht="19.899999999999999" customHeight="1">
      <c r="O621" s="168"/>
      <c r="P621" s="192"/>
    </row>
    <row r="622" spans="15:16" ht="19.899999999999999" customHeight="1">
      <c r="O622" s="168"/>
      <c r="P622" s="192"/>
    </row>
    <row r="623" spans="15:16" ht="19.899999999999999" customHeight="1">
      <c r="O623" s="168"/>
      <c r="P623" s="192"/>
    </row>
    <row r="624" spans="15:16" ht="19.899999999999999" customHeight="1">
      <c r="O624" s="168"/>
      <c r="P624" s="192"/>
    </row>
    <row r="625" spans="15:16" ht="19.899999999999999" customHeight="1">
      <c r="O625" s="168"/>
      <c r="P625" s="192"/>
    </row>
    <row r="626" spans="15:16" ht="19.899999999999999" customHeight="1">
      <c r="O626" s="168"/>
      <c r="P626" s="192"/>
    </row>
    <row r="627" spans="15:16" ht="19.899999999999999" customHeight="1">
      <c r="O627" s="168"/>
      <c r="P627" s="192"/>
    </row>
    <row r="628" spans="15:16" ht="19.899999999999999" customHeight="1">
      <c r="O628" s="168"/>
      <c r="P628" s="192"/>
    </row>
    <row r="629" spans="15:16" ht="19.899999999999999" customHeight="1">
      <c r="O629" s="168"/>
      <c r="P629" s="192"/>
    </row>
    <row r="630" spans="15:16" ht="19.899999999999999" customHeight="1">
      <c r="O630" s="168"/>
      <c r="P630" s="192"/>
    </row>
    <row r="631" spans="15:16" ht="19.899999999999999" customHeight="1">
      <c r="O631" s="168"/>
      <c r="P631" s="192"/>
    </row>
    <row r="632" spans="15:16" ht="19.899999999999999" customHeight="1">
      <c r="O632" s="168"/>
      <c r="P632" s="192"/>
    </row>
    <row r="633" spans="15:16" ht="19.899999999999999" customHeight="1">
      <c r="O633" s="168"/>
      <c r="P633" s="192"/>
    </row>
    <row r="634" spans="15:16" ht="19.899999999999999" customHeight="1">
      <c r="O634" s="168"/>
      <c r="P634" s="192"/>
    </row>
    <row r="635" spans="15:16" ht="19.899999999999999" customHeight="1">
      <c r="O635" s="168"/>
      <c r="P635" s="192"/>
    </row>
    <row r="636" spans="15:16" ht="19.899999999999999" customHeight="1">
      <c r="O636" s="168"/>
      <c r="P636" s="192"/>
    </row>
    <row r="637" spans="15:16" ht="19.899999999999999" customHeight="1">
      <c r="O637" s="168"/>
      <c r="P637" s="192"/>
    </row>
    <row r="638" spans="15:16" ht="19.899999999999999" customHeight="1">
      <c r="O638" s="168"/>
      <c r="P638" s="192"/>
    </row>
    <row r="639" spans="15:16" ht="19.899999999999999" customHeight="1">
      <c r="O639" s="168"/>
      <c r="P639" s="192"/>
    </row>
    <row r="640" spans="15:16" ht="19.899999999999999" customHeight="1">
      <c r="O640" s="168"/>
      <c r="P640" s="192"/>
    </row>
    <row r="641" spans="15:16" ht="19.899999999999999" customHeight="1">
      <c r="O641" s="168"/>
      <c r="P641" s="192"/>
    </row>
    <row r="642" spans="15:16" ht="19.899999999999999" customHeight="1">
      <c r="O642" s="168"/>
      <c r="P642" s="192"/>
    </row>
    <row r="643" spans="15:16" ht="19.899999999999999" customHeight="1">
      <c r="O643" s="168"/>
      <c r="P643" s="192"/>
    </row>
    <row r="644" spans="15:16" ht="19.899999999999999" customHeight="1">
      <c r="O644" s="168"/>
      <c r="P644" s="192"/>
    </row>
    <row r="645" spans="15:16" ht="19.899999999999999" customHeight="1">
      <c r="O645" s="168"/>
      <c r="P645" s="192"/>
    </row>
    <row r="646" spans="15:16" ht="19.899999999999999" customHeight="1">
      <c r="O646" s="168"/>
      <c r="P646" s="192"/>
    </row>
    <row r="647" spans="15:16" ht="19.899999999999999" customHeight="1">
      <c r="O647" s="168"/>
      <c r="P647" s="192"/>
    </row>
    <row r="648" spans="15:16" ht="19.899999999999999" customHeight="1">
      <c r="O648" s="168"/>
      <c r="P648" s="192"/>
    </row>
    <row r="649" spans="15:16" ht="19.899999999999999" customHeight="1">
      <c r="O649" s="168"/>
      <c r="P649" s="192"/>
    </row>
    <row r="650" spans="15:16" ht="19.899999999999999" customHeight="1">
      <c r="O650" s="168"/>
      <c r="P650" s="192"/>
    </row>
    <row r="651" spans="15:16" ht="19.899999999999999" customHeight="1">
      <c r="O651" s="168"/>
      <c r="P651" s="192"/>
    </row>
    <row r="652" spans="15:16" ht="19.899999999999999" customHeight="1">
      <c r="O652" s="168"/>
      <c r="P652" s="192"/>
    </row>
    <row r="653" spans="15:16" ht="19.899999999999999" customHeight="1">
      <c r="O653" s="168"/>
      <c r="P653" s="192"/>
    </row>
    <row r="654" spans="15:16" ht="19.899999999999999" customHeight="1">
      <c r="O654" s="168"/>
      <c r="P654" s="192"/>
    </row>
    <row r="655" spans="15:16" ht="19.899999999999999" customHeight="1">
      <c r="O655" s="168"/>
      <c r="P655" s="192"/>
    </row>
    <row r="656" spans="15:16" ht="19.899999999999999" customHeight="1">
      <c r="O656" s="168"/>
      <c r="P656" s="192"/>
    </row>
    <row r="657" spans="15:16" ht="19.899999999999999" customHeight="1">
      <c r="O657" s="168"/>
      <c r="P657" s="192"/>
    </row>
    <row r="658" spans="15:16" ht="19.899999999999999" customHeight="1">
      <c r="O658" s="168"/>
      <c r="P658" s="192"/>
    </row>
    <row r="659" spans="15:16" ht="19.899999999999999" customHeight="1">
      <c r="O659" s="168"/>
      <c r="P659" s="192"/>
    </row>
    <row r="660" spans="15:16" ht="19.899999999999999" customHeight="1">
      <c r="O660" s="168"/>
      <c r="P660" s="192"/>
    </row>
    <row r="661" spans="15:16" ht="19.899999999999999" customHeight="1">
      <c r="O661" s="168"/>
      <c r="P661" s="192"/>
    </row>
    <row r="662" spans="15:16" ht="19.899999999999999" customHeight="1">
      <c r="O662" s="168"/>
      <c r="P662" s="192"/>
    </row>
    <row r="663" spans="15:16" ht="19.899999999999999" customHeight="1">
      <c r="O663" s="168"/>
      <c r="P663" s="192"/>
    </row>
    <row r="664" spans="15:16" ht="19.899999999999999" customHeight="1">
      <c r="O664" s="168"/>
      <c r="P664" s="192"/>
    </row>
    <row r="665" spans="15:16" ht="19.899999999999999" customHeight="1">
      <c r="O665" s="168"/>
      <c r="P665" s="192"/>
    </row>
    <row r="666" spans="15:16" ht="19.899999999999999" customHeight="1">
      <c r="O666" s="168"/>
      <c r="P666" s="192"/>
    </row>
    <row r="667" spans="15:16" ht="19.899999999999999" customHeight="1">
      <c r="O667" s="168"/>
      <c r="P667" s="192"/>
    </row>
    <row r="668" spans="15:16" ht="19.899999999999999" customHeight="1">
      <c r="O668" s="168"/>
      <c r="P668" s="192"/>
    </row>
    <row r="669" spans="15:16" ht="19.899999999999999" customHeight="1">
      <c r="O669" s="168"/>
      <c r="P669" s="192"/>
    </row>
    <row r="670" spans="15:16" ht="19.899999999999999" customHeight="1">
      <c r="O670" s="168"/>
      <c r="P670" s="192"/>
    </row>
    <row r="671" spans="15:16" ht="19.899999999999999" customHeight="1">
      <c r="O671" s="168"/>
      <c r="P671" s="192"/>
    </row>
    <row r="672" spans="15:16" ht="19.899999999999999" customHeight="1">
      <c r="O672" s="168"/>
      <c r="P672" s="192"/>
    </row>
    <row r="673" spans="15:16" ht="19.899999999999999" customHeight="1">
      <c r="O673" s="168"/>
      <c r="P673" s="192"/>
    </row>
    <row r="674" spans="15:16" ht="19.899999999999999" customHeight="1">
      <c r="O674" s="168"/>
      <c r="P674" s="192"/>
    </row>
    <row r="675" spans="15:16" ht="19.899999999999999" customHeight="1">
      <c r="O675" s="168"/>
      <c r="P675" s="192"/>
    </row>
    <row r="676" spans="15:16" ht="19.899999999999999" customHeight="1">
      <c r="O676" s="168"/>
      <c r="P676" s="192"/>
    </row>
    <row r="677" spans="15:16" ht="19.899999999999999" customHeight="1">
      <c r="O677" s="168"/>
      <c r="P677" s="192"/>
    </row>
    <row r="678" spans="15:16" ht="19.899999999999999" customHeight="1">
      <c r="O678" s="168"/>
      <c r="P678" s="192"/>
    </row>
    <row r="679" spans="15:16" ht="19.899999999999999" customHeight="1">
      <c r="O679" s="168"/>
      <c r="P679" s="192"/>
    </row>
    <row r="680" spans="15:16" ht="19.899999999999999" customHeight="1">
      <c r="O680" s="168"/>
      <c r="P680" s="192"/>
    </row>
    <row r="681" spans="15:16" ht="19.899999999999999" customHeight="1">
      <c r="O681" s="168"/>
      <c r="P681" s="192"/>
    </row>
    <row r="682" spans="15:16" ht="19.899999999999999" customHeight="1">
      <c r="O682" s="168"/>
      <c r="P682" s="192"/>
    </row>
    <row r="683" spans="15:16" ht="19.899999999999999" customHeight="1">
      <c r="O683" s="168"/>
      <c r="P683" s="192"/>
    </row>
    <row r="684" spans="15:16" ht="19.899999999999999" customHeight="1">
      <c r="O684" s="168"/>
      <c r="P684" s="192"/>
    </row>
    <row r="685" spans="15:16" ht="19.899999999999999" customHeight="1">
      <c r="O685" s="168"/>
      <c r="P685" s="192"/>
    </row>
    <row r="686" spans="15:16" ht="19.899999999999999" customHeight="1">
      <c r="O686" s="168"/>
      <c r="P686" s="192"/>
    </row>
    <row r="687" spans="15:16" ht="19.899999999999999" customHeight="1">
      <c r="O687" s="168"/>
      <c r="P687" s="192"/>
    </row>
    <row r="688" spans="15:16" ht="19.899999999999999" customHeight="1">
      <c r="O688" s="168"/>
      <c r="P688" s="192"/>
    </row>
    <row r="689" spans="15:16" ht="19.899999999999999" customHeight="1">
      <c r="O689" s="168"/>
      <c r="P689" s="192"/>
    </row>
    <row r="690" spans="15:16" ht="19.899999999999999" customHeight="1">
      <c r="O690" s="168"/>
      <c r="P690" s="192"/>
    </row>
    <row r="691" spans="15:16" ht="19.899999999999999" customHeight="1">
      <c r="O691" s="168"/>
      <c r="P691" s="192"/>
    </row>
    <row r="692" spans="15:16" ht="19.899999999999999" customHeight="1">
      <c r="O692" s="168"/>
      <c r="P692" s="192"/>
    </row>
    <row r="693" spans="15:16" ht="19.899999999999999" customHeight="1">
      <c r="O693" s="168"/>
      <c r="P693" s="192"/>
    </row>
    <row r="694" spans="15:16" ht="19.899999999999999" customHeight="1">
      <c r="O694" s="168"/>
      <c r="P694" s="192"/>
    </row>
    <row r="695" spans="15:16" ht="19.899999999999999" customHeight="1">
      <c r="O695" s="168"/>
      <c r="P695" s="192"/>
    </row>
    <row r="696" spans="15:16" ht="19.899999999999999" customHeight="1">
      <c r="O696" s="168"/>
      <c r="P696" s="192"/>
    </row>
    <row r="697" spans="15:16" ht="19.899999999999999" customHeight="1">
      <c r="O697" s="168"/>
      <c r="P697" s="192"/>
    </row>
    <row r="698" spans="15:16" ht="19.899999999999999" customHeight="1">
      <c r="O698" s="168"/>
      <c r="P698" s="192"/>
    </row>
    <row r="699" spans="15:16" ht="19.899999999999999" customHeight="1">
      <c r="O699" s="168"/>
      <c r="P699" s="192"/>
    </row>
    <row r="700" spans="15:16" ht="19.899999999999999" customHeight="1">
      <c r="O700" s="168"/>
      <c r="P700" s="192"/>
    </row>
    <row r="701" spans="15:16" ht="19.899999999999999" customHeight="1">
      <c r="O701" s="168"/>
      <c r="P701" s="192"/>
    </row>
    <row r="702" spans="15:16" ht="19.899999999999999" customHeight="1">
      <c r="O702" s="168"/>
      <c r="P702" s="192"/>
    </row>
    <row r="703" spans="15:16" ht="19.899999999999999" customHeight="1">
      <c r="O703" s="168"/>
      <c r="P703" s="192"/>
    </row>
    <row r="704" spans="15:16" ht="19.899999999999999" customHeight="1">
      <c r="O704" s="168"/>
      <c r="P704" s="192"/>
    </row>
    <row r="705" spans="15:16" ht="19.899999999999999" customHeight="1">
      <c r="O705" s="168"/>
      <c r="P705" s="192"/>
    </row>
    <row r="706" spans="15:16" ht="19.899999999999999" customHeight="1">
      <c r="O706" s="168"/>
      <c r="P706" s="192"/>
    </row>
    <row r="707" spans="15:16" ht="19.899999999999999" customHeight="1">
      <c r="O707" s="168"/>
      <c r="P707" s="192"/>
    </row>
    <row r="708" spans="15:16" ht="19.899999999999999" customHeight="1">
      <c r="O708" s="168"/>
      <c r="P708" s="192"/>
    </row>
    <row r="709" spans="15:16" ht="19.899999999999999" customHeight="1">
      <c r="O709" s="168"/>
      <c r="P709" s="192"/>
    </row>
    <row r="710" spans="15:16" ht="19.899999999999999" customHeight="1">
      <c r="O710" s="168"/>
      <c r="P710" s="192"/>
    </row>
    <row r="711" spans="15:16" ht="19.899999999999999" customHeight="1">
      <c r="O711" s="168"/>
      <c r="P711" s="192"/>
    </row>
    <row r="712" spans="15:16" ht="19.899999999999999" customHeight="1">
      <c r="O712" s="168"/>
      <c r="P712" s="192"/>
    </row>
    <row r="713" spans="15:16" ht="19.899999999999999" customHeight="1">
      <c r="O713" s="168"/>
      <c r="P713" s="192"/>
    </row>
    <row r="714" spans="15:16" ht="19.899999999999999" customHeight="1">
      <c r="O714" s="168"/>
      <c r="P714" s="192"/>
    </row>
    <row r="715" spans="15:16" ht="19.899999999999999" customHeight="1">
      <c r="O715" s="168"/>
      <c r="P715" s="192"/>
    </row>
    <row r="716" spans="15:16" ht="19.899999999999999" customHeight="1">
      <c r="O716" s="168"/>
      <c r="P716" s="192"/>
    </row>
    <row r="717" spans="15:16" ht="19.899999999999999" customHeight="1">
      <c r="O717" s="168"/>
      <c r="P717" s="192"/>
    </row>
    <row r="718" spans="15:16" ht="19.899999999999999" customHeight="1">
      <c r="O718" s="168"/>
      <c r="P718" s="192"/>
    </row>
    <row r="719" spans="15:16" ht="19.899999999999999" customHeight="1">
      <c r="O719" s="168"/>
      <c r="P719" s="192"/>
    </row>
    <row r="720" spans="15:16" ht="19.899999999999999" customHeight="1">
      <c r="O720" s="168"/>
      <c r="P720" s="192"/>
    </row>
    <row r="721" spans="15:16" ht="19.899999999999999" customHeight="1">
      <c r="O721" s="168"/>
      <c r="P721" s="192"/>
    </row>
    <row r="722" spans="15:16" ht="19.899999999999999" customHeight="1">
      <c r="O722" s="168"/>
      <c r="P722" s="192"/>
    </row>
    <row r="723" spans="15:16" ht="19.899999999999999" customHeight="1">
      <c r="O723" s="168"/>
      <c r="P723" s="192"/>
    </row>
    <row r="724" spans="15:16" ht="19.899999999999999" customHeight="1">
      <c r="O724" s="168"/>
      <c r="P724" s="192"/>
    </row>
    <row r="725" spans="15:16" ht="19.899999999999999" customHeight="1">
      <c r="O725" s="168"/>
      <c r="P725" s="192"/>
    </row>
    <row r="726" spans="15:16" ht="19.899999999999999" customHeight="1">
      <c r="O726" s="168"/>
      <c r="P726" s="192"/>
    </row>
    <row r="727" spans="15:16" ht="19.899999999999999" customHeight="1">
      <c r="O727" s="168"/>
      <c r="P727" s="192"/>
    </row>
    <row r="728" spans="15:16" ht="19.899999999999999" customHeight="1">
      <c r="O728" s="168"/>
      <c r="P728" s="192"/>
    </row>
    <row r="729" spans="15:16" ht="19.899999999999999" customHeight="1">
      <c r="O729" s="168"/>
      <c r="P729" s="192"/>
    </row>
    <row r="730" spans="15:16" ht="19.899999999999999" customHeight="1">
      <c r="O730" s="168"/>
      <c r="P730" s="192"/>
    </row>
    <row r="731" spans="15:16" ht="19.899999999999999" customHeight="1">
      <c r="O731" s="168"/>
      <c r="P731" s="192"/>
    </row>
    <row r="732" spans="15:16" ht="19.899999999999999" customHeight="1">
      <c r="O732" s="168"/>
      <c r="P732" s="192"/>
    </row>
    <row r="733" spans="15:16" ht="19.899999999999999" customHeight="1">
      <c r="O733" s="168"/>
      <c r="P733" s="192"/>
    </row>
    <row r="734" spans="15:16" ht="19.899999999999999" customHeight="1">
      <c r="O734" s="168"/>
      <c r="P734" s="192"/>
    </row>
    <row r="735" spans="15:16" ht="19.899999999999999" customHeight="1">
      <c r="O735" s="168"/>
      <c r="P735" s="192"/>
    </row>
    <row r="736" spans="15:16" ht="19.899999999999999" customHeight="1">
      <c r="O736" s="168"/>
      <c r="P736" s="192"/>
    </row>
    <row r="737" spans="15:16" ht="19.899999999999999" customHeight="1">
      <c r="O737" s="168"/>
      <c r="P737" s="192"/>
    </row>
    <row r="738" spans="15:16" ht="19.899999999999999" customHeight="1">
      <c r="O738" s="168"/>
      <c r="P738" s="192"/>
    </row>
    <row r="739" spans="15:16" ht="19.899999999999999" customHeight="1">
      <c r="O739" s="168"/>
      <c r="P739" s="192"/>
    </row>
    <row r="740" spans="15:16" ht="19.899999999999999" customHeight="1">
      <c r="O740" s="168"/>
      <c r="P740" s="192"/>
    </row>
    <row r="741" spans="15:16" ht="19.899999999999999" customHeight="1">
      <c r="O741" s="168"/>
      <c r="P741" s="192"/>
    </row>
    <row r="742" spans="15:16" ht="19.899999999999999" customHeight="1">
      <c r="O742" s="168"/>
      <c r="P742" s="192"/>
    </row>
    <row r="743" spans="15:16" ht="19.899999999999999" customHeight="1">
      <c r="O743" s="168"/>
      <c r="P743" s="192"/>
    </row>
    <row r="744" spans="15:16" ht="19.899999999999999" customHeight="1">
      <c r="O744" s="168"/>
      <c r="P744" s="192"/>
    </row>
    <row r="745" spans="15:16" ht="19.899999999999999" customHeight="1">
      <c r="O745" s="168"/>
      <c r="P745" s="192"/>
    </row>
    <row r="746" spans="15:16" ht="19.899999999999999" customHeight="1">
      <c r="O746" s="168"/>
      <c r="P746" s="192"/>
    </row>
    <row r="747" spans="15:16" ht="19.899999999999999" customHeight="1">
      <c r="O747" s="168"/>
      <c r="P747" s="192"/>
    </row>
    <row r="748" spans="15:16" ht="19.899999999999999" customHeight="1">
      <c r="O748" s="168"/>
      <c r="P748" s="192"/>
    </row>
    <row r="749" spans="15:16" ht="19.899999999999999" customHeight="1">
      <c r="O749" s="168"/>
      <c r="P749" s="192"/>
    </row>
    <row r="750" spans="15:16" ht="19.899999999999999" customHeight="1">
      <c r="O750" s="168"/>
      <c r="P750" s="192"/>
    </row>
    <row r="751" spans="15:16" ht="19.899999999999999" customHeight="1">
      <c r="O751" s="168"/>
      <c r="P751" s="192"/>
    </row>
    <row r="752" spans="15:16" ht="19.899999999999999" customHeight="1">
      <c r="O752" s="168"/>
      <c r="P752" s="192"/>
    </row>
    <row r="753" spans="15:16" ht="19.899999999999999" customHeight="1">
      <c r="O753" s="168"/>
      <c r="P753" s="192"/>
    </row>
    <row r="754" spans="15:16" ht="19.899999999999999" customHeight="1">
      <c r="O754" s="168"/>
      <c r="P754" s="192"/>
    </row>
    <row r="755" spans="15:16" ht="19.899999999999999" customHeight="1">
      <c r="O755" s="168"/>
      <c r="P755" s="192"/>
    </row>
    <row r="756" spans="15:16" ht="19.899999999999999" customHeight="1">
      <c r="O756" s="168"/>
      <c r="P756" s="192"/>
    </row>
    <row r="757" spans="15:16" ht="19.899999999999999" customHeight="1">
      <c r="O757" s="168"/>
      <c r="P757" s="192"/>
    </row>
    <row r="758" spans="15:16" ht="19.899999999999999" customHeight="1">
      <c r="O758" s="168"/>
      <c r="P758" s="192"/>
    </row>
    <row r="759" spans="15:16" ht="19.899999999999999" customHeight="1">
      <c r="O759" s="168"/>
      <c r="P759" s="192"/>
    </row>
    <row r="760" spans="15:16" ht="19.899999999999999" customHeight="1">
      <c r="O760" s="168"/>
      <c r="P760" s="192"/>
    </row>
    <row r="761" spans="15:16" ht="19.899999999999999" customHeight="1">
      <c r="O761" s="168"/>
      <c r="P761" s="192"/>
    </row>
    <row r="762" spans="15:16" ht="19.899999999999999" customHeight="1">
      <c r="O762" s="168"/>
      <c r="P762" s="192"/>
    </row>
    <row r="763" spans="15:16" ht="19.899999999999999" customHeight="1">
      <c r="O763" s="168"/>
      <c r="P763" s="192"/>
    </row>
    <row r="764" spans="15:16" ht="19.899999999999999" customHeight="1">
      <c r="O764" s="168"/>
      <c r="P764" s="192"/>
    </row>
    <row r="765" spans="15:16" ht="19.899999999999999" customHeight="1">
      <c r="O765" s="168"/>
      <c r="P765" s="192"/>
    </row>
    <row r="766" spans="15:16" ht="19.899999999999999" customHeight="1">
      <c r="O766" s="168"/>
      <c r="P766" s="192"/>
    </row>
    <row r="767" spans="15:16" ht="19.899999999999999" customHeight="1">
      <c r="O767" s="168"/>
      <c r="P767" s="192"/>
    </row>
    <row r="768" spans="15:16" ht="19.899999999999999" customHeight="1">
      <c r="O768" s="168"/>
      <c r="P768" s="192"/>
    </row>
    <row r="769" spans="15:16" ht="19.899999999999999" customHeight="1">
      <c r="O769" s="168"/>
      <c r="P769" s="192"/>
    </row>
    <row r="770" spans="15:16" ht="19.899999999999999" customHeight="1">
      <c r="O770" s="168"/>
      <c r="P770" s="192"/>
    </row>
    <row r="771" spans="15:16" ht="19.899999999999999" customHeight="1">
      <c r="O771" s="168"/>
      <c r="P771" s="192"/>
    </row>
    <row r="772" spans="15:16" ht="19.899999999999999" customHeight="1">
      <c r="O772" s="168"/>
      <c r="P772" s="192"/>
    </row>
    <row r="773" spans="15:16" ht="19.899999999999999" customHeight="1">
      <c r="O773" s="168"/>
      <c r="P773" s="192"/>
    </row>
    <row r="774" spans="15:16" ht="19.899999999999999" customHeight="1">
      <c r="O774" s="168"/>
      <c r="P774" s="192"/>
    </row>
    <row r="775" spans="15:16" ht="19.899999999999999" customHeight="1">
      <c r="O775" s="168"/>
      <c r="P775" s="192"/>
    </row>
    <row r="776" spans="15:16" ht="19.899999999999999" customHeight="1">
      <c r="O776" s="168"/>
      <c r="P776" s="192"/>
    </row>
    <row r="777" spans="15:16" ht="19.899999999999999" customHeight="1">
      <c r="O777" s="168"/>
      <c r="P777" s="192"/>
    </row>
    <row r="778" spans="15:16" ht="19.899999999999999" customHeight="1">
      <c r="O778" s="168"/>
      <c r="P778" s="192"/>
    </row>
    <row r="779" spans="15:16" ht="19.899999999999999" customHeight="1">
      <c r="O779" s="168"/>
      <c r="P779" s="192"/>
    </row>
    <row r="780" spans="15:16" ht="19.899999999999999" customHeight="1">
      <c r="O780" s="168"/>
      <c r="P780" s="192"/>
    </row>
    <row r="781" spans="15:16" ht="19.899999999999999" customHeight="1">
      <c r="O781" s="168"/>
      <c r="P781" s="192"/>
    </row>
    <row r="782" spans="15:16" ht="19.899999999999999" customHeight="1">
      <c r="O782" s="168"/>
      <c r="P782" s="192"/>
    </row>
    <row r="783" spans="15:16" ht="19.899999999999999" customHeight="1">
      <c r="O783" s="168"/>
      <c r="P783" s="192"/>
    </row>
    <row r="784" spans="15:16" ht="19.899999999999999" customHeight="1">
      <c r="O784" s="168"/>
      <c r="P784" s="192"/>
    </row>
    <row r="785" spans="15:16" ht="19.899999999999999" customHeight="1">
      <c r="O785" s="168"/>
      <c r="P785" s="192"/>
    </row>
    <row r="786" spans="15:16" ht="19.899999999999999" customHeight="1">
      <c r="O786" s="168"/>
      <c r="P786" s="192"/>
    </row>
    <row r="787" spans="15:16" ht="19.899999999999999" customHeight="1">
      <c r="O787" s="168"/>
      <c r="P787" s="192"/>
    </row>
    <row r="788" spans="15:16" ht="19.899999999999999" customHeight="1">
      <c r="O788" s="168"/>
      <c r="P788" s="192"/>
    </row>
    <row r="789" spans="15:16" ht="19.899999999999999" customHeight="1">
      <c r="O789" s="168"/>
      <c r="P789" s="192"/>
    </row>
    <row r="790" spans="15:16" ht="19.899999999999999" customHeight="1">
      <c r="O790" s="168"/>
      <c r="P790" s="192"/>
    </row>
    <row r="791" spans="15:16" ht="19.899999999999999" customHeight="1">
      <c r="O791" s="168"/>
      <c r="P791" s="192"/>
    </row>
    <row r="792" spans="15:16" ht="19.899999999999999" customHeight="1">
      <c r="O792" s="168"/>
      <c r="P792" s="192"/>
    </row>
    <row r="793" spans="15:16" ht="19.899999999999999" customHeight="1">
      <c r="O793" s="168"/>
      <c r="P793" s="192"/>
    </row>
    <row r="794" spans="15:16" ht="19.899999999999999" customHeight="1">
      <c r="O794" s="168"/>
      <c r="P794" s="192"/>
    </row>
    <row r="795" spans="15:16" ht="19.899999999999999" customHeight="1">
      <c r="O795" s="168"/>
      <c r="P795" s="192"/>
    </row>
    <row r="796" spans="15:16" ht="19.899999999999999" customHeight="1">
      <c r="O796" s="168"/>
      <c r="P796" s="192"/>
    </row>
    <row r="797" spans="15:16" ht="19.899999999999999" customHeight="1">
      <c r="O797" s="168"/>
      <c r="P797" s="192"/>
    </row>
    <row r="798" spans="15:16" ht="19.899999999999999" customHeight="1">
      <c r="O798" s="168"/>
      <c r="P798" s="192"/>
    </row>
    <row r="799" spans="15:16" ht="19.899999999999999" customHeight="1">
      <c r="O799" s="168"/>
      <c r="P799" s="192"/>
    </row>
    <row r="800" spans="15:16" ht="19.899999999999999" customHeight="1">
      <c r="O800" s="168"/>
      <c r="P800" s="192"/>
    </row>
    <row r="801" spans="15:16" ht="19.899999999999999" customHeight="1">
      <c r="O801" s="168"/>
      <c r="P801" s="192"/>
    </row>
    <row r="802" spans="15:16" ht="19.899999999999999" customHeight="1">
      <c r="O802" s="168"/>
      <c r="P802" s="192"/>
    </row>
    <row r="803" spans="15:16" ht="19.899999999999999" customHeight="1">
      <c r="O803" s="168"/>
      <c r="P803" s="192"/>
    </row>
    <row r="804" spans="15:16" ht="19.899999999999999" customHeight="1">
      <c r="O804" s="168"/>
      <c r="P804" s="192"/>
    </row>
    <row r="805" spans="15:16" ht="19.899999999999999" customHeight="1">
      <c r="O805" s="168"/>
      <c r="P805" s="192"/>
    </row>
    <row r="806" spans="15:16" ht="19.899999999999999" customHeight="1">
      <c r="O806" s="168"/>
      <c r="P806" s="192"/>
    </row>
    <row r="807" spans="15:16" ht="19.899999999999999" customHeight="1">
      <c r="O807" s="168"/>
      <c r="P807" s="192"/>
    </row>
    <row r="808" spans="15:16" ht="19.899999999999999" customHeight="1">
      <c r="O808" s="168"/>
      <c r="P808" s="192"/>
    </row>
    <row r="809" spans="15:16" ht="19.899999999999999" customHeight="1">
      <c r="O809" s="168"/>
      <c r="P809" s="192"/>
    </row>
    <row r="810" spans="15:16" ht="19.899999999999999" customHeight="1">
      <c r="O810" s="168"/>
      <c r="P810" s="192"/>
    </row>
    <row r="811" spans="15:16" ht="19.899999999999999" customHeight="1">
      <c r="O811" s="168"/>
      <c r="P811" s="192"/>
    </row>
    <row r="812" spans="15:16" ht="19.899999999999999" customHeight="1">
      <c r="O812" s="168"/>
      <c r="P812" s="192"/>
    </row>
    <row r="813" spans="15:16" ht="19.899999999999999" customHeight="1">
      <c r="O813" s="168"/>
      <c r="P813" s="192"/>
    </row>
    <row r="814" spans="15:16" ht="19.899999999999999" customHeight="1">
      <c r="O814" s="168"/>
      <c r="P814" s="192"/>
    </row>
    <row r="815" spans="15:16" ht="19.899999999999999" customHeight="1">
      <c r="O815" s="168"/>
      <c r="P815" s="192"/>
    </row>
    <row r="816" spans="15:16" ht="19.899999999999999" customHeight="1">
      <c r="O816" s="168"/>
      <c r="P816" s="192"/>
    </row>
    <row r="817" spans="15:16" ht="19.899999999999999" customHeight="1">
      <c r="O817" s="168"/>
      <c r="P817" s="192"/>
    </row>
    <row r="818" spans="15:16" ht="19.899999999999999" customHeight="1">
      <c r="O818" s="168"/>
      <c r="P818" s="192"/>
    </row>
    <row r="819" spans="15:16" ht="19.899999999999999" customHeight="1">
      <c r="O819" s="168"/>
      <c r="P819" s="192"/>
    </row>
    <row r="820" spans="15:16" ht="19.899999999999999" customHeight="1">
      <c r="O820" s="168"/>
      <c r="P820" s="192"/>
    </row>
    <row r="821" spans="15:16" ht="19.899999999999999" customHeight="1">
      <c r="O821" s="168"/>
      <c r="P821" s="192"/>
    </row>
    <row r="822" spans="15:16" ht="19.899999999999999" customHeight="1">
      <c r="O822" s="168"/>
      <c r="P822" s="192"/>
    </row>
    <row r="823" spans="15:16" ht="19.899999999999999" customHeight="1">
      <c r="O823" s="168"/>
      <c r="P823" s="192"/>
    </row>
    <row r="824" spans="15:16" ht="19.899999999999999" customHeight="1">
      <c r="O824" s="168"/>
      <c r="P824" s="192"/>
    </row>
    <row r="825" spans="15:16" ht="19.899999999999999" customHeight="1">
      <c r="O825" s="168"/>
      <c r="P825" s="192"/>
    </row>
    <row r="826" spans="15:16" ht="19.899999999999999" customHeight="1">
      <c r="O826" s="168"/>
      <c r="P826" s="192"/>
    </row>
    <row r="827" spans="15:16" ht="19.899999999999999" customHeight="1">
      <c r="O827" s="168"/>
      <c r="P827" s="192"/>
    </row>
    <row r="828" spans="15:16" ht="19.899999999999999" customHeight="1">
      <c r="O828" s="168"/>
      <c r="P828" s="192"/>
    </row>
    <row r="829" spans="15:16" ht="19.899999999999999" customHeight="1">
      <c r="O829" s="168"/>
      <c r="P829" s="192"/>
    </row>
    <row r="830" spans="15:16" ht="19.899999999999999" customHeight="1">
      <c r="O830" s="168"/>
      <c r="P830" s="192"/>
    </row>
    <row r="831" spans="15:16" ht="19.899999999999999" customHeight="1">
      <c r="O831" s="168"/>
      <c r="P831" s="192"/>
    </row>
    <row r="832" spans="15:16" ht="19.899999999999999" customHeight="1">
      <c r="O832" s="168"/>
      <c r="P832" s="192"/>
    </row>
    <row r="833" spans="15:16" ht="19.899999999999999" customHeight="1">
      <c r="O833" s="168"/>
      <c r="P833" s="192"/>
    </row>
    <row r="834" spans="15:16" ht="19.899999999999999" customHeight="1">
      <c r="O834" s="168"/>
      <c r="P834" s="192"/>
    </row>
    <row r="835" spans="15:16" ht="19.899999999999999" customHeight="1">
      <c r="O835" s="168"/>
      <c r="P835" s="192"/>
    </row>
    <row r="836" spans="15:16" ht="19.899999999999999" customHeight="1">
      <c r="O836" s="168"/>
      <c r="P836" s="192"/>
    </row>
    <row r="837" spans="15:16" ht="19.899999999999999" customHeight="1">
      <c r="O837" s="168"/>
      <c r="P837" s="192"/>
    </row>
    <row r="838" spans="15:16" ht="19.899999999999999" customHeight="1">
      <c r="O838" s="168"/>
      <c r="P838" s="192"/>
    </row>
    <row r="839" spans="15:16" ht="19.899999999999999" customHeight="1">
      <c r="O839" s="168"/>
      <c r="P839" s="192"/>
    </row>
    <row r="840" spans="15:16" ht="19.899999999999999" customHeight="1">
      <c r="O840" s="168"/>
      <c r="P840" s="192"/>
    </row>
    <row r="841" spans="15:16" ht="19.899999999999999" customHeight="1">
      <c r="O841" s="168"/>
      <c r="P841" s="192"/>
    </row>
    <row r="842" spans="15:16" ht="19.899999999999999" customHeight="1">
      <c r="O842" s="168"/>
      <c r="P842" s="192"/>
    </row>
    <row r="843" spans="15:16" ht="19.899999999999999" customHeight="1">
      <c r="O843" s="168"/>
      <c r="P843" s="192"/>
    </row>
    <row r="844" spans="15:16" ht="19.899999999999999" customHeight="1">
      <c r="O844" s="168"/>
      <c r="P844" s="192"/>
    </row>
    <row r="845" spans="15:16" ht="19.899999999999999" customHeight="1">
      <c r="O845" s="168"/>
      <c r="P845" s="192"/>
    </row>
    <row r="846" spans="15:16" ht="19.899999999999999" customHeight="1">
      <c r="O846" s="168"/>
      <c r="P846" s="192"/>
    </row>
    <row r="847" spans="15:16" ht="19.899999999999999" customHeight="1">
      <c r="O847" s="168"/>
      <c r="P847" s="192"/>
    </row>
    <row r="848" spans="15:16" ht="19.899999999999999" customHeight="1">
      <c r="O848" s="168"/>
      <c r="P848" s="192"/>
    </row>
    <row r="849" spans="15:16" ht="19.899999999999999" customHeight="1">
      <c r="O849" s="168"/>
      <c r="P849" s="192"/>
    </row>
    <row r="850" spans="15:16" ht="19.899999999999999" customHeight="1">
      <c r="O850" s="168"/>
      <c r="P850" s="192"/>
    </row>
    <row r="851" spans="15:16" ht="19.899999999999999" customHeight="1">
      <c r="O851" s="168"/>
      <c r="P851" s="192"/>
    </row>
    <row r="852" spans="15:16" ht="19.899999999999999" customHeight="1">
      <c r="O852" s="168"/>
      <c r="P852" s="192"/>
    </row>
    <row r="853" spans="15:16" ht="19.899999999999999" customHeight="1">
      <c r="O853" s="168"/>
      <c r="P853" s="192"/>
    </row>
    <row r="854" spans="15:16" ht="19.899999999999999" customHeight="1">
      <c r="O854" s="168"/>
      <c r="P854" s="192"/>
    </row>
    <row r="855" spans="15:16" ht="19.899999999999999" customHeight="1">
      <c r="O855" s="168"/>
      <c r="P855" s="192"/>
    </row>
    <row r="856" spans="15:16" ht="19.899999999999999" customHeight="1">
      <c r="O856" s="168"/>
      <c r="P856" s="192"/>
    </row>
    <row r="857" spans="15:16" ht="19.899999999999999" customHeight="1">
      <c r="O857" s="168"/>
      <c r="P857" s="192"/>
    </row>
    <row r="858" spans="15:16" ht="19.899999999999999" customHeight="1">
      <c r="O858" s="168"/>
      <c r="P858" s="192"/>
    </row>
    <row r="859" spans="15:16" ht="19.899999999999999" customHeight="1">
      <c r="O859" s="168"/>
      <c r="P859" s="192"/>
    </row>
    <row r="860" spans="15:16" ht="19.899999999999999" customHeight="1">
      <c r="O860" s="168"/>
      <c r="P860" s="192"/>
    </row>
    <row r="861" spans="15:16" ht="19.899999999999999" customHeight="1">
      <c r="O861" s="168"/>
      <c r="P861" s="192"/>
    </row>
    <row r="862" spans="15:16" ht="19.899999999999999" customHeight="1">
      <c r="O862" s="168"/>
      <c r="P862" s="192"/>
    </row>
    <row r="863" spans="15:16" ht="19.899999999999999" customHeight="1">
      <c r="O863" s="168"/>
      <c r="P863" s="192"/>
    </row>
    <row r="864" spans="15:16" ht="19.899999999999999" customHeight="1">
      <c r="O864" s="168"/>
      <c r="P864" s="192"/>
    </row>
    <row r="865" spans="15:16" ht="19.899999999999999" customHeight="1">
      <c r="O865" s="168"/>
      <c r="P865" s="192"/>
    </row>
    <row r="866" spans="15:16" ht="19.899999999999999" customHeight="1">
      <c r="O866" s="168"/>
      <c r="P866" s="192"/>
    </row>
    <row r="867" spans="15:16" ht="19.899999999999999" customHeight="1">
      <c r="O867" s="168"/>
      <c r="P867" s="192"/>
    </row>
    <row r="868" spans="15:16" ht="19.899999999999999" customHeight="1">
      <c r="O868" s="168"/>
      <c r="P868" s="192"/>
    </row>
    <row r="869" spans="15:16" ht="19.899999999999999" customHeight="1">
      <c r="O869" s="168"/>
      <c r="P869" s="192"/>
    </row>
    <row r="870" spans="15:16" ht="19.899999999999999" customHeight="1">
      <c r="O870" s="168"/>
      <c r="P870" s="192"/>
    </row>
    <row r="871" spans="15:16" ht="19.899999999999999" customHeight="1">
      <c r="O871" s="168"/>
      <c r="P871" s="192"/>
    </row>
    <row r="872" spans="15:16" ht="19.899999999999999" customHeight="1">
      <c r="O872" s="168"/>
      <c r="P872" s="192"/>
    </row>
    <row r="873" spans="15:16" ht="19.899999999999999" customHeight="1">
      <c r="O873" s="168"/>
      <c r="P873" s="192"/>
    </row>
    <row r="874" spans="15:16" ht="19.899999999999999" customHeight="1">
      <c r="O874" s="168"/>
      <c r="P874" s="192"/>
    </row>
    <row r="875" spans="15:16" ht="19.899999999999999" customHeight="1">
      <c r="O875" s="168"/>
      <c r="P875" s="192"/>
    </row>
    <row r="876" spans="15:16" ht="19.899999999999999" customHeight="1">
      <c r="O876" s="168"/>
      <c r="P876" s="192"/>
    </row>
    <row r="877" spans="15:16" ht="19.899999999999999" customHeight="1">
      <c r="O877" s="168"/>
      <c r="P877" s="192"/>
    </row>
    <row r="878" spans="15:16" ht="19.899999999999999" customHeight="1">
      <c r="O878" s="168"/>
      <c r="P878" s="192"/>
    </row>
    <row r="879" spans="15:16" ht="19.899999999999999" customHeight="1">
      <c r="O879" s="168"/>
      <c r="P879" s="192"/>
    </row>
    <row r="880" spans="15:16" ht="19.899999999999999" customHeight="1">
      <c r="O880" s="168"/>
      <c r="P880" s="192"/>
    </row>
    <row r="881" spans="15:16" ht="19.899999999999999" customHeight="1">
      <c r="O881" s="168"/>
      <c r="P881" s="192"/>
    </row>
    <row r="882" spans="15:16" ht="19.899999999999999" customHeight="1">
      <c r="O882" s="168"/>
      <c r="P882" s="192"/>
    </row>
    <row r="883" spans="15:16" ht="19.899999999999999" customHeight="1">
      <c r="O883" s="168"/>
      <c r="P883" s="192"/>
    </row>
    <row r="884" spans="15:16" ht="19.899999999999999" customHeight="1">
      <c r="O884" s="168"/>
      <c r="P884" s="192"/>
    </row>
    <row r="885" spans="15:16" ht="19.899999999999999" customHeight="1">
      <c r="O885" s="168"/>
      <c r="P885" s="192"/>
    </row>
    <row r="886" spans="15:16" ht="19.899999999999999" customHeight="1">
      <c r="O886" s="168"/>
      <c r="P886" s="192"/>
    </row>
    <row r="887" spans="15:16" ht="19.899999999999999" customHeight="1">
      <c r="O887" s="168"/>
      <c r="P887" s="192"/>
    </row>
    <row r="888" spans="15:16" ht="19.899999999999999" customHeight="1">
      <c r="O888" s="168"/>
      <c r="P888" s="192"/>
    </row>
    <row r="889" spans="15:16" ht="19.899999999999999" customHeight="1">
      <c r="O889" s="168"/>
      <c r="P889" s="192"/>
    </row>
    <row r="890" spans="15:16" ht="19.899999999999999" customHeight="1">
      <c r="O890" s="168"/>
      <c r="P890" s="192"/>
    </row>
    <row r="891" spans="15:16" ht="19.899999999999999" customHeight="1">
      <c r="O891" s="168"/>
      <c r="P891" s="192"/>
    </row>
    <row r="892" spans="15:16" ht="19.899999999999999" customHeight="1">
      <c r="O892" s="168"/>
      <c r="P892" s="192"/>
    </row>
    <row r="893" spans="15:16" ht="19.899999999999999" customHeight="1">
      <c r="O893" s="168"/>
      <c r="P893" s="192"/>
    </row>
    <row r="894" spans="15:16" ht="19.899999999999999" customHeight="1">
      <c r="O894" s="168"/>
      <c r="P894" s="192"/>
    </row>
    <row r="895" spans="15:16" ht="19.899999999999999" customHeight="1">
      <c r="O895" s="168"/>
      <c r="P895" s="192"/>
    </row>
    <row r="896" spans="15:16" ht="19.899999999999999" customHeight="1">
      <c r="O896" s="168"/>
      <c r="P896" s="192"/>
    </row>
    <row r="897" spans="15:16" ht="19.899999999999999" customHeight="1">
      <c r="O897" s="168"/>
      <c r="P897" s="192"/>
    </row>
    <row r="898" spans="15:16" ht="19.899999999999999" customHeight="1">
      <c r="O898" s="168"/>
      <c r="P898" s="192"/>
    </row>
    <row r="899" spans="15:16" ht="19.899999999999999" customHeight="1">
      <c r="O899" s="168"/>
      <c r="P899" s="192"/>
    </row>
    <row r="900" spans="15:16" ht="19.899999999999999" customHeight="1">
      <c r="O900" s="168"/>
      <c r="P900" s="192"/>
    </row>
    <row r="901" spans="15:16" ht="19.899999999999999" customHeight="1">
      <c r="O901" s="168"/>
      <c r="P901" s="192"/>
    </row>
    <row r="902" spans="15:16" ht="19.899999999999999" customHeight="1">
      <c r="O902" s="168"/>
      <c r="P902" s="192"/>
    </row>
    <row r="903" spans="15:16" ht="19.899999999999999" customHeight="1">
      <c r="O903" s="168"/>
      <c r="P903" s="192"/>
    </row>
    <row r="904" spans="15:16" ht="19.899999999999999" customHeight="1">
      <c r="O904" s="168"/>
      <c r="P904" s="192"/>
    </row>
    <row r="905" spans="15:16" ht="19.899999999999999" customHeight="1">
      <c r="O905" s="168"/>
      <c r="P905" s="192"/>
    </row>
    <row r="906" spans="15:16" ht="19.899999999999999" customHeight="1">
      <c r="O906" s="168"/>
      <c r="P906" s="192"/>
    </row>
    <row r="907" spans="15:16" ht="19.899999999999999" customHeight="1">
      <c r="O907" s="168"/>
      <c r="P907" s="192"/>
    </row>
    <row r="908" spans="15:16" ht="19.899999999999999" customHeight="1">
      <c r="O908" s="168"/>
      <c r="P908" s="192"/>
    </row>
    <row r="909" spans="15:16" ht="19.899999999999999" customHeight="1">
      <c r="O909" s="168"/>
      <c r="P909" s="192"/>
    </row>
    <row r="910" spans="15:16" ht="19.899999999999999" customHeight="1">
      <c r="O910" s="168"/>
      <c r="P910" s="192"/>
    </row>
    <row r="911" spans="15:16" ht="19.899999999999999" customHeight="1">
      <c r="O911" s="168"/>
      <c r="P911" s="192"/>
    </row>
    <row r="912" spans="15:16" ht="19.899999999999999" customHeight="1">
      <c r="O912" s="168"/>
      <c r="P912" s="192"/>
    </row>
    <row r="913" spans="15:16" ht="19.899999999999999" customHeight="1">
      <c r="O913" s="168"/>
      <c r="P913" s="192"/>
    </row>
    <row r="914" spans="15:16" ht="19.899999999999999" customHeight="1">
      <c r="O914" s="168"/>
      <c r="P914" s="192"/>
    </row>
    <row r="915" spans="15:16" ht="19.899999999999999" customHeight="1">
      <c r="O915" s="168"/>
      <c r="P915" s="192"/>
    </row>
    <row r="916" spans="15:16" ht="19.899999999999999" customHeight="1">
      <c r="O916" s="168"/>
      <c r="P916" s="192"/>
    </row>
    <row r="917" spans="15:16" ht="19.899999999999999" customHeight="1">
      <c r="O917" s="168"/>
      <c r="P917" s="192"/>
    </row>
    <row r="918" spans="15:16" ht="19.899999999999999" customHeight="1">
      <c r="O918" s="168"/>
      <c r="P918" s="192"/>
    </row>
    <row r="919" spans="15:16" ht="19.899999999999999" customHeight="1">
      <c r="O919" s="168"/>
      <c r="P919" s="192"/>
    </row>
    <row r="920" spans="15:16" ht="19.899999999999999" customHeight="1">
      <c r="O920" s="168"/>
      <c r="P920" s="192"/>
    </row>
    <row r="921" spans="15:16" ht="19.899999999999999" customHeight="1">
      <c r="O921" s="168"/>
      <c r="P921" s="192"/>
    </row>
    <row r="922" spans="15:16" ht="19.899999999999999" customHeight="1">
      <c r="O922" s="168"/>
      <c r="P922" s="192"/>
    </row>
    <row r="923" spans="15:16" ht="19.899999999999999" customHeight="1">
      <c r="O923" s="168"/>
      <c r="P923" s="192"/>
    </row>
    <row r="924" spans="15:16" ht="19.899999999999999" customHeight="1">
      <c r="O924" s="168"/>
      <c r="P924" s="192"/>
    </row>
    <row r="925" spans="15:16" ht="19.899999999999999" customHeight="1">
      <c r="O925" s="168"/>
      <c r="P925" s="192"/>
    </row>
    <row r="926" spans="15:16" ht="19.899999999999999" customHeight="1">
      <c r="O926" s="168"/>
      <c r="P926" s="192"/>
    </row>
    <row r="927" spans="15:16" ht="19.899999999999999" customHeight="1">
      <c r="O927" s="168"/>
      <c r="P927" s="192"/>
    </row>
    <row r="928" spans="15:16" ht="19.899999999999999" customHeight="1">
      <c r="O928" s="168"/>
      <c r="P928" s="192"/>
    </row>
    <row r="929" spans="15:16" ht="19.899999999999999" customHeight="1">
      <c r="O929" s="168"/>
      <c r="P929" s="192"/>
    </row>
    <row r="930" spans="15:16" ht="19.899999999999999" customHeight="1">
      <c r="O930" s="168"/>
      <c r="P930" s="192"/>
    </row>
    <row r="931" spans="15:16" ht="19.899999999999999" customHeight="1">
      <c r="O931" s="168"/>
      <c r="P931" s="192"/>
    </row>
    <row r="932" spans="15:16" ht="19.899999999999999" customHeight="1">
      <c r="O932" s="168"/>
      <c r="P932" s="192"/>
    </row>
    <row r="933" spans="15:16" ht="19.899999999999999" customHeight="1">
      <c r="O933" s="168"/>
      <c r="P933" s="192"/>
    </row>
    <row r="934" spans="15:16" ht="19.899999999999999" customHeight="1">
      <c r="O934" s="168"/>
      <c r="P934" s="192"/>
    </row>
    <row r="935" spans="15:16" ht="19.899999999999999" customHeight="1">
      <c r="O935" s="168"/>
      <c r="P935" s="192"/>
    </row>
    <row r="936" spans="15:16" ht="19.899999999999999" customHeight="1">
      <c r="O936" s="168"/>
      <c r="P936" s="192"/>
    </row>
    <row r="937" spans="15:16" ht="19.899999999999999" customHeight="1">
      <c r="O937" s="168"/>
      <c r="P937" s="192"/>
    </row>
    <row r="938" spans="15:16" ht="19.899999999999999" customHeight="1">
      <c r="O938" s="168"/>
      <c r="P938" s="192"/>
    </row>
    <row r="939" spans="15:16" ht="19.899999999999999" customHeight="1">
      <c r="O939" s="168"/>
      <c r="P939" s="192"/>
    </row>
    <row r="940" spans="15:16" ht="19.899999999999999" customHeight="1">
      <c r="O940" s="168"/>
      <c r="P940" s="192"/>
    </row>
    <row r="941" spans="15:16" ht="19.899999999999999" customHeight="1">
      <c r="O941" s="168"/>
      <c r="P941" s="192"/>
    </row>
    <row r="942" spans="15:16" ht="19.899999999999999" customHeight="1">
      <c r="O942" s="168"/>
      <c r="P942" s="192"/>
    </row>
    <row r="943" spans="15:16" ht="19.899999999999999" customHeight="1">
      <c r="O943" s="168"/>
      <c r="P943" s="192"/>
    </row>
    <row r="944" spans="15:16" ht="19.899999999999999" customHeight="1">
      <c r="O944" s="168"/>
      <c r="P944" s="192"/>
    </row>
    <row r="945" spans="15:16" ht="19.899999999999999" customHeight="1">
      <c r="O945" s="168"/>
      <c r="P945" s="192"/>
    </row>
    <row r="946" spans="15:16" ht="19.899999999999999" customHeight="1">
      <c r="O946" s="168"/>
      <c r="P946" s="192"/>
    </row>
    <row r="947" spans="15:16" ht="19.899999999999999" customHeight="1">
      <c r="O947" s="168"/>
      <c r="P947" s="192"/>
    </row>
    <row r="948" spans="15:16" ht="19.899999999999999" customHeight="1">
      <c r="O948" s="168"/>
      <c r="P948" s="192"/>
    </row>
    <row r="949" spans="15:16" ht="19.899999999999999" customHeight="1">
      <c r="O949" s="168"/>
      <c r="P949" s="192"/>
    </row>
    <row r="950" spans="15:16" ht="19.899999999999999" customHeight="1">
      <c r="O950" s="168"/>
      <c r="P950" s="192"/>
    </row>
    <row r="951" spans="15:16" ht="19.899999999999999" customHeight="1">
      <c r="O951" s="168"/>
      <c r="P951" s="192"/>
    </row>
    <row r="952" spans="15:16" ht="19.899999999999999" customHeight="1">
      <c r="O952" s="168"/>
      <c r="P952" s="192"/>
    </row>
    <row r="953" spans="15:16" ht="19.899999999999999" customHeight="1">
      <c r="O953" s="168"/>
      <c r="P953" s="192"/>
    </row>
    <row r="954" spans="15:16" ht="19.899999999999999" customHeight="1">
      <c r="O954" s="168"/>
      <c r="P954" s="192"/>
    </row>
    <row r="955" spans="15:16" ht="19.899999999999999" customHeight="1">
      <c r="O955" s="168"/>
      <c r="P955" s="192"/>
    </row>
    <row r="956" spans="15:16" ht="19.899999999999999" customHeight="1">
      <c r="O956" s="168"/>
      <c r="P956" s="192"/>
    </row>
    <row r="957" spans="15:16" ht="19.899999999999999" customHeight="1">
      <c r="O957" s="168"/>
      <c r="P957" s="192"/>
    </row>
    <row r="958" spans="15:16" ht="19.899999999999999" customHeight="1">
      <c r="O958" s="168"/>
      <c r="P958" s="192"/>
    </row>
    <row r="959" spans="15:16" ht="19.899999999999999" customHeight="1">
      <c r="O959" s="168"/>
      <c r="P959" s="192"/>
    </row>
    <row r="960" spans="15:16" ht="19.899999999999999" customHeight="1">
      <c r="O960" s="168"/>
      <c r="P960" s="192"/>
    </row>
    <row r="961" spans="15:16" ht="19.899999999999999" customHeight="1">
      <c r="O961" s="168"/>
      <c r="P961" s="192"/>
    </row>
    <row r="962" spans="15:16" ht="19.899999999999999" customHeight="1">
      <c r="O962" s="168"/>
      <c r="P962" s="192"/>
    </row>
    <row r="963" spans="15:16" ht="19.899999999999999" customHeight="1">
      <c r="O963" s="168"/>
      <c r="P963" s="192"/>
    </row>
    <row r="964" spans="15:16" ht="19.899999999999999" customHeight="1">
      <c r="O964" s="168"/>
      <c r="P964" s="192"/>
    </row>
    <row r="965" spans="15:16" ht="19.899999999999999" customHeight="1">
      <c r="O965" s="168"/>
      <c r="P965" s="192"/>
    </row>
    <row r="966" spans="15:16" ht="19.899999999999999" customHeight="1">
      <c r="O966" s="168"/>
      <c r="P966" s="192"/>
    </row>
    <row r="967" spans="15:16" ht="19.899999999999999" customHeight="1">
      <c r="O967" s="168"/>
      <c r="P967" s="192"/>
    </row>
    <row r="968" spans="15:16" ht="19.899999999999999" customHeight="1">
      <c r="O968" s="168"/>
      <c r="P968" s="192"/>
    </row>
    <row r="969" spans="15:16" ht="19.899999999999999" customHeight="1">
      <c r="O969" s="168"/>
      <c r="P969" s="192"/>
    </row>
    <row r="970" spans="15:16" ht="19.899999999999999" customHeight="1">
      <c r="O970" s="168"/>
      <c r="P970" s="192"/>
    </row>
    <row r="971" spans="15:16" ht="19.899999999999999" customHeight="1">
      <c r="O971" s="168"/>
      <c r="P971" s="192"/>
    </row>
    <row r="972" spans="15:16" ht="19.899999999999999" customHeight="1">
      <c r="O972" s="168"/>
      <c r="P972" s="192"/>
    </row>
    <row r="973" spans="15:16" ht="19.899999999999999" customHeight="1">
      <c r="O973" s="168"/>
      <c r="P973" s="192"/>
    </row>
    <row r="974" spans="15:16" ht="19.899999999999999" customHeight="1">
      <c r="O974" s="168"/>
      <c r="P974" s="192"/>
    </row>
    <row r="975" spans="15:16" ht="19.899999999999999" customHeight="1">
      <c r="O975" s="168"/>
      <c r="P975" s="192"/>
    </row>
    <row r="976" spans="15:16" ht="19.899999999999999" customHeight="1">
      <c r="O976" s="168"/>
      <c r="P976" s="192"/>
    </row>
    <row r="977" spans="15:16" ht="19.899999999999999" customHeight="1">
      <c r="O977" s="168"/>
      <c r="P977" s="192"/>
    </row>
    <row r="978" spans="15:16" ht="19.899999999999999" customHeight="1">
      <c r="O978" s="168"/>
      <c r="P978" s="192"/>
    </row>
    <row r="979" spans="15:16" ht="19.899999999999999" customHeight="1">
      <c r="O979" s="168"/>
      <c r="P979" s="192"/>
    </row>
    <row r="980" spans="15:16" ht="19.899999999999999" customHeight="1">
      <c r="O980" s="168"/>
      <c r="P980" s="192"/>
    </row>
    <row r="981" spans="15:16" ht="19.899999999999999" customHeight="1">
      <c r="O981" s="168"/>
      <c r="P981" s="192"/>
    </row>
    <row r="982" spans="15:16" ht="19.899999999999999" customHeight="1">
      <c r="O982" s="168"/>
      <c r="P982" s="192"/>
    </row>
    <row r="983" spans="15:16" ht="19.899999999999999" customHeight="1">
      <c r="O983" s="168"/>
      <c r="P983" s="192"/>
    </row>
    <row r="984" spans="15:16" ht="19.899999999999999" customHeight="1">
      <c r="O984" s="168"/>
      <c r="P984" s="192"/>
    </row>
    <row r="985" spans="15:16" ht="19.899999999999999" customHeight="1">
      <c r="O985" s="168"/>
      <c r="P985" s="192"/>
    </row>
    <row r="986" spans="15:16" ht="19.899999999999999" customHeight="1">
      <c r="O986" s="168"/>
      <c r="P986" s="192"/>
    </row>
    <row r="987" spans="15:16" ht="19.899999999999999" customHeight="1">
      <c r="O987" s="168"/>
      <c r="P987" s="192"/>
    </row>
    <row r="988" spans="15:16" ht="19.899999999999999" customHeight="1">
      <c r="O988" s="168"/>
      <c r="P988" s="192"/>
    </row>
    <row r="989" spans="15:16" ht="19.899999999999999" customHeight="1">
      <c r="O989" s="168"/>
      <c r="P989" s="192"/>
    </row>
    <row r="990" spans="15:16" ht="19.899999999999999" customHeight="1">
      <c r="O990" s="168"/>
      <c r="P990" s="192"/>
    </row>
    <row r="991" spans="15:16" ht="19.899999999999999" customHeight="1">
      <c r="O991" s="168"/>
      <c r="P991" s="192"/>
    </row>
    <row r="992" spans="15:16" ht="19.899999999999999" customHeight="1">
      <c r="O992" s="168"/>
      <c r="P992" s="192"/>
    </row>
    <row r="993" spans="15:16" ht="19.899999999999999" customHeight="1">
      <c r="O993" s="168"/>
      <c r="P993" s="192"/>
    </row>
    <row r="994" spans="15:16" ht="19.899999999999999" customHeight="1">
      <c r="O994" s="168"/>
      <c r="P994" s="192"/>
    </row>
    <row r="995" spans="15:16" ht="19.899999999999999" customHeight="1">
      <c r="O995" s="168"/>
      <c r="P995" s="192"/>
    </row>
    <row r="996" spans="15:16" ht="19.899999999999999" customHeight="1">
      <c r="O996" s="168"/>
      <c r="P996" s="192"/>
    </row>
    <row r="997" spans="15:16" ht="19.899999999999999" customHeight="1">
      <c r="O997" s="168"/>
      <c r="P997" s="192"/>
    </row>
    <row r="998" spans="15:16" ht="19.899999999999999" customHeight="1">
      <c r="O998" s="168"/>
      <c r="P998" s="192"/>
    </row>
    <row r="999" spans="15:16" ht="19.899999999999999" customHeight="1">
      <c r="O999" s="168"/>
      <c r="P999" s="192"/>
    </row>
    <row r="1000" spans="15:16" ht="19.899999999999999" customHeight="1">
      <c r="O1000" s="168"/>
      <c r="P1000" s="192"/>
    </row>
    <row r="1001" spans="15:16" ht="19.899999999999999" customHeight="1">
      <c r="O1001" s="168"/>
      <c r="P1001" s="192"/>
    </row>
    <row r="1002" spans="15:16" ht="19.899999999999999" customHeight="1">
      <c r="O1002" s="168"/>
      <c r="P1002" s="192"/>
    </row>
    <row r="1003" spans="15:16" ht="19.899999999999999" customHeight="1">
      <c r="O1003" s="168"/>
      <c r="P1003" s="192"/>
    </row>
    <row r="1004" spans="15:16" ht="19.899999999999999" customHeight="1">
      <c r="O1004" s="168"/>
      <c r="P1004" s="192"/>
    </row>
    <row r="1005" spans="15:16" ht="19.899999999999999" customHeight="1">
      <c r="O1005" s="168"/>
      <c r="P1005" s="192"/>
    </row>
    <row r="1006" spans="15:16" ht="19.899999999999999" customHeight="1">
      <c r="O1006" s="168"/>
      <c r="P1006" s="192"/>
    </row>
    <row r="1007" spans="15:16" ht="19.899999999999999" customHeight="1">
      <c r="O1007" s="168"/>
      <c r="P1007" s="192"/>
    </row>
    <row r="1008" spans="15:16" ht="19.899999999999999" customHeight="1">
      <c r="O1008" s="168"/>
      <c r="P1008" s="192"/>
    </row>
    <row r="1009" spans="15:16" ht="19.899999999999999" customHeight="1">
      <c r="O1009" s="168"/>
      <c r="P1009" s="192"/>
    </row>
    <row r="1010" spans="15:16" ht="19.899999999999999" customHeight="1">
      <c r="O1010" s="168"/>
      <c r="P1010" s="192"/>
    </row>
    <row r="1011" spans="15:16" ht="19.899999999999999" customHeight="1">
      <c r="O1011" s="168"/>
      <c r="P1011" s="192"/>
    </row>
    <row r="1012" spans="15:16" ht="19.899999999999999" customHeight="1">
      <c r="O1012" s="168"/>
      <c r="P1012" s="192"/>
    </row>
    <row r="1013" spans="15:16" ht="19.899999999999999" customHeight="1">
      <c r="O1013" s="168"/>
      <c r="P1013" s="192"/>
    </row>
    <row r="1014" spans="15:16" ht="19.899999999999999" customHeight="1">
      <c r="O1014" s="168"/>
      <c r="P1014" s="192"/>
    </row>
    <row r="1015" spans="15:16" ht="19.899999999999999" customHeight="1">
      <c r="O1015" s="168"/>
      <c r="P1015" s="192"/>
    </row>
    <row r="1016" spans="15:16" ht="19.899999999999999" customHeight="1">
      <c r="O1016" s="168"/>
      <c r="P1016" s="192"/>
    </row>
    <row r="1017" spans="15:16" ht="19.899999999999999" customHeight="1">
      <c r="O1017" s="168"/>
      <c r="P1017" s="192"/>
    </row>
    <row r="1018" spans="15:16" ht="19.899999999999999" customHeight="1">
      <c r="O1018" s="168"/>
      <c r="P1018" s="192"/>
    </row>
    <row r="1019" spans="15:16" ht="19.899999999999999" customHeight="1">
      <c r="O1019" s="168"/>
      <c r="P1019" s="192"/>
    </row>
    <row r="1020" spans="15:16" ht="19.899999999999999" customHeight="1">
      <c r="O1020" s="168"/>
      <c r="P1020" s="192"/>
    </row>
    <row r="1021" spans="15:16" ht="19.899999999999999" customHeight="1">
      <c r="O1021" s="168"/>
      <c r="P1021" s="192"/>
    </row>
    <row r="1022" spans="15:16" ht="19.899999999999999" customHeight="1">
      <c r="O1022" s="168"/>
      <c r="P1022" s="192"/>
    </row>
    <row r="1023" spans="15:16" ht="19.899999999999999" customHeight="1">
      <c r="O1023" s="168"/>
      <c r="P1023" s="192"/>
    </row>
    <row r="1024" spans="15:16" ht="19.899999999999999" customHeight="1">
      <c r="O1024" s="168"/>
      <c r="P1024" s="192"/>
    </row>
    <row r="1025" spans="15:16" ht="19.899999999999999" customHeight="1">
      <c r="O1025" s="168"/>
      <c r="P1025" s="192"/>
    </row>
    <row r="1026" spans="15:16" ht="19.899999999999999" customHeight="1">
      <c r="O1026" s="168"/>
      <c r="P1026" s="192"/>
    </row>
    <row r="1027" spans="15:16" ht="19.899999999999999" customHeight="1">
      <c r="O1027" s="168"/>
      <c r="P1027" s="192"/>
    </row>
    <row r="1028" spans="15:16" ht="19.899999999999999" customHeight="1">
      <c r="O1028" s="168"/>
      <c r="P1028" s="192"/>
    </row>
    <row r="1029" spans="15:16" ht="19.899999999999999" customHeight="1">
      <c r="O1029" s="168"/>
      <c r="P1029" s="192"/>
    </row>
    <row r="1030" spans="15:16" ht="19.899999999999999" customHeight="1">
      <c r="O1030" s="168"/>
      <c r="P1030" s="192"/>
    </row>
    <row r="1031" spans="15:16" ht="19.899999999999999" customHeight="1">
      <c r="O1031" s="168"/>
      <c r="P1031" s="192"/>
    </row>
    <row r="1032" spans="15:16" ht="19.899999999999999" customHeight="1">
      <c r="O1032" s="168"/>
      <c r="P1032" s="192"/>
    </row>
    <row r="1033" spans="15:16" ht="19.899999999999999" customHeight="1">
      <c r="O1033" s="168"/>
      <c r="P1033" s="192"/>
    </row>
    <row r="1034" spans="15:16" ht="19.899999999999999" customHeight="1">
      <c r="O1034" s="168"/>
      <c r="P1034" s="192"/>
    </row>
    <row r="1035" spans="15:16" ht="19.899999999999999" customHeight="1">
      <c r="O1035" s="168"/>
      <c r="P1035" s="192"/>
    </row>
    <row r="1036" spans="15:16" ht="19.899999999999999" customHeight="1">
      <c r="O1036" s="168"/>
      <c r="P1036" s="192"/>
    </row>
    <row r="1037" spans="15:16" ht="19.899999999999999" customHeight="1">
      <c r="O1037" s="168"/>
      <c r="P1037" s="192"/>
    </row>
    <row r="1038" spans="15:16" ht="19.899999999999999" customHeight="1">
      <c r="O1038" s="168"/>
      <c r="P1038" s="192"/>
    </row>
    <row r="1039" spans="15:16" ht="19.899999999999999" customHeight="1">
      <c r="O1039" s="168"/>
      <c r="P1039" s="192"/>
    </row>
    <row r="1040" spans="15:16" ht="19.899999999999999" customHeight="1">
      <c r="O1040" s="168"/>
      <c r="P1040" s="192"/>
    </row>
    <row r="1041" spans="15:16" ht="19.899999999999999" customHeight="1">
      <c r="O1041" s="168"/>
      <c r="P1041" s="192"/>
    </row>
    <row r="1042" spans="15:16" ht="19.899999999999999" customHeight="1">
      <c r="O1042" s="168"/>
      <c r="P1042" s="192"/>
    </row>
    <row r="1043" spans="15:16" ht="19.899999999999999" customHeight="1">
      <c r="O1043" s="168"/>
      <c r="P1043" s="192"/>
    </row>
    <row r="1044" spans="15:16" ht="19.899999999999999" customHeight="1">
      <c r="O1044" s="168"/>
      <c r="P1044" s="192"/>
    </row>
    <row r="1045" spans="15:16" ht="19.899999999999999" customHeight="1">
      <c r="O1045" s="168"/>
      <c r="P1045" s="192"/>
    </row>
    <row r="1046" spans="15:16" ht="19.899999999999999" customHeight="1">
      <c r="O1046" s="168"/>
      <c r="P1046" s="192"/>
    </row>
    <row r="1047" spans="15:16" ht="19.899999999999999" customHeight="1">
      <c r="O1047" s="168"/>
      <c r="P1047" s="192"/>
    </row>
    <row r="1048" spans="15:16" ht="19.899999999999999" customHeight="1">
      <c r="O1048" s="168"/>
      <c r="P1048" s="192"/>
    </row>
    <row r="1049" spans="15:16" ht="19.899999999999999" customHeight="1">
      <c r="O1049" s="168"/>
      <c r="P1049" s="192"/>
    </row>
    <row r="1050" spans="15:16" ht="19.899999999999999" customHeight="1">
      <c r="O1050" s="168"/>
      <c r="P1050" s="192"/>
    </row>
    <row r="1051" spans="15:16" ht="19.899999999999999" customHeight="1">
      <c r="O1051" s="168"/>
      <c r="P1051" s="192"/>
    </row>
    <row r="1052" spans="15:16" ht="19.899999999999999" customHeight="1">
      <c r="O1052" s="168"/>
      <c r="P1052" s="192"/>
    </row>
    <row r="1053" spans="15:16" ht="19.899999999999999" customHeight="1">
      <c r="O1053" s="168"/>
      <c r="P1053" s="192"/>
    </row>
    <row r="1054" spans="15:16" ht="19.899999999999999" customHeight="1">
      <c r="O1054" s="168"/>
      <c r="P1054" s="192"/>
    </row>
    <row r="1055" spans="15:16" ht="19.899999999999999" customHeight="1">
      <c r="O1055" s="168"/>
      <c r="P1055" s="192"/>
    </row>
    <row r="1056" spans="15:16" ht="19.899999999999999" customHeight="1">
      <c r="O1056" s="168"/>
      <c r="P1056" s="192"/>
    </row>
    <row r="1057" spans="15:16" ht="19.899999999999999" customHeight="1">
      <c r="O1057" s="168"/>
      <c r="P1057" s="192"/>
    </row>
    <row r="1058" spans="15:16" ht="19.899999999999999" customHeight="1">
      <c r="O1058" s="168"/>
      <c r="P1058" s="192"/>
    </row>
    <row r="1059" spans="15:16" ht="19.899999999999999" customHeight="1">
      <c r="O1059" s="168"/>
      <c r="P1059" s="192"/>
    </row>
    <row r="1060" spans="15:16" ht="19.899999999999999" customHeight="1">
      <c r="O1060" s="168"/>
      <c r="P1060" s="192"/>
    </row>
    <row r="1061" spans="15:16" ht="19.899999999999999" customHeight="1">
      <c r="O1061" s="168"/>
      <c r="P1061" s="192"/>
    </row>
    <row r="1062" spans="15:16" ht="19.899999999999999" customHeight="1">
      <c r="O1062" s="168"/>
      <c r="P1062" s="192"/>
    </row>
    <row r="1063" spans="15:16" ht="19.899999999999999" customHeight="1">
      <c r="O1063" s="168"/>
      <c r="P1063" s="192"/>
    </row>
    <row r="1064" spans="15:16" ht="19.899999999999999" customHeight="1">
      <c r="O1064" s="168"/>
      <c r="P1064" s="192"/>
    </row>
    <row r="1065" spans="15:16" ht="19.899999999999999" customHeight="1">
      <c r="O1065" s="168"/>
      <c r="P1065" s="192"/>
    </row>
    <row r="1066" spans="15:16" ht="19.899999999999999" customHeight="1">
      <c r="O1066" s="168"/>
      <c r="P1066" s="192"/>
    </row>
    <row r="1067" spans="15:16" ht="19.899999999999999" customHeight="1">
      <c r="O1067" s="168"/>
      <c r="P1067" s="192"/>
    </row>
    <row r="1068" spans="15:16" ht="19.899999999999999" customHeight="1">
      <c r="O1068" s="168"/>
      <c r="P1068" s="192"/>
    </row>
    <row r="1069" spans="15:16" ht="19.899999999999999" customHeight="1">
      <c r="O1069" s="168"/>
      <c r="P1069" s="192"/>
    </row>
    <row r="1070" spans="15:16" ht="19.899999999999999" customHeight="1">
      <c r="O1070" s="168"/>
      <c r="P1070" s="192"/>
    </row>
    <row r="1071" spans="15:16" ht="19.899999999999999" customHeight="1">
      <c r="O1071" s="168"/>
      <c r="P1071" s="192"/>
    </row>
    <row r="1072" spans="15:16" ht="19.899999999999999" customHeight="1">
      <c r="O1072" s="168"/>
      <c r="P1072" s="192"/>
    </row>
    <row r="1073" spans="15:16" ht="19.899999999999999" customHeight="1">
      <c r="O1073" s="168"/>
      <c r="P1073" s="192"/>
    </row>
    <row r="1074" spans="15:16" ht="19.899999999999999" customHeight="1">
      <c r="O1074" s="168"/>
      <c r="P1074" s="192"/>
    </row>
    <row r="1075" spans="15:16" ht="19.899999999999999" customHeight="1">
      <c r="O1075" s="168"/>
      <c r="P1075" s="192"/>
    </row>
    <row r="1076" spans="15:16" ht="19.899999999999999" customHeight="1">
      <c r="O1076" s="168"/>
      <c r="P1076" s="192"/>
    </row>
    <row r="1077" spans="15:16" ht="19.899999999999999" customHeight="1">
      <c r="O1077" s="168"/>
      <c r="P1077" s="192"/>
    </row>
    <row r="1078" spans="15:16" ht="19.899999999999999" customHeight="1">
      <c r="O1078" s="168"/>
      <c r="P1078" s="192"/>
    </row>
    <row r="1079" spans="15:16" ht="19.899999999999999" customHeight="1">
      <c r="O1079" s="168"/>
      <c r="P1079" s="192"/>
    </row>
    <row r="1080" spans="15:16" ht="19.899999999999999" customHeight="1">
      <c r="O1080" s="168"/>
      <c r="P1080" s="192"/>
    </row>
    <row r="1081" spans="15:16" ht="19.899999999999999" customHeight="1">
      <c r="O1081" s="168"/>
      <c r="P1081" s="192"/>
    </row>
    <row r="1082" spans="15:16" ht="19.899999999999999" customHeight="1">
      <c r="O1082" s="168"/>
      <c r="P1082" s="192"/>
    </row>
    <row r="1083" spans="15:16" ht="19.899999999999999" customHeight="1">
      <c r="O1083" s="168"/>
      <c r="P1083" s="192"/>
    </row>
    <row r="1084" spans="15:16" ht="19.899999999999999" customHeight="1">
      <c r="O1084" s="168"/>
      <c r="P1084" s="192"/>
    </row>
    <row r="1085" spans="15:16" ht="19.899999999999999" customHeight="1">
      <c r="O1085" s="168"/>
      <c r="P1085" s="192"/>
    </row>
    <row r="1086" spans="15:16" ht="19.899999999999999" customHeight="1">
      <c r="O1086" s="168"/>
      <c r="P1086" s="192"/>
    </row>
    <row r="1087" spans="15:16" ht="19.899999999999999" customHeight="1">
      <c r="O1087" s="168"/>
      <c r="P1087" s="192"/>
    </row>
    <row r="1088" spans="15:16" ht="19.899999999999999" customHeight="1">
      <c r="O1088" s="168"/>
      <c r="P1088" s="192"/>
    </row>
    <row r="1089" spans="15:16" ht="19.899999999999999" customHeight="1">
      <c r="O1089" s="168"/>
      <c r="P1089" s="192"/>
    </row>
    <row r="1090" spans="15:16" ht="19.899999999999999" customHeight="1">
      <c r="O1090" s="168"/>
      <c r="P1090" s="192"/>
    </row>
    <row r="1091" spans="15:16" ht="19.899999999999999" customHeight="1">
      <c r="O1091" s="168"/>
      <c r="P1091" s="192"/>
    </row>
    <row r="1092" spans="15:16" ht="19.899999999999999" customHeight="1">
      <c r="O1092" s="168"/>
      <c r="P1092" s="192"/>
    </row>
    <row r="1093" spans="15:16" ht="19.899999999999999" customHeight="1">
      <c r="O1093" s="168"/>
      <c r="P1093" s="192"/>
    </row>
    <row r="1094" spans="15:16" ht="19.899999999999999" customHeight="1">
      <c r="O1094" s="168"/>
      <c r="P1094" s="192"/>
    </row>
    <row r="1095" spans="15:16" ht="19.899999999999999" customHeight="1">
      <c r="O1095" s="168"/>
      <c r="P1095" s="192"/>
    </row>
    <row r="1096" spans="15:16" ht="19.899999999999999" customHeight="1">
      <c r="O1096" s="168"/>
      <c r="P1096" s="192"/>
    </row>
    <row r="1097" spans="15:16" ht="19.899999999999999" customHeight="1">
      <c r="O1097" s="168"/>
      <c r="P1097" s="192"/>
    </row>
    <row r="1098" spans="15:16" ht="19.899999999999999" customHeight="1">
      <c r="O1098" s="168"/>
      <c r="P1098" s="192"/>
    </row>
    <row r="1099" spans="15:16" ht="19.899999999999999" customHeight="1">
      <c r="O1099" s="168"/>
      <c r="P1099" s="192"/>
    </row>
    <row r="1100" spans="15:16" ht="19.899999999999999" customHeight="1">
      <c r="O1100" s="168"/>
      <c r="P1100" s="192"/>
    </row>
    <row r="1101" spans="15:16" ht="19.899999999999999" customHeight="1">
      <c r="O1101" s="168"/>
      <c r="P1101" s="192"/>
    </row>
    <row r="1102" spans="15:16" ht="19.899999999999999" customHeight="1">
      <c r="O1102" s="168"/>
      <c r="P1102" s="192"/>
    </row>
    <row r="1103" spans="15:16" ht="19.899999999999999" customHeight="1">
      <c r="O1103" s="168"/>
      <c r="P1103" s="192"/>
    </row>
    <row r="1104" spans="15:16" ht="19.899999999999999" customHeight="1">
      <c r="O1104" s="168"/>
      <c r="P1104" s="192"/>
    </row>
    <row r="1105" spans="15:16" ht="19.899999999999999" customHeight="1">
      <c r="O1105" s="168"/>
      <c r="P1105" s="192"/>
    </row>
    <row r="1106" spans="15:16" ht="19.899999999999999" customHeight="1">
      <c r="O1106" s="168"/>
      <c r="P1106" s="192"/>
    </row>
    <row r="1107" spans="15:16" ht="19.899999999999999" customHeight="1">
      <c r="O1107" s="168"/>
      <c r="P1107" s="192"/>
    </row>
    <row r="1108" spans="15:16" ht="19.899999999999999" customHeight="1">
      <c r="O1108" s="168"/>
      <c r="P1108" s="192"/>
    </row>
    <row r="1109" spans="15:16" ht="19.899999999999999" customHeight="1">
      <c r="O1109" s="168"/>
      <c r="P1109" s="192"/>
    </row>
    <row r="1110" spans="15:16" ht="19.899999999999999" customHeight="1">
      <c r="O1110" s="168"/>
      <c r="P1110" s="192"/>
    </row>
    <row r="1111" spans="15:16" ht="19.899999999999999" customHeight="1">
      <c r="O1111" s="168"/>
      <c r="P1111" s="192"/>
    </row>
    <row r="1112" spans="15:16" ht="19.899999999999999" customHeight="1">
      <c r="O1112" s="168"/>
      <c r="P1112" s="192"/>
    </row>
    <row r="1113" spans="15:16" ht="19.899999999999999" customHeight="1">
      <c r="O1113" s="168"/>
      <c r="P1113" s="192"/>
    </row>
    <row r="1114" spans="15:16" ht="19.899999999999999" customHeight="1">
      <c r="O1114" s="168"/>
      <c r="P1114" s="192"/>
    </row>
    <row r="1115" spans="15:16" ht="19.899999999999999" customHeight="1">
      <c r="O1115" s="168"/>
      <c r="P1115" s="192"/>
    </row>
    <row r="1116" spans="15:16" ht="19.899999999999999" customHeight="1">
      <c r="O1116" s="168"/>
      <c r="P1116" s="192"/>
    </row>
    <row r="1117" spans="15:16" ht="19.899999999999999" customHeight="1">
      <c r="O1117" s="168"/>
      <c r="P1117" s="192"/>
    </row>
    <row r="1118" spans="15:16" ht="19.899999999999999" customHeight="1">
      <c r="O1118" s="168"/>
      <c r="P1118" s="192"/>
    </row>
    <row r="1119" spans="15:16" ht="19.899999999999999" customHeight="1">
      <c r="O1119" s="168"/>
      <c r="P1119" s="192"/>
    </row>
    <row r="1120" spans="15:16" ht="19.899999999999999" customHeight="1">
      <c r="O1120" s="168"/>
      <c r="P1120" s="192"/>
    </row>
    <row r="1121" spans="15:16" ht="19.899999999999999" customHeight="1">
      <c r="O1121" s="168"/>
      <c r="P1121" s="192"/>
    </row>
    <row r="1122" spans="15:16" ht="19.899999999999999" customHeight="1">
      <c r="O1122" s="168"/>
      <c r="P1122" s="192"/>
    </row>
    <row r="1123" spans="15:16" ht="19.899999999999999" customHeight="1">
      <c r="O1123" s="168"/>
      <c r="P1123" s="192"/>
    </row>
    <row r="1124" spans="15:16" ht="19.899999999999999" customHeight="1">
      <c r="O1124" s="168"/>
      <c r="P1124" s="192"/>
    </row>
    <row r="1125" spans="15:16" ht="19.899999999999999" customHeight="1">
      <c r="O1125" s="168"/>
      <c r="P1125" s="192"/>
    </row>
    <row r="1126" spans="15:16" ht="19.899999999999999" customHeight="1">
      <c r="O1126" s="168"/>
      <c r="P1126" s="192"/>
    </row>
    <row r="1127" spans="15:16" ht="19.899999999999999" customHeight="1">
      <c r="O1127" s="168"/>
      <c r="P1127" s="192"/>
    </row>
    <row r="1128" spans="15:16" ht="19.899999999999999" customHeight="1">
      <c r="O1128" s="168"/>
      <c r="P1128" s="192"/>
    </row>
    <row r="1129" spans="15:16" ht="19.899999999999999" customHeight="1">
      <c r="O1129" s="168"/>
      <c r="P1129" s="192"/>
    </row>
    <row r="1130" spans="15:16" ht="19.899999999999999" customHeight="1">
      <c r="O1130" s="168"/>
      <c r="P1130" s="192"/>
    </row>
    <row r="1131" spans="15:16" ht="19.899999999999999" customHeight="1">
      <c r="O1131" s="168"/>
      <c r="P1131" s="192"/>
    </row>
    <row r="1132" spans="15:16" ht="19.899999999999999" customHeight="1">
      <c r="O1132" s="168"/>
      <c r="P1132" s="192"/>
    </row>
    <row r="1133" spans="15:16" ht="19.899999999999999" customHeight="1">
      <c r="O1133" s="168"/>
      <c r="P1133" s="192"/>
    </row>
    <row r="1134" spans="15:16" ht="19.899999999999999" customHeight="1">
      <c r="O1134" s="168"/>
      <c r="P1134" s="192"/>
    </row>
    <row r="1135" spans="15:16" ht="19.899999999999999" customHeight="1">
      <c r="O1135" s="168"/>
      <c r="P1135" s="192"/>
    </row>
    <row r="1136" spans="15:16" ht="19.899999999999999" customHeight="1">
      <c r="O1136" s="168"/>
      <c r="P1136" s="192"/>
    </row>
    <row r="1137" spans="15:16" ht="19.899999999999999" customHeight="1">
      <c r="O1137" s="168"/>
      <c r="P1137" s="192"/>
    </row>
    <row r="1138" spans="15:16" ht="19.899999999999999" customHeight="1">
      <c r="O1138" s="168"/>
      <c r="P1138" s="192"/>
    </row>
    <row r="1139" spans="15:16" ht="19.899999999999999" customHeight="1">
      <c r="O1139" s="168"/>
      <c r="P1139" s="192"/>
    </row>
    <row r="1140" spans="15:16" ht="19.899999999999999" customHeight="1">
      <c r="O1140" s="168"/>
      <c r="P1140" s="192"/>
    </row>
    <row r="1141" spans="15:16" ht="19.899999999999999" customHeight="1">
      <c r="O1141" s="168"/>
      <c r="P1141" s="192"/>
    </row>
    <row r="1142" spans="15:16" ht="19.899999999999999" customHeight="1">
      <c r="O1142" s="168"/>
      <c r="P1142" s="192"/>
    </row>
    <row r="1143" spans="15:16" ht="19.899999999999999" customHeight="1">
      <c r="O1143" s="168"/>
      <c r="P1143" s="192"/>
    </row>
    <row r="1144" spans="15:16" ht="19.899999999999999" customHeight="1">
      <c r="O1144" s="168"/>
      <c r="P1144" s="192"/>
    </row>
    <row r="1145" spans="15:16" ht="19.899999999999999" customHeight="1">
      <c r="O1145" s="168"/>
      <c r="P1145" s="192"/>
    </row>
    <row r="1146" spans="15:16" ht="19.899999999999999" customHeight="1">
      <c r="O1146" s="168"/>
      <c r="P1146" s="192"/>
    </row>
    <row r="1147" spans="15:16" ht="19.899999999999999" customHeight="1">
      <c r="O1147" s="168"/>
      <c r="P1147" s="192"/>
    </row>
    <row r="1148" spans="15:16" ht="19.899999999999999" customHeight="1">
      <c r="O1148" s="168"/>
      <c r="P1148" s="192"/>
    </row>
    <row r="1149" spans="15:16" ht="19.899999999999999" customHeight="1">
      <c r="O1149" s="168"/>
      <c r="P1149" s="192"/>
    </row>
    <row r="1150" spans="15:16" ht="19.899999999999999" customHeight="1">
      <c r="O1150" s="168"/>
      <c r="P1150" s="192"/>
    </row>
    <row r="1151" spans="15:16" ht="19.899999999999999" customHeight="1">
      <c r="O1151" s="168"/>
      <c r="P1151" s="192"/>
    </row>
    <row r="1152" spans="15:16" ht="19.899999999999999" customHeight="1">
      <c r="O1152" s="168"/>
      <c r="P1152" s="192"/>
    </row>
    <row r="1153" spans="15:16" ht="19.899999999999999" customHeight="1">
      <c r="O1153" s="168"/>
      <c r="P1153" s="192"/>
    </row>
    <row r="1154" spans="15:16" ht="19.899999999999999" customHeight="1">
      <c r="O1154" s="168"/>
      <c r="P1154" s="192"/>
    </row>
    <row r="1155" spans="15:16" ht="19.899999999999999" customHeight="1">
      <c r="O1155" s="168"/>
      <c r="P1155" s="192"/>
    </row>
    <row r="1156" spans="15:16" ht="19.899999999999999" customHeight="1">
      <c r="O1156" s="168"/>
      <c r="P1156" s="192"/>
    </row>
    <row r="1157" spans="15:16" ht="19.899999999999999" customHeight="1">
      <c r="O1157" s="168"/>
      <c r="P1157" s="192"/>
    </row>
    <row r="1158" spans="15:16" ht="19.899999999999999" customHeight="1">
      <c r="O1158" s="168"/>
      <c r="P1158" s="192"/>
    </row>
    <row r="1159" spans="15:16" ht="19.899999999999999" customHeight="1">
      <c r="O1159" s="168"/>
      <c r="P1159" s="192"/>
    </row>
    <row r="1160" spans="15:16" ht="19.899999999999999" customHeight="1">
      <c r="O1160" s="168"/>
      <c r="P1160" s="192"/>
    </row>
    <row r="1161" spans="15:16" ht="19.899999999999999" customHeight="1">
      <c r="O1161" s="168"/>
      <c r="P1161" s="192"/>
    </row>
    <row r="1162" spans="15:16" ht="19.899999999999999" customHeight="1">
      <c r="O1162" s="168"/>
      <c r="P1162" s="192"/>
    </row>
    <row r="1163" spans="15:16" ht="19.899999999999999" customHeight="1">
      <c r="O1163" s="168"/>
      <c r="P1163" s="192"/>
    </row>
    <row r="1164" spans="15:16" ht="19.899999999999999" customHeight="1">
      <c r="O1164" s="168"/>
      <c r="P1164" s="192"/>
    </row>
    <row r="1165" spans="15:16" ht="19.899999999999999" customHeight="1">
      <c r="O1165" s="168"/>
      <c r="P1165" s="192"/>
    </row>
    <row r="1166" spans="15:16" ht="19.899999999999999" customHeight="1">
      <c r="O1166" s="168"/>
      <c r="P1166" s="192"/>
    </row>
    <row r="1167" spans="15:16" ht="19.899999999999999" customHeight="1">
      <c r="O1167" s="168"/>
      <c r="P1167" s="192"/>
    </row>
    <row r="1168" spans="15:16" ht="19.899999999999999" customHeight="1">
      <c r="O1168" s="168"/>
      <c r="P1168" s="192"/>
    </row>
    <row r="1169" spans="15:16" ht="19.899999999999999" customHeight="1">
      <c r="O1169" s="168"/>
      <c r="P1169" s="192"/>
    </row>
    <row r="1170" spans="15:16" ht="19.899999999999999" customHeight="1">
      <c r="O1170" s="168"/>
      <c r="P1170" s="192"/>
    </row>
    <row r="1171" spans="15:16" ht="19.899999999999999" customHeight="1">
      <c r="O1171" s="168"/>
      <c r="P1171" s="192"/>
    </row>
    <row r="1172" spans="15:16" ht="19.899999999999999" customHeight="1">
      <c r="O1172" s="168"/>
      <c r="P1172" s="192"/>
    </row>
    <row r="1173" spans="15:16" ht="19.899999999999999" customHeight="1">
      <c r="O1173" s="168"/>
      <c r="P1173" s="192"/>
    </row>
    <row r="1174" spans="15:16" ht="19.899999999999999" customHeight="1">
      <c r="O1174" s="168"/>
      <c r="P1174" s="192"/>
    </row>
    <row r="1175" spans="15:16" ht="19.899999999999999" customHeight="1">
      <c r="O1175" s="168"/>
      <c r="P1175" s="192"/>
    </row>
    <row r="1176" spans="15:16" ht="19.899999999999999" customHeight="1">
      <c r="O1176" s="168"/>
      <c r="P1176" s="192"/>
    </row>
    <row r="1177" spans="15:16" ht="19.899999999999999" customHeight="1">
      <c r="O1177" s="168"/>
      <c r="P1177" s="192"/>
    </row>
    <row r="1178" spans="15:16" ht="19.899999999999999" customHeight="1">
      <c r="O1178" s="168"/>
      <c r="P1178" s="192"/>
    </row>
    <row r="1179" spans="15:16" ht="19.899999999999999" customHeight="1">
      <c r="O1179" s="168"/>
      <c r="P1179" s="192"/>
    </row>
    <row r="1180" spans="15:16" ht="19.899999999999999" customHeight="1">
      <c r="O1180" s="168"/>
      <c r="P1180" s="192"/>
    </row>
    <row r="1181" spans="15:16" ht="19.899999999999999" customHeight="1">
      <c r="O1181" s="168"/>
      <c r="P1181" s="192"/>
    </row>
    <row r="1182" spans="15:16" ht="19.899999999999999" customHeight="1">
      <c r="O1182" s="168"/>
      <c r="P1182" s="192"/>
    </row>
    <row r="1183" spans="15:16" ht="19.899999999999999" customHeight="1">
      <c r="O1183" s="168"/>
      <c r="P1183" s="192"/>
    </row>
    <row r="1184" spans="15:16" ht="19.899999999999999" customHeight="1">
      <c r="O1184" s="168"/>
      <c r="P1184" s="192"/>
    </row>
    <row r="1185" spans="15:16" ht="19.899999999999999" customHeight="1">
      <c r="O1185" s="168"/>
      <c r="P1185" s="192"/>
    </row>
    <row r="1186" spans="15:16" ht="19.899999999999999" customHeight="1">
      <c r="O1186" s="168"/>
      <c r="P1186" s="192"/>
    </row>
    <row r="1187" spans="15:16" ht="19.899999999999999" customHeight="1">
      <c r="O1187" s="168"/>
      <c r="P1187" s="192"/>
    </row>
    <row r="1188" spans="15:16" ht="19.899999999999999" customHeight="1">
      <c r="O1188" s="168"/>
      <c r="P1188" s="192"/>
    </row>
    <row r="1189" spans="15:16" ht="19.899999999999999" customHeight="1">
      <c r="O1189" s="168"/>
      <c r="P1189" s="192"/>
    </row>
    <row r="1190" spans="15:16" ht="19.899999999999999" customHeight="1">
      <c r="O1190" s="168"/>
      <c r="P1190" s="192"/>
    </row>
    <row r="1191" spans="15:16" ht="19.899999999999999" customHeight="1">
      <c r="O1191" s="168"/>
      <c r="P1191" s="192"/>
    </row>
    <row r="1192" spans="15:16" ht="19.899999999999999" customHeight="1">
      <c r="O1192" s="168"/>
      <c r="P1192" s="192"/>
    </row>
    <row r="1193" spans="15:16" ht="19.899999999999999" customHeight="1">
      <c r="O1193" s="168"/>
      <c r="P1193" s="192"/>
    </row>
    <row r="1194" spans="15:16" ht="19.899999999999999" customHeight="1">
      <c r="O1194" s="168"/>
      <c r="P1194" s="192"/>
    </row>
    <row r="1195" spans="15:16" ht="19.899999999999999" customHeight="1">
      <c r="O1195" s="168"/>
      <c r="P1195" s="192"/>
    </row>
    <row r="1196" spans="15:16" ht="19.899999999999999" customHeight="1">
      <c r="O1196" s="168"/>
      <c r="P1196" s="192"/>
    </row>
    <row r="1197" spans="15:16" ht="19.899999999999999" customHeight="1">
      <c r="O1197" s="168"/>
      <c r="P1197" s="192"/>
    </row>
    <row r="1198" spans="15:16" ht="19.899999999999999" customHeight="1">
      <c r="O1198" s="168"/>
      <c r="P1198" s="192"/>
    </row>
    <row r="1199" spans="15:16" ht="19.899999999999999" customHeight="1">
      <c r="O1199" s="168"/>
      <c r="P1199" s="192"/>
    </row>
    <row r="1200" spans="15:16" ht="19.899999999999999" customHeight="1">
      <c r="O1200" s="168"/>
      <c r="P1200" s="192"/>
    </row>
    <row r="1201" spans="15:16" ht="19.899999999999999" customHeight="1">
      <c r="O1201" s="168"/>
      <c r="P1201" s="192"/>
    </row>
    <row r="1202" spans="15:16" ht="19.899999999999999" customHeight="1">
      <c r="O1202" s="168"/>
      <c r="P1202" s="192"/>
    </row>
    <row r="1203" spans="15:16" ht="19.899999999999999" customHeight="1">
      <c r="O1203" s="168"/>
      <c r="P1203" s="192"/>
    </row>
    <row r="1204" spans="15:16" ht="19.899999999999999" customHeight="1">
      <c r="O1204" s="168"/>
      <c r="P1204" s="192"/>
    </row>
    <row r="1205" spans="15:16" ht="19.899999999999999" customHeight="1">
      <c r="O1205" s="168"/>
      <c r="P1205" s="192"/>
    </row>
    <row r="1206" spans="15:16" ht="19.899999999999999" customHeight="1">
      <c r="O1206" s="168"/>
      <c r="P1206" s="192"/>
    </row>
    <row r="1207" spans="15:16" ht="19.899999999999999" customHeight="1">
      <c r="O1207" s="168"/>
      <c r="P1207" s="192"/>
    </row>
    <row r="1208" spans="15:16" ht="19.899999999999999" customHeight="1">
      <c r="O1208" s="168"/>
      <c r="P1208" s="192"/>
    </row>
    <row r="1209" spans="15:16" ht="19.899999999999999" customHeight="1">
      <c r="O1209" s="168"/>
      <c r="P1209" s="192"/>
    </row>
    <row r="1210" spans="15:16" ht="19.899999999999999" customHeight="1">
      <c r="O1210" s="168"/>
      <c r="P1210" s="192"/>
    </row>
    <row r="1211" spans="15:16" ht="19.899999999999999" customHeight="1">
      <c r="O1211" s="168"/>
      <c r="P1211" s="192"/>
    </row>
    <row r="1212" spans="15:16" ht="19.899999999999999" customHeight="1">
      <c r="O1212" s="168"/>
      <c r="P1212" s="192"/>
    </row>
    <row r="1213" spans="15:16" ht="19.899999999999999" customHeight="1">
      <c r="O1213" s="168"/>
      <c r="P1213" s="192"/>
    </row>
    <row r="1214" spans="15:16" ht="19.899999999999999" customHeight="1">
      <c r="O1214" s="168"/>
      <c r="P1214" s="192"/>
    </row>
    <row r="1215" spans="15:16" ht="19.899999999999999" customHeight="1">
      <c r="O1215" s="168"/>
      <c r="P1215" s="192"/>
    </row>
    <row r="1216" spans="15:16" ht="19.899999999999999" customHeight="1">
      <c r="O1216" s="168"/>
      <c r="P1216" s="192"/>
    </row>
    <row r="1217" spans="15:16" ht="19.899999999999999" customHeight="1">
      <c r="O1217" s="168"/>
      <c r="P1217" s="192"/>
    </row>
    <row r="1218" spans="15:16" ht="19.899999999999999" customHeight="1">
      <c r="O1218" s="168"/>
      <c r="P1218" s="192"/>
    </row>
    <row r="1219" spans="15:16" ht="19.899999999999999" customHeight="1">
      <c r="O1219" s="168"/>
      <c r="P1219" s="192"/>
    </row>
    <row r="1220" spans="15:16" ht="19.899999999999999" customHeight="1">
      <c r="O1220" s="168"/>
      <c r="P1220" s="192"/>
    </row>
    <row r="1221" spans="15:16" ht="19.899999999999999" customHeight="1">
      <c r="O1221" s="168"/>
      <c r="P1221" s="192"/>
    </row>
    <row r="1222" spans="15:16" ht="19.899999999999999" customHeight="1">
      <c r="O1222" s="168"/>
      <c r="P1222" s="192"/>
    </row>
    <row r="1223" spans="15:16" ht="19.899999999999999" customHeight="1">
      <c r="O1223" s="168"/>
      <c r="P1223" s="192"/>
    </row>
    <row r="1224" spans="15:16" ht="19.899999999999999" customHeight="1">
      <c r="O1224" s="168"/>
      <c r="P1224" s="192"/>
    </row>
    <row r="1225" spans="15:16" ht="19.899999999999999" customHeight="1">
      <c r="O1225" s="168"/>
      <c r="P1225" s="192"/>
    </row>
    <row r="1226" spans="15:16" ht="19.899999999999999" customHeight="1">
      <c r="O1226" s="168"/>
      <c r="P1226" s="192"/>
    </row>
    <row r="1227" spans="15:16" ht="19.899999999999999" customHeight="1">
      <c r="O1227" s="168"/>
      <c r="P1227" s="192"/>
    </row>
    <row r="1228" spans="15:16" ht="19.899999999999999" customHeight="1">
      <c r="O1228" s="168"/>
      <c r="P1228" s="192"/>
    </row>
    <row r="1229" spans="15:16" ht="19.899999999999999" customHeight="1">
      <c r="O1229" s="168"/>
      <c r="P1229" s="192"/>
    </row>
    <row r="1230" spans="15:16" ht="19.899999999999999" customHeight="1">
      <c r="O1230" s="168"/>
      <c r="P1230" s="192"/>
    </row>
    <row r="1231" spans="15:16" ht="19.899999999999999" customHeight="1">
      <c r="O1231" s="168"/>
      <c r="P1231" s="192"/>
    </row>
    <row r="1232" spans="15:16" ht="19.899999999999999" customHeight="1">
      <c r="O1232" s="168"/>
      <c r="P1232" s="192"/>
    </row>
    <row r="1233" spans="15:16" ht="19.899999999999999" customHeight="1">
      <c r="O1233" s="168"/>
      <c r="P1233" s="192"/>
    </row>
    <row r="1234" spans="15:16" ht="19.899999999999999" customHeight="1">
      <c r="O1234" s="168"/>
      <c r="P1234" s="192"/>
    </row>
    <row r="1235" spans="15:16" ht="19.899999999999999" customHeight="1">
      <c r="O1235" s="168"/>
      <c r="P1235" s="192"/>
    </row>
    <row r="1236" spans="15:16" ht="19.899999999999999" customHeight="1">
      <c r="O1236" s="168"/>
      <c r="P1236" s="192"/>
    </row>
    <row r="1237" spans="15:16" ht="19.899999999999999" customHeight="1">
      <c r="O1237" s="168"/>
      <c r="P1237" s="192"/>
    </row>
    <row r="1238" spans="15:16" ht="19.899999999999999" customHeight="1">
      <c r="O1238" s="168"/>
      <c r="P1238" s="192"/>
    </row>
    <row r="1239" spans="15:16" ht="19.899999999999999" customHeight="1">
      <c r="O1239" s="168"/>
      <c r="P1239" s="192"/>
    </row>
    <row r="1240" spans="15:16" ht="19.899999999999999" customHeight="1">
      <c r="O1240" s="168"/>
      <c r="P1240" s="192"/>
    </row>
    <row r="1241" spans="15:16" ht="19.899999999999999" customHeight="1">
      <c r="O1241" s="168"/>
      <c r="P1241" s="192"/>
    </row>
    <row r="1242" spans="15:16" ht="19.899999999999999" customHeight="1">
      <c r="O1242" s="168"/>
      <c r="P1242" s="192"/>
    </row>
    <row r="1243" spans="15:16" ht="19.899999999999999" customHeight="1">
      <c r="O1243" s="168"/>
      <c r="P1243" s="192"/>
    </row>
    <row r="1244" spans="15:16" ht="19.899999999999999" customHeight="1">
      <c r="O1244" s="168"/>
      <c r="P1244" s="192"/>
    </row>
    <row r="1245" spans="15:16" ht="19.899999999999999" customHeight="1">
      <c r="O1245" s="168"/>
      <c r="P1245" s="192"/>
    </row>
    <row r="1246" spans="15:16" ht="19.899999999999999" customHeight="1">
      <c r="O1246" s="168"/>
      <c r="P1246" s="192"/>
    </row>
    <row r="1247" spans="15:16" ht="19.899999999999999" customHeight="1">
      <c r="O1247" s="168"/>
      <c r="P1247" s="192"/>
    </row>
    <row r="1248" spans="15:16" ht="19.899999999999999" customHeight="1">
      <c r="O1248" s="168"/>
      <c r="P1248" s="192"/>
    </row>
    <row r="1249" spans="15:16" ht="19.899999999999999" customHeight="1">
      <c r="O1249" s="168"/>
      <c r="P1249" s="192"/>
    </row>
    <row r="1250" spans="15:16" ht="19.899999999999999" customHeight="1">
      <c r="O1250" s="168"/>
      <c r="P1250" s="192"/>
    </row>
    <row r="1251" spans="15:16" ht="19.899999999999999" customHeight="1">
      <c r="O1251" s="168"/>
      <c r="P1251" s="192"/>
    </row>
    <row r="1252" spans="15:16" ht="19.899999999999999" customHeight="1">
      <c r="O1252" s="168"/>
      <c r="P1252" s="192"/>
    </row>
    <row r="1253" spans="15:16" ht="19.899999999999999" customHeight="1">
      <c r="O1253" s="168"/>
      <c r="P1253" s="192"/>
    </row>
    <row r="1254" spans="15:16" ht="19.899999999999999" customHeight="1">
      <c r="O1254" s="168"/>
      <c r="P1254" s="192"/>
    </row>
    <row r="1255" spans="15:16" ht="19.899999999999999" customHeight="1">
      <c r="O1255" s="168"/>
      <c r="P1255" s="192"/>
    </row>
    <row r="1256" spans="15:16" ht="19.899999999999999" customHeight="1">
      <c r="O1256" s="168"/>
      <c r="P1256" s="192"/>
    </row>
    <row r="1257" spans="15:16" ht="19.899999999999999" customHeight="1">
      <c r="O1257" s="168"/>
      <c r="P1257" s="192"/>
    </row>
    <row r="1258" spans="15:16" ht="19.899999999999999" customHeight="1">
      <c r="O1258" s="168"/>
      <c r="P1258" s="192"/>
    </row>
    <row r="1259" spans="15:16" ht="19.899999999999999" customHeight="1">
      <c r="O1259" s="168"/>
      <c r="P1259" s="192"/>
    </row>
    <row r="1260" spans="15:16" ht="19.899999999999999" customHeight="1">
      <c r="O1260" s="168"/>
      <c r="P1260" s="192"/>
    </row>
    <row r="1261" spans="15:16" ht="19.899999999999999" customHeight="1">
      <c r="O1261" s="168"/>
      <c r="P1261" s="192"/>
    </row>
    <row r="1262" spans="15:16" ht="19.899999999999999" customHeight="1">
      <c r="O1262" s="168"/>
      <c r="P1262" s="192"/>
    </row>
    <row r="1263" spans="15:16" ht="19.899999999999999" customHeight="1">
      <c r="O1263" s="168"/>
      <c r="P1263" s="192"/>
    </row>
    <row r="1264" spans="15:16" ht="19.899999999999999" customHeight="1">
      <c r="O1264" s="168"/>
      <c r="P1264" s="192"/>
    </row>
    <row r="1265" spans="15:16" ht="19.899999999999999" customHeight="1">
      <c r="O1265" s="168"/>
      <c r="P1265" s="192"/>
    </row>
    <row r="1266" spans="15:16" ht="19.899999999999999" customHeight="1">
      <c r="O1266" s="168"/>
      <c r="P1266" s="192"/>
    </row>
    <row r="1267" spans="15:16" ht="19.899999999999999" customHeight="1">
      <c r="O1267" s="168"/>
      <c r="P1267" s="192"/>
    </row>
    <row r="1268" spans="15:16" ht="19.899999999999999" customHeight="1">
      <c r="O1268" s="168"/>
      <c r="P1268" s="192"/>
    </row>
    <row r="1269" spans="15:16" ht="19.899999999999999" customHeight="1">
      <c r="O1269" s="168"/>
      <c r="P1269" s="192"/>
    </row>
    <row r="1270" spans="15:16" ht="19.899999999999999" customHeight="1">
      <c r="O1270" s="168"/>
      <c r="P1270" s="192"/>
    </row>
    <row r="1271" spans="15:16" ht="19.899999999999999" customHeight="1">
      <c r="O1271" s="168"/>
      <c r="P1271" s="192"/>
    </row>
    <row r="1272" spans="15:16" ht="19.899999999999999" customHeight="1">
      <c r="O1272" s="168"/>
      <c r="P1272" s="192"/>
    </row>
    <row r="1273" spans="15:16" ht="19.899999999999999" customHeight="1">
      <c r="O1273" s="168"/>
      <c r="P1273" s="192"/>
    </row>
    <row r="1274" spans="15:16" ht="19.899999999999999" customHeight="1">
      <c r="O1274" s="168"/>
      <c r="P1274" s="192"/>
    </row>
    <row r="1275" spans="15:16" ht="19.899999999999999" customHeight="1">
      <c r="O1275" s="168"/>
      <c r="P1275" s="192"/>
    </row>
    <row r="1276" spans="15:16" ht="19.899999999999999" customHeight="1">
      <c r="O1276" s="168"/>
      <c r="P1276" s="192"/>
    </row>
    <row r="1277" spans="15:16" ht="19.899999999999999" customHeight="1">
      <c r="O1277" s="168"/>
      <c r="P1277" s="192"/>
    </row>
    <row r="1278" spans="15:16" ht="19.899999999999999" customHeight="1">
      <c r="O1278" s="168"/>
      <c r="P1278" s="192"/>
    </row>
    <row r="1279" spans="15:16" ht="19.899999999999999" customHeight="1">
      <c r="O1279" s="168"/>
      <c r="P1279" s="192"/>
    </row>
    <row r="1280" spans="15:16" ht="19.899999999999999" customHeight="1">
      <c r="O1280" s="168"/>
      <c r="P1280" s="192"/>
    </row>
    <row r="1281" spans="15:16" ht="19.899999999999999" customHeight="1">
      <c r="O1281" s="168"/>
      <c r="P1281" s="192"/>
    </row>
    <row r="1282" spans="15:16" ht="19.899999999999999" customHeight="1">
      <c r="O1282" s="168"/>
      <c r="P1282" s="192"/>
    </row>
    <row r="1283" spans="15:16" ht="19.899999999999999" customHeight="1">
      <c r="O1283" s="168"/>
      <c r="P1283" s="192"/>
    </row>
    <row r="1284" spans="15:16" ht="19.899999999999999" customHeight="1">
      <c r="O1284" s="168"/>
      <c r="P1284" s="192"/>
    </row>
    <row r="1285" spans="15:16" ht="19.899999999999999" customHeight="1">
      <c r="O1285" s="168"/>
      <c r="P1285" s="192"/>
    </row>
    <row r="1286" spans="15:16" ht="19.899999999999999" customHeight="1">
      <c r="O1286" s="168"/>
      <c r="P1286" s="192"/>
    </row>
    <row r="1287" spans="15:16" ht="19.899999999999999" customHeight="1">
      <c r="O1287" s="168"/>
      <c r="P1287" s="192"/>
    </row>
    <row r="1288" spans="15:16" ht="19.899999999999999" customHeight="1">
      <c r="O1288" s="168"/>
      <c r="P1288" s="192"/>
    </row>
    <row r="1289" spans="15:16" ht="19.899999999999999" customHeight="1">
      <c r="O1289" s="168"/>
      <c r="P1289" s="192"/>
    </row>
    <row r="1290" spans="15:16" ht="19.899999999999999" customHeight="1">
      <c r="O1290" s="168"/>
      <c r="P1290" s="192"/>
    </row>
    <row r="1291" spans="15:16" ht="19.899999999999999" customHeight="1">
      <c r="O1291" s="168"/>
      <c r="P1291" s="192"/>
    </row>
    <row r="1292" spans="15:16" ht="19.899999999999999" customHeight="1">
      <c r="O1292" s="168"/>
      <c r="P1292" s="192"/>
    </row>
    <row r="1293" spans="15:16" ht="19.899999999999999" customHeight="1">
      <c r="O1293" s="168"/>
      <c r="P1293" s="192"/>
    </row>
    <row r="1294" spans="15:16" ht="19.899999999999999" customHeight="1">
      <c r="O1294" s="168"/>
      <c r="P1294" s="192"/>
    </row>
    <row r="1295" spans="15:16" ht="19.899999999999999" customHeight="1">
      <c r="O1295" s="168"/>
      <c r="P1295" s="192"/>
    </row>
    <row r="1296" spans="15:16" ht="19.899999999999999" customHeight="1">
      <c r="O1296" s="168"/>
      <c r="P1296" s="192"/>
    </row>
    <row r="1297" spans="15:16" ht="19.899999999999999" customHeight="1">
      <c r="O1297" s="168"/>
      <c r="P1297" s="192"/>
    </row>
    <row r="1298" spans="15:16" ht="19.899999999999999" customHeight="1">
      <c r="O1298" s="168"/>
      <c r="P1298" s="192"/>
    </row>
    <row r="1299" spans="15:16" ht="19.899999999999999" customHeight="1">
      <c r="O1299" s="168"/>
      <c r="P1299" s="192"/>
    </row>
    <row r="1300" spans="15:16" ht="19.899999999999999" customHeight="1">
      <c r="O1300" s="168"/>
      <c r="P1300" s="192"/>
    </row>
    <row r="1301" spans="15:16" ht="19.899999999999999" customHeight="1">
      <c r="O1301" s="168"/>
      <c r="P1301" s="192"/>
    </row>
    <row r="1302" spans="15:16" ht="19.899999999999999" customHeight="1">
      <c r="O1302" s="168"/>
      <c r="P1302" s="192"/>
    </row>
    <row r="1303" spans="15:16" ht="19.899999999999999" customHeight="1">
      <c r="O1303" s="168"/>
      <c r="P1303" s="192"/>
    </row>
    <row r="1304" spans="15:16" ht="19.899999999999999" customHeight="1">
      <c r="O1304" s="168"/>
      <c r="P1304" s="192"/>
    </row>
    <row r="1305" spans="15:16" ht="19.899999999999999" customHeight="1">
      <c r="O1305" s="168"/>
      <c r="P1305" s="192"/>
    </row>
    <row r="1306" spans="15:16" ht="19.899999999999999" customHeight="1">
      <c r="O1306" s="168"/>
      <c r="P1306" s="192"/>
    </row>
    <row r="1307" spans="15:16" ht="19.899999999999999" customHeight="1">
      <c r="O1307" s="168"/>
      <c r="P1307" s="192"/>
    </row>
    <row r="1308" spans="15:16" ht="19.899999999999999" customHeight="1">
      <c r="O1308" s="168"/>
      <c r="P1308" s="192"/>
    </row>
    <row r="1309" spans="15:16" ht="19.899999999999999" customHeight="1">
      <c r="O1309" s="168"/>
      <c r="P1309" s="192"/>
    </row>
    <row r="1310" spans="15:16" ht="19.899999999999999" customHeight="1">
      <c r="O1310" s="168"/>
      <c r="P1310" s="192"/>
    </row>
    <row r="1311" spans="15:16" ht="19.899999999999999" customHeight="1">
      <c r="O1311" s="168"/>
      <c r="P1311" s="192"/>
    </row>
    <row r="1312" spans="15:16" ht="19.899999999999999" customHeight="1">
      <c r="O1312" s="168"/>
      <c r="P1312" s="192"/>
    </row>
    <row r="1313" spans="15:16" ht="19.899999999999999" customHeight="1">
      <c r="O1313" s="168"/>
      <c r="P1313" s="192"/>
    </row>
    <row r="1314" spans="15:16" ht="19.899999999999999" customHeight="1">
      <c r="O1314" s="168"/>
      <c r="P1314" s="192"/>
    </row>
    <row r="1315" spans="15:16" ht="19.899999999999999" customHeight="1">
      <c r="O1315" s="168"/>
      <c r="P1315" s="192"/>
    </row>
    <row r="1316" spans="15:16" ht="19.899999999999999" customHeight="1">
      <c r="O1316" s="168"/>
      <c r="P1316" s="192"/>
    </row>
    <row r="1317" spans="15:16" ht="19.899999999999999" customHeight="1">
      <c r="O1317" s="168"/>
      <c r="P1317" s="192"/>
    </row>
    <row r="1318" spans="15:16" ht="19.899999999999999" customHeight="1">
      <c r="O1318" s="168"/>
      <c r="P1318" s="192"/>
    </row>
    <row r="1319" spans="15:16" ht="19.899999999999999" customHeight="1">
      <c r="O1319" s="168"/>
      <c r="P1319" s="192"/>
    </row>
    <row r="1320" spans="15:16" ht="19.899999999999999" customHeight="1">
      <c r="O1320" s="168"/>
      <c r="P1320" s="192"/>
    </row>
    <row r="1321" spans="15:16" ht="19.899999999999999" customHeight="1">
      <c r="O1321" s="168"/>
      <c r="P1321" s="192"/>
    </row>
    <row r="1322" spans="15:16" ht="19.899999999999999" customHeight="1">
      <c r="O1322" s="168"/>
      <c r="P1322" s="192"/>
    </row>
    <row r="1323" spans="15:16" ht="19.899999999999999" customHeight="1">
      <c r="O1323" s="168"/>
      <c r="P1323" s="192"/>
    </row>
    <row r="1324" spans="15:16" ht="19.899999999999999" customHeight="1">
      <c r="O1324" s="168"/>
      <c r="P1324" s="192"/>
    </row>
    <row r="1325" spans="15:16" ht="19.899999999999999" customHeight="1">
      <c r="O1325" s="168"/>
      <c r="P1325" s="192"/>
    </row>
    <row r="1326" spans="15:16" ht="19.899999999999999" customHeight="1">
      <c r="O1326" s="168"/>
      <c r="P1326" s="192"/>
    </row>
    <row r="1327" spans="15:16" ht="19.899999999999999" customHeight="1">
      <c r="O1327" s="168"/>
      <c r="P1327" s="192"/>
    </row>
    <row r="1328" spans="15:16" ht="19.899999999999999" customHeight="1">
      <c r="O1328" s="168"/>
      <c r="P1328" s="192"/>
    </row>
    <row r="1329" spans="15:16" ht="19.899999999999999" customHeight="1">
      <c r="O1329" s="168"/>
      <c r="P1329" s="192"/>
    </row>
    <row r="1330" spans="15:16" ht="19.899999999999999" customHeight="1">
      <c r="O1330" s="168"/>
      <c r="P1330" s="192"/>
    </row>
    <row r="1331" spans="15:16" ht="19.899999999999999" customHeight="1">
      <c r="O1331" s="168"/>
      <c r="P1331" s="192"/>
    </row>
    <row r="1332" spans="15:16" ht="19.899999999999999" customHeight="1">
      <c r="O1332" s="168"/>
      <c r="P1332" s="192"/>
    </row>
    <row r="1333" spans="15:16" ht="19.899999999999999" customHeight="1">
      <c r="O1333" s="168"/>
      <c r="P1333" s="192"/>
    </row>
    <row r="1334" spans="15:16" ht="19.899999999999999" customHeight="1">
      <c r="O1334" s="168"/>
      <c r="P1334" s="192"/>
    </row>
    <row r="1335" spans="15:16" ht="19.899999999999999" customHeight="1">
      <c r="O1335" s="168"/>
      <c r="P1335" s="192"/>
    </row>
    <row r="1336" spans="15:16" ht="19.899999999999999" customHeight="1">
      <c r="O1336" s="168"/>
      <c r="P1336" s="192"/>
    </row>
    <row r="1337" spans="15:16" ht="19.899999999999999" customHeight="1">
      <c r="O1337" s="168"/>
      <c r="P1337" s="192"/>
    </row>
    <row r="1338" spans="15:16" ht="19.899999999999999" customHeight="1">
      <c r="O1338" s="168"/>
      <c r="P1338" s="192"/>
    </row>
    <row r="1339" spans="15:16" ht="19.899999999999999" customHeight="1">
      <c r="O1339" s="168"/>
      <c r="P1339" s="192"/>
    </row>
    <row r="1340" spans="15:16" ht="19.899999999999999" customHeight="1">
      <c r="O1340" s="168"/>
      <c r="P1340" s="192"/>
    </row>
    <row r="1341" spans="15:16" ht="19.899999999999999" customHeight="1">
      <c r="O1341" s="168"/>
      <c r="P1341" s="192"/>
    </row>
    <row r="1342" spans="15:16" ht="19.899999999999999" customHeight="1">
      <c r="O1342" s="168"/>
      <c r="P1342" s="192"/>
    </row>
    <row r="1343" spans="15:16" ht="19.899999999999999" customHeight="1">
      <c r="O1343" s="168"/>
      <c r="P1343" s="192"/>
    </row>
    <row r="1344" spans="15:16" ht="19.899999999999999" customHeight="1">
      <c r="O1344" s="168"/>
      <c r="P1344" s="192"/>
    </row>
    <row r="1345" spans="15:16" ht="19.899999999999999" customHeight="1">
      <c r="O1345" s="168"/>
      <c r="P1345" s="192"/>
    </row>
    <row r="1346" spans="15:16" ht="19.899999999999999" customHeight="1">
      <c r="O1346" s="168"/>
      <c r="P1346" s="192"/>
    </row>
    <row r="1347" spans="15:16" ht="19.899999999999999" customHeight="1">
      <c r="O1347" s="168"/>
      <c r="P1347" s="192"/>
    </row>
    <row r="1348" spans="15:16" ht="19.899999999999999" customHeight="1">
      <c r="O1348" s="168"/>
      <c r="P1348" s="192"/>
    </row>
    <row r="1349" spans="15:16" ht="19.899999999999999" customHeight="1">
      <c r="O1349" s="168"/>
      <c r="P1349" s="192"/>
    </row>
    <row r="1350" spans="15:16" ht="19.899999999999999" customHeight="1">
      <c r="O1350" s="168"/>
      <c r="P1350" s="192"/>
    </row>
    <row r="1351" spans="15:16" ht="19.899999999999999" customHeight="1">
      <c r="O1351" s="168"/>
      <c r="P1351" s="192"/>
    </row>
    <row r="1352" spans="15:16" ht="19.899999999999999" customHeight="1">
      <c r="O1352" s="168"/>
      <c r="P1352" s="192"/>
    </row>
    <row r="1353" spans="15:16" ht="19.899999999999999" customHeight="1">
      <c r="O1353" s="168"/>
      <c r="P1353" s="192"/>
    </row>
    <row r="1354" spans="15:16" ht="19.899999999999999" customHeight="1">
      <c r="O1354" s="168"/>
      <c r="P1354" s="192"/>
    </row>
    <row r="1355" spans="15:16" ht="19.899999999999999" customHeight="1">
      <c r="O1355" s="168"/>
      <c r="P1355" s="192"/>
    </row>
    <row r="1356" spans="15:16" ht="19.899999999999999" customHeight="1">
      <c r="O1356" s="168"/>
      <c r="P1356" s="192"/>
    </row>
    <row r="1357" spans="15:16" ht="19.899999999999999" customHeight="1">
      <c r="O1357" s="168"/>
      <c r="P1357" s="192"/>
    </row>
    <row r="1358" spans="15:16" ht="19.899999999999999" customHeight="1">
      <c r="O1358" s="168"/>
      <c r="P1358" s="192"/>
    </row>
    <row r="1359" spans="15:16" ht="19.899999999999999" customHeight="1">
      <c r="O1359" s="168"/>
      <c r="P1359" s="192"/>
    </row>
    <row r="1360" spans="15:16" ht="19.899999999999999" customHeight="1">
      <c r="O1360" s="168"/>
      <c r="P1360" s="192"/>
    </row>
    <row r="1361" spans="15:16" ht="19.899999999999999" customHeight="1">
      <c r="O1361" s="168"/>
      <c r="P1361" s="192"/>
    </row>
    <row r="1362" spans="15:16" ht="19.899999999999999" customHeight="1">
      <c r="O1362" s="168"/>
      <c r="P1362" s="192"/>
    </row>
    <row r="1363" spans="15:16" ht="19.899999999999999" customHeight="1">
      <c r="O1363" s="168"/>
      <c r="P1363" s="192"/>
    </row>
    <row r="1364" spans="15:16" ht="19.899999999999999" customHeight="1">
      <c r="O1364" s="168"/>
      <c r="P1364" s="192"/>
    </row>
    <row r="1365" spans="15:16" ht="19.899999999999999" customHeight="1">
      <c r="O1365" s="168"/>
      <c r="P1365" s="192"/>
    </row>
    <row r="1366" spans="15:16" ht="19.899999999999999" customHeight="1">
      <c r="O1366" s="168"/>
      <c r="P1366" s="192"/>
    </row>
    <row r="1367" spans="15:16" ht="19.899999999999999" customHeight="1">
      <c r="O1367" s="168"/>
      <c r="P1367" s="192"/>
    </row>
    <row r="1368" spans="15:16" ht="19.899999999999999" customHeight="1">
      <c r="O1368" s="168"/>
      <c r="P1368" s="192"/>
    </row>
    <row r="1369" spans="15:16" ht="19.899999999999999" customHeight="1">
      <c r="O1369" s="168"/>
      <c r="P1369" s="192"/>
    </row>
    <row r="1370" spans="15:16" ht="19.899999999999999" customHeight="1">
      <c r="O1370" s="168"/>
      <c r="P1370" s="192"/>
    </row>
    <row r="1371" spans="15:16" ht="19.899999999999999" customHeight="1">
      <c r="O1371" s="168"/>
      <c r="P1371" s="192"/>
    </row>
    <row r="1372" spans="15:16" ht="19.899999999999999" customHeight="1">
      <c r="O1372" s="168"/>
      <c r="P1372" s="192"/>
    </row>
    <row r="1373" spans="15:16" ht="19.899999999999999" customHeight="1">
      <c r="O1373" s="168"/>
      <c r="P1373" s="192"/>
    </row>
    <row r="1374" spans="15:16" ht="19.899999999999999" customHeight="1">
      <c r="O1374" s="168"/>
      <c r="P1374" s="192"/>
    </row>
    <row r="1375" spans="15:16" ht="19.899999999999999" customHeight="1">
      <c r="O1375" s="168"/>
      <c r="P1375" s="192"/>
    </row>
    <row r="1376" spans="15:16" ht="19.899999999999999" customHeight="1">
      <c r="O1376" s="168"/>
      <c r="P1376" s="192"/>
    </row>
    <row r="1377" spans="15:16" ht="19.899999999999999" customHeight="1">
      <c r="O1377" s="168"/>
      <c r="P1377" s="192"/>
    </row>
    <row r="1378" spans="15:16" ht="19.899999999999999" customHeight="1">
      <c r="O1378" s="168"/>
      <c r="P1378" s="192"/>
    </row>
    <row r="1379" spans="15:16" ht="19.899999999999999" customHeight="1">
      <c r="O1379" s="168"/>
      <c r="P1379" s="192"/>
    </row>
    <row r="1380" spans="15:16" ht="19.899999999999999" customHeight="1">
      <c r="O1380" s="168"/>
      <c r="P1380" s="192"/>
    </row>
    <row r="1381" spans="15:16" ht="19.899999999999999" customHeight="1">
      <c r="O1381" s="168"/>
      <c r="P1381" s="192"/>
    </row>
    <row r="1382" spans="15:16" ht="19.899999999999999" customHeight="1">
      <c r="O1382" s="168"/>
      <c r="P1382" s="192"/>
    </row>
    <row r="1383" spans="15:16" ht="19.899999999999999" customHeight="1">
      <c r="O1383" s="168"/>
      <c r="P1383" s="192"/>
    </row>
    <row r="1384" spans="15:16" ht="19.899999999999999" customHeight="1">
      <c r="O1384" s="168"/>
      <c r="P1384" s="192"/>
    </row>
    <row r="1385" spans="15:16" ht="19.899999999999999" customHeight="1">
      <c r="O1385" s="168"/>
      <c r="P1385" s="192"/>
    </row>
    <row r="1386" spans="15:16" ht="19.899999999999999" customHeight="1">
      <c r="O1386" s="168"/>
      <c r="P1386" s="192"/>
    </row>
    <row r="1387" spans="15:16" ht="19.899999999999999" customHeight="1">
      <c r="O1387" s="168"/>
      <c r="P1387" s="192"/>
    </row>
    <row r="1388" spans="15:16" ht="19.899999999999999" customHeight="1">
      <c r="O1388" s="168"/>
      <c r="P1388" s="192"/>
    </row>
    <row r="1389" spans="15:16" ht="19.899999999999999" customHeight="1">
      <c r="O1389" s="168"/>
      <c r="P1389" s="192"/>
    </row>
    <row r="1390" spans="15:16" ht="19.899999999999999" customHeight="1">
      <c r="O1390" s="168"/>
      <c r="P1390" s="192"/>
    </row>
    <row r="1391" spans="15:16" ht="19.899999999999999" customHeight="1">
      <c r="O1391" s="168"/>
      <c r="P1391" s="192"/>
    </row>
    <row r="1392" spans="15:16" ht="19.899999999999999" customHeight="1">
      <c r="O1392" s="168"/>
      <c r="P1392" s="192"/>
    </row>
    <row r="1393" spans="15:16" ht="19.899999999999999" customHeight="1">
      <c r="O1393" s="168"/>
      <c r="P1393" s="192"/>
    </row>
    <row r="1394" spans="15:16" ht="19.899999999999999" customHeight="1">
      <c r="O1394" s="168"/>
      <c r="P1394" s="192"/>
    </row>
    <row r="1395" spans="15:16" ht="19.899999999999999" customHeight="1">
      <c r="O1395" s="168"/>
      <c r="P1395" s="192"/>
    </row>
    <row r="1396" spans="15:16" ht="19.899999999999999" customHeight="1">
      <c r="O1396" s="168"/>
      <c r="P1396" s="192"/>
    </row>
    <row r="1397" spans="15:16" ht="19.899999999999999" customHeight="1">
      <c r="O1397" s="168"/>
      <c r="P1397" s="192"/>
    </row>
    <row r="1398" spans="15:16" ht="19.899999999999999" customHeight="1">
      <c r="O1398" s="168"/>
      <c r="P1398" s="192"/>
    </row>
    <row r="1399" spans="15:16" ht="19.899999999999999" customHeight="1">
      <c r="O1399" s="168"/>
      <c r="P1399" s="192"/>
    </row>
    <row r="1400" spans="15:16" ht="19.899999999999999" customHeight="1">
      <c r="O1400" s="168"/>
      <c r="P1400" s="192"/>
    </row>
    <row r="1401" spans="15:16" ht="19.899999999999999" customHeight="1">
      <c r="O1401" s="168"/>
      <c r="P1401" s="192"/>
    </row>
    <row r="1402" spans="15:16" ht="19.899999999999999" customHeight="1">
      <c r="O1402" s="168"/>
      <c r="P1402" s="192"/>
    </row>
    <row r="1403" spans="15:16" ht="19.899999999999999" customHeight="1">
      <c r="O1403" s="168"/>
      <c r="P1403" s="192"/>
    </row>
    <row r="1404" spans="15:16" ht="19.899999999999999" customHeight="1">
      <c r="O1404" s="168"/>
      <c r="P1404" s="192"/>
    </row>
    <row r="1405" spans="15:16" ht="19.899999999999999" customHeight="1">
      <c r="O1405" s="168"/>
      <c r="P1405" s="192"/>
    </row>
    <row r="1406" spans="15:16" ht="19.899999999999999" customHeight="1">
      <c r="O1406" s="168"/>
      <c r="P1406" s="192"/>
    </row>
    <row r="1407" spans="15:16" ht="19.899999999999999" customHeight="1">
      <c r="O1407" s="168"/>
      <c r="P1407" s="192"/>
    </row>
    <row r="1408" spans="15:16" ht="19.899999999999999" customHeight="1">
      <c r="O1408" s="168"/>
      <c r="P1408" s="192"/>
    </row>
    <row r="1409" spans="15:16" ht="19.899999999999999" customHeight="1">
      <c r="O1409" s="168"/>
      <c r="P1409" s="192"/>
    </row>
    <row r="1410" spans="15:16" ht="19.899999999999999" customHeight="1">
      <c r="O1410" s="168"/>
      <c r="P1410" s="192"/>
    </row>
    <row r="1411" spans="15:16" ht="19.899999999999999" customHeight="1">
      <c r="O1411" s="168"/>
      <c r="P1411" s="192"/>
    </row>
    <row r="1412" spans="15:16" ht="19.899999999999999" customHeight="1">
      <c r="O1412" s="168"/>
      <c r="P1412" s="192"/>
    </row>
    <row r="1413" spans="15:16" ht="19.899999999999999" customHeight="1">
      <c r="O1413" s="168"/>
      <c r="P1413" s="192"/>
    </row>
    <row r="1414" spans="15:16" ht="19.899999999999999" customHeight="1">
      <c r="O1414" s="168"/>
      <c r="P1414" s="192"/>
    </row>
    <row r="1415" spans="15:16" ht="19.899999999999999" customHeight="1">
      <c r="O1415" s="168"/>
      <c r="P1415" s="192"/>
    </row>
    <row r="1416" spans="15:16" ht="19.899999999999999" customHeight="1">
      <c r="O1416" s="168"/>
      <c r="P1416" s="192"/>
    </row>
    <row r="1417" spans="15:16" ht="19.899999999999999" customHeight="1">
      <c r="O1417" s="168"/>
      <c r="P1417" s="192"/>
    </row>
    <row r="1418" spans="15:16" ht="19.899999999999999" customHeight="1">
      <c r="O1418" s="168"/>
      <c r="P1418" s="192"/>
    </row>
    <row r="1419" spans="15:16" ht="19.899999999999999" customHeight="1">
      <c r="O1419" s="168"/>
      <c r="P1419" s="192"/>
    </row>
    <row r="1420" spans="15:16" ht="19.899999999999999" customHeight="1">
      <c r="O1420" s="168"/>
      <c r="P1420" s="192"/>
    </row>
    <row r="1421" spans="15:16" ht="19.899999999999999" customHeight="1">
      <c r="O1421" s="168"/>
      <c r="P1421" s="192"/>
    </row>
    <row r="1422" spans="15:16" ht="19.899999999999999" customHeight="1">
      <c r="O1422" s="168"/>
      <c r="P1422" s="192"/>
    </row>
    <row r="1423" spans="15:16" ht="19.899999999999999" customHeight="1">
      <c r="O1423" s="168"/>
      <c r="P1423" s="192"/>
    </row>
    <row r="1424" spans="15:16" ht="19.899999999999999" customHeight="1">
      <c r="O1424" s="168"/>
      <c r="P1424" s="192"/>
    </row>
    <row r="1425" spans="15:16" ht="19.899999999999999" customHeight="1">
      <c r="O1425" s="168"/>
      <c r="P1425" s="192"/>
    </row>
    <row r="1426" spans="15:16" ht="19.899999999999999" customHeight="1">
      <c r="O1426" s="168"/>
      <c r="P1426" s="192"/>
    </row>
    <row r="1427" spans="15:16" ht="19.899999999999999" customHeight="1">
      <c r="O1427" s="168"/>
      <c r="P1427" s="192"/>
    </row>
    <row r="1428" spans="15:16" ht="19.899999999999999" customHeight="1">
      <c r="O1428" s="168"/>
      <c r="P1428" s="192"/>
    </row>
    <row r="1429" spans="15:16" ht="19.899999999999999" customHeight="1">
      <c r="O1429" s="168"/>
      <c r="P1429" s="192"/>
    </row>
    <row r="1430" spans="15:16" ht="19.899999999999999" customHeight="1">
      <c r="O1430" s="168"/>
      <c r="P1430" s="192"/>
    </row>
    <row r="1431" spans="15:16" ht="19.899999999999999" customHeight="1">
      <c r="O1431" s="168"/>
      <c r="P1431" s="192"/>
    </row>
    <row r="1432" spans="15:16" ht="19.899999999999999" customHeight="1">
      <c r="O1432" s="168"/>
      <c r="P1432" s="192"/>
    </row>
    <row r="1433" spans="15:16" ht="19.899999999999999" customHeight="1">
      <c r="O1433" s="168"/>
      <c r="P1433" s="192"/>
    </row>
    <row r="1434" spans="15:16" ht="19.899999999999999" customHeight="1">
      <c r="O1434" s="168"/>
      <c r="P1434" s="192"/>
    </row>
    <row r="1435" spans="15:16" ht="19.899999999999999" customHeight="1">
      <c r="O1435" s="168"/>
      <c r="P1435" s="192"/>
    </row>
    <row r="1436" spans="15:16" ht="19.899999999999999" customHeight="1">
      <c r="O1436" s="168"/>
      <c r="P1436" s="192"/>
    </row>
    <row r="1437" spans="15:16" ht="19.899999999999999" customHeight="1">
      <c r="O1437" s="168"/>
      <c r="P1437" s="192"/>
    </row>
    <row r="1438" spans="15:16" ht="19.899999999999999" customHeight="1">
      <c r="O1438" s="168"/>
      <c r="P1438" s="192"/>
    </row>
    <row r="1439" spans="15:16" ht="19.899999999999999" customHeight="1">
      <c r="O1439" s="168"/>
      <c r="P1439" s="192"/>
    </row>
    <row r="1440" spans="15:16" ht="19.899999999999999" customHeight="1">
      <c r="O1440" s="168"/>
      <c r="P1440" s="192"/>
    </row>
    <row r="1441" spans="15:16" ht="19.899999999999999" customHeight="1">
      <c r="O1441" s="168"/>
      <c r="P1441" s="192"/>
    </row>
    <row r="1442" spans="15:16" ht="19.899999999999999" customHeight="1">
      <c r="O1442" s="168"/>
      <c r="P1442" s="192"/>
    </row>
    <row r="1443" spans="15:16" ht="19.899999999999999" customHeight="1">
      <c r="O1443" s="168"/>
      <c r="P1443" s="192"/>
    </row>
    <row r="1444" spans="15:16" ht="19.899999999999999" customHeight="1">
      <c r="O1444" s="168"/>
      <c r="P1444" s="192"/>
    </row>
    <row r="1445" spans="15:16" ht="19.899999999999999" customHeight="1">
      <c r="O1445" s="168"/>
      <c r="P1445" s="192"/>
    </row>
    <row r="1446" spans="15:16" ht="19.899999999999999" customHeight="1">
      <c r="O1446" s="168"/>
      <c r="P1446" s="192"/>
    </row>
    <row r="1447" spans="15:16" ht="19.899999999999999" customHeight="1">
      <c r="O1447" s="168"/>
      <c r="P1447" s="192"/>
    </row>
    <row r="1448" spans="15:16" ht="19.899999999999999" customHeight="1">
      <c r="O1448" s="168"/>
      <c r="P1448" s="192"/>
    </row>
    <row r="1449" spans="15:16" ht="19.899999999999999" customHeight="1">
      <c r="O1449" s="168"/>
      <c r="P1449" s="192"/>
    </row>
    <row r="1450" spans="15:16" ht="19.899999999999999" customHeight="1">
      <c r="O1450" s="168"/>
      <c r="P1450" s="192"/>
    </row>
    <row r="1451" spans="15:16" ht="19.899999999999999" customHeight="1">
      <c r="O1451" s="168"/>
      <c r="P1451" s="192"/>
    </row>
    <row r="1452" spans="15:16" ht="19.899999999999999" customHeight="1">
      <c r="O1452" s="168"/>
      <c r="P1452" s="192"/>
    </row>
    <row r="1453" spans="15:16" ht="19.899999999999999" customHeight="1">
      <c r="O1453" s="168"/>
      <c r="P1453" s="192"/>
    </row>
    <row r="1454" spans="15:16" ht="19.899999999999999" customHeight="1">
      <c r="O1454" s="168"/>
      <c r="P1454" s="192"/>
    </row>
    <row r="1455" spans="15:16" ht="19.899999999999999" customHeight="1">
      <c r="O1455" s="168"/>
      <c r="P1455" s="192"/>
    </row>
    <row r="1456" spans="15:16" ht="19.899999999999999" customHeight="1">
      <c r="O1456" s="168"/>
      <c r="P1456" s="192"/>
    </row>
    <row r="1457" spans="15:16" ht="19.899999999999999" customHeight="1">
      <c r="O1457" s="168"/>
      <c r="P1457" s="192"/>
    </row>
    <row r="1458" spans="15:16" ht="19.899999999999999" customHeight="1">
      <c r="O1458" s="168"/>
      <c r="P1458" s="192"/>
    </row>
    <row r="1459" spans="15:16" ht="19.899999999999999" customHeight="1">
      <c r="O1459" s="168"/>
      <c r="P1459" s="192"/>
    </row>
    <row r="1460" spans="15:16" ht="19.899999999999999" customHeight="1">
      <c r="O1460" s="168"/>
      <c r="P1460" s="192"/>
    </row>
    <row r="1461" spans="15:16" ht="19.899999999999999" customHeight="1">
      <c r="O1461" s="168"/>
      <c r="P1461" s="192"/>
    </row>
    <row r="1462" spans="15:16" ht="19.899999999999999" customHeight="1">
      <c r="O1462" s="168"/>
      <c r="P1462" s="192"/>
    </row>
    <row r="1463" spans="15:16" ht="19.899999999999999" customHeight="1">
      <c r="O1463" s="168"/>
      <c r="P1463" s="192"/>
    </row>
    <row r="1464" spans="15:16" ht="19.899999999999999" customHeight="1">
      <c r="O1464" s="168"/>
      <c r="P1464" s="192"/>
    </row>
    <row r="1465" spans="15:16" ht="19.899999999999999" customHeight="1">
      <c r="O1465" s="168"/>
      <c r="P1465" s="192"/>
    </row>
    <row r="1466" spans="15:16" ht="19.899999999999999" customHeight="1">
      <c r="O1466" s="168"/>
      <c r="P1466" s="192"/>
    </row>
    <row r="1467" spans="15:16" ht="19.899999999999999" customHeight="1">
      <c r="O1467" s="168"/>
      <c r="P1467" s="192"/>
    </row>
    <row r="1468" spans="15:16" ht="19.899999999999999" customHeight="1">
      <c r="O1468" s="168"/>
      <c r="P1468" s="192"/>
    </row>
    <row r="1469" spans="15:16" ht="19.899999999999999" customHeight="1">
      <c r="O1469" s="168"/>
      <c r="P1469" s="192"/>
    </row>
    <row r="1470" spans="15:16" ht="19.899999999999999" customHeight="1">
      <c r="O1470" s="168"/>
      <c r="P1470" s="192"/>
    </row>
    <row r="1471" spans="15:16" ht="19.899999999999999" customHeight="1">
      <c r="O1471" s="168"/>
      <c r="P1471" s="192"/>
    </row>
    <row r="1472" spans="15:16" ht="19.899999999999999" customHeight="1">
      <c r="O1472" s="168"/>
      <c r="P1472" s="192"/>
    </row>
    <row r="1473" spans="15:16" ht="19.899999999999999" customHeight="1">
      <c r="O1473" s="168"/>
      <c r="P1473" s="192"/>
    </row>
    <row r="1474" spans="15:16" ht="19.899999999999999" customHeight="1">
      <c r="O1474" s="168"/>
      <c r="P1474" s="192"/>
    </row>
    <row r="1475" spans="15:16" ht="19.899999999999999" customHeight="1">
      <c r="O1475" s="168"/>
      <c r="P1475" s="192"/>
    </row>
    <row r="1476" spans="15:16" ht="19.899999999999999" customHeight="1">
      <c r="O1476" s="168"/>
      <c r="P1476" s="192"/>
    </row>
    <row r="1477" spans="15:16" ht="19.899999999999999" customHeight="1">
      <c r="O1477" s="168"/>
      <c r="P1477" s="192"/>
    </row>
    <row r="1478" spans="15:16" ht="19.899999999999999" customHeight="1">
      <c r="O1478" s="168"/>
      <c r="P1478" s="192"/>
    </row>
    <row r="1479" spans="15:16" ht="19.899999999999999" customHeight="1">
      <c r="O1479" s="168"/>
      <c r="P1479" s="192"/>
    </row>
    <row r="1480" spans="15:16" ht="19.899999999999999" customHeight="1">
      <c r="O1480" s="168"/>
      <c r="P1480" s="192"/>
    </row>
    <row r="1481" spans="15:16" ht="19.899999999999999" customHeight="1">
      <c r="O1481" s="168"/>
      <c r="P1481" s="192"/>
    </row>
    <row r="1482" spans="15:16" ht="19.899999999999999" customHeight="1">
      <c r="O1482" s="168"/>
      <c r="P1482" s="192"/>
    </row>
    <row r="1483" spans="15:16" ht="19.899999999999999" customHeight="1">
      <c r="O1483" s="168"/>
      <c r="P1483" s="192"/>
    </row>
    <row r="1484" spans="15:16" ht="19.899999999999999" customHeight="1">
      <c r="O1484" s="168"/>
      <c r="P1484" s="192"/>
    </row>
    <row r="1485" spans="15:16" ht="19.899999999999999" customHeight="1">
      <c r="O1485" s="168"/>
      <c r="P1485" s="192"/>
    </row>
    <row r="1486" spans="15:16" ht="19.899999999999999" customHeight="1">
      <c r="O1486" s="168"/>
      <c r="P1486" s="192"/>
    </row>
    <row r="1487" spans="15:16" ht="19.899999999999999" customHeight="1">
      <c r="O1487" s="168"/>
      <c r="P1487" s="192"/>
    </row>
    <row r="1488" spans="15:16" ht="19.899999999999999" customHeight="1">
      <c r="O1488" s="168"/>
      <c r="P1488" s="192"/>
    </row>
    <row r="1489" spans="15:16" ht="19.899999999999999" customHeight="1">
      <c r="O1489" s="168"/>
      <c r="P1489" s="192"/>
    </row>
    <row r="1490" spans="15:16" ht="19.899999999999999" customHeight="1">
      <c r="O1490" s="168"/>
      <c r="P1490" s="192"/>
    </row>
    <row r="1491" spans="15:16" ht="19.899999999999999" customHeight="1">
      <c r="O1491" s="168"/>
      <c r="P1491" s="192"/>
    </row>
    <row r="1492" spans="15:16" ht="19.899999999999999" customHeight="1">
      <c r="O1492" s="168"/>
      <c r="P1492" s="192"/>
    </row>
    <row r="1493" spans="15:16" ht="19.899999999999999" customHeight="1">
      <c r="O1493" s="168"/>
      <c r="P1493" s="192"/>
    </row>
    <row r="1494" spans="15:16" ht="19.899999999999999" customHeight="1">
      <c r="O1494" s="168"/>
      <c r="P1494" s="192"/>
    </row>
    <row r="1495" spans="15:16" ht="19.899999999999999" customHeight="1">
      <c r="O1495" s="168"/>
      <c r="P1495" s="192"/>
    </row>
    <row r="1496" spans="15:16" ht="19.899999999999999" customHeight="1">
      <c r="O1496" s="168"/>
      <c r="P1496" s="192"/>
    </row>
    <row r="1497" spans="15:16" ht="19.899999999999999" customHeight="1">
      <c r="O1497" s="168"/>
      <c r="P1497" s="192"/>
    </row>
    <row r="1498" spans="15:16" ht="19.899999999999999" customHeight="1">
      <c r="O1498" s="168"/>
      <c r="P1498" s="192"/>
    </row>
    <row r="1499" spans="15:16" ht="19.899999999999999" customHeight="1">
      <c r="O1499" s="168"/>
      <c r="P1499" s="192"/>
    </row>
    <row r="1500" spans="15:16" ht="19.899999999999999" customHeight="1">
      <c r="O1500" s="168"/>
      <c r="P1500" s="192"/>
    </row>
    <row r="1501" spans="15:16" ht="19.899999999999999" customHeight="1">
      <c r="O1501" s="168"/>
      <c r="P1501" s="192"/>
    </row>
    <row r="1502" spans="15:16" ht="19.899999999999999" customHeight="1">
      <c r="O1502" s="168"/>
      <c r="P1502" s="192"/>
    </row>
    <row r="1503" spans="15:16" ht="19.899999999999999" customHeight="1">
      <c r="O1503" s="168"/>
      <c r="P1503" s="192"/>
    </row>
    <row r="1504" spans="15:16" ht="19.899999999999999" customHeight="1">
      <c r="O1504" s="168"/>
      <c r="P1504" s="192"/>
    </row>
    <row r="1505" spans="15:16" ht="19.899999999999999" customHeight="1">
      <c r="O1505" s="168"/>
      <c r="P1505" s="192"/>
    </row>
    <row r="1506" spans="15:16" ht="19.899999999999999" customHeight="1">
      <c r="O1506" s="168"/>
      <c r="P1506" s="192"/>
    </row>
    <row r="1507" spans="15:16" ht="19.899999999999999" customHeight="1">
      <c r="O1507" s="168"/>
      <c r="P1507" s="192"/>
    </row>
    <row r="1508" spans="15:16" ht="19.899999999999999" customHeight="1">
      <c r="O1508" s="168"/>
      <c r="P1508" s="192"/>
    </row>
    <row r="1509" spans="15:16" ht="19.899999999999999" customHeight="1">
      <c r="O1509" s="168"/>
      <c r="P1509" s="192"/>
    </row>
    <row r="1510" spans="15:16" ht="19.899999999999999" customHeight="1">
      <c r="O1510" s="168"/>
      <c r="P1510" s="192"/>
    </row>
    <row r="1511" spans="15:16" ht="19.899999999999999" customHeight="1">
      <c r="O1511" s="168"/>
      <c r="P1511" s="192"/>
    </row>
    <row r="1512" spans="15:16" ht="19.899999999999999" customHeight="1">
      <c r="O1512" s="168"/>
      <c r="P1512" s="192"/>
    </row>
    <row r="1513" spans="15:16" ht="19.899999999999999" customHeight="1">
      <c r="O1513" s="168"/>
      <c r="P1513" s="192"/>
    </row>
    <row r="1514" spans="15:16" ht="19.899999999999999" customHeight="1">
      <c r="O1514" s="168"/>
      <c r="P1514" s="192"/>
    </row>
    <row r="1515" spans="15:16" ht="19.899999999999999" customHeight="1">
      <c r="O1515" s="168"/>
      <c r="P1515" s="192"/>
    </row>
    <row r="1516" spans="15:16" ht="19.899999999999999" customHeight="1">
      <c r="O1516" s="168"/>
      <c r="P1516" s="192"/>
    </row>
    <row r="1517" spans="15:16" ht="19.899999999999999" customHeight="1">
      <c r="O1517" s="168"/>
      <c r="P1517" s="192"/>
    </row>
    <row r="1518" spans="15:16" ht="19.899999999999999" customHeight="1">
      <c r="O1518" s="168"/>
      <c r="P1518" s="192"/>
    </row>
    <row r="1519" spans="15:16" ht="19.899999999999999" customHeight="1">
      <c r="O1519" s="168"/>
      <c r="P1519" s="192"/>
    </row>
    <row r="1520" spans="15:16" ht="19.899999999999999" customHeight="1">
      <c r="O1520" s="168"/>
      <c r="P1520" s="192"/>
    </row>
    <row r="1521" spans="15:16" ht="19.899999999999999" customHeight="1">
      <c r="O1521" s="168"/>
      <c r="P1521" s="192"/>
    </row>
    <row r="1522" spans="15:16" ht="19.899999999999999" customHeight="1">
      <c r="O1522" s="168"/>
      <c r="P1522" s="192"/>
    </row>
    <row r="1523" spans="15:16" ht="19.899999999999999" customHeight="1">
      <c r="O1523" s="168"/>
      <c r="P1523" s="192"/>
    </row>
    <row r="1524" spans="15:16" ht="19.899999999999999" customHeight="1">
      <c r="O1524" s="168"/>
      <c r="P1524" s="192"/>
    </row>
    <row r="1525" spans="15:16" ht="19.899999999999999" customHeight="1">
      <c r="O1525" s="168"/>
      <c r="P1525" s="192"/>
    </row>
    <row r="1526" spans="15:16" ht="19.899999999999999" customHeight="1">
      <c r="O1526" s="168"/>
      <c r="P1526" s="192"/>
    </row>
    <row r="1527" spans="15:16" ht="19.899999999999999" customHeight="1">
      <c r="O1527" s="168"/>
      <c r="P1527" s="192"/>
    </row>
    <row r="1528" spans="15:16" ht="19.899999999999999" customHeight="1">
      <c r="O1528" s="168"/>
      <c r="P1528" s="192"/>
    </row>
    <row r="1529" spans="15:16" ht="19.899999999999999" customHeight="1">
      <c r="O1529" s="168"/>
      <c r="P1529" s="192"/>
    </row>
    <row r="1530" spans="15:16" ht="19.899999999999999" customHeight="1">
      <c r="O1530" s="168"/>
      <c r="P1530" s="192"/>
    </row>
    <row r="1531" spans="15:16" ht="19.899999999999999" customHeight="1">
      <c r="O1531" s="168"/>
      <c r="P1531" s="192"/>
    </row>
    <row r="1532" spans="15:16" ht="19.899999999999999" customHeight="1">
      <c r="O1532" s="168"/>
      <c r="P1532" s="192"/>
    </row>
    <row r="1533" spans="15:16" ht="19.899999999999999" customHeight="1">
      <c r="O1533" s="168"/>
      <c r="P1533" s="192"/>
    </row>
    <row r="1534" spans="15:16" ht="19.899999999999999" customHeight="1">
      <c r="O1534" s="168"/>
      <c r="P1534" s="192"/>
    </row>
    <row r="1535" spans="15:16" ht="19.899999999999999" customHeight="1">
      <c r="O1535" s="168"/>
      <c r="P1535" s="192"/>
    </row>
    <row r="1536" spans="15:16" ht="19.899999999999999" customHeight="1">
      <c r="O1536" s="168"/>
      <c r="P1536" s="192"/>
    </row>
    <row r="1537" spans="15:16" ht="19.899999999999999" customHeight="1">
      <c r="O1537" s="168"/>
      <c r="P1537" s="192"/>
    </row>
    <row r="1538" spans="15:16" ht="19.899999999999999" customHeight="1">
      <c r="O1538" s="168"/>
      <c r="P1538" s="192"/>
    </row>
    <row r="1539" spans="15:16" ht="19.899999999999999" customHeight="1">
      <c r="O1539" s="168"/>
      <c r="P1539" s="192"/>
    </row>
    <row r="1540" spans="15:16" ht="19.899999999999999" customHeight="1">
      <c r="O1540" s="168"/>
      <c r="P1540" s="192"/>
    </row>
    <row r="1541" spans="15:16" ht="19.899999999999999" customHeight="1">
      <c r="O1541" s="168"/>
      <c r="P1541" s="192"/>
    </row>
    <row r="1542" spans="15:16" ht="19.899999999999999" customHeight="1">
      <c r="O1542" s="168"/>
      <c r="P1542" s="192"/>
    </row>
    <row r="1543" spans="15:16" ht="19.899999999999999" customHeight="1">
      <c r="O1543" s="168"/>
      <c r="P1543" s="192"/>
    </row>
    <row r="1544" spans="15:16" ht="19.899999999999999" customHeight="1">
      <c r="O1544" s="168"/>
      <c r="P1544" s="192"/>
    </row>
    <row r="1545" spans="15:16" ht="19.899999999999999" customHeight="1">
      <c r="O1545" s="168"/>
      <c r="P1545" s="192"/>
    </row>
    <row r="1546" spans="15:16" ht="19.899999999999999" customHeight="1">
      <c r="O1546" s="168"/>
      <c r="P1546" s="192"/>
    </row>
    <row r="1547" spans="15:16" ht="19.899999999999999" customHeight="1">
      <c r="O1547" s="168"/>
      <c r="P1547" s="192"/>
    </row>
    <row r="1548" spans="15:16" ht="19.899999999999999" customHeight="1">
      <c r="O1548" s="168"/>
      <c r="P1548" s="192"/>
    </row>
    <row r="1549" spans="15:16" ht="19.899999999999999" customHeight="1">
      <c r="O1549" s="168"/>
      <c r="P1549" s="192"/>
    </row>
    <row r="1550" spans="15:16" ht="19.899999999999999" customHeight="1">
      <c r="O1550" s="168"/>
      <c r="P1550" s="192"/>
    </row>
    <row r="1551" spans="15:16" ht="19.899999999999999" customHeight="1">
      <c r="O1551" s="168"/>
      <c r="P1551" s="192"/>
    </row>
    <row r="1552" spans="15:16" ht="19.899999999999999" customHeight="1">
      <c r="O1552" s="168"/>
      <c r="P1552" s="192"/>
    </row>
    <row r="1553" spans="15:16" ht="19.899999999999999" customHeight="1">
      <c r="O1553" s="168"/>
      <c r="P1553" s="192"/>
    </row>
    <row r="1554" spans="15:16" ht="19.899999999999999" customHeight="1">
      <c r="O1554" s="168"/>
      <c r="P1554" s="192"/>
    </row>
    <row r="1555" spans="15:16" ht="19.899999999999999" customHeight="1">
      <c r="O1555" s="168"/>
      <c r="P1555" s="192"/>
    </row>
    <row r="1556" spans="15:16" ht="19.899999999999999" customHeight="1">
      <c r="O1556" s="168"/>
      <c r="P1556" s="192"/>
    </row>
    <row r="1557" spans="15:16" ht="19.899999999999999" customHeight="1">
      <c r="O1557" s="168"/>
      <c r="P1557" s="192"/>
    </row>
    <row r="1558" spans="15:16" ht="19.899999999999999" customHeight="1">
      <c r="O1558" s="168"/>
      <c r="P1558" s="192"/>
    </row>
    <row r="1559" spans="15:16" ht="19.899999999999999" customHeight="1">
      <c r="O1559" s="168"/>
      <c r="P1559" s="192"/>
    </row>
    <row r="1560" spans="15:16" ht="19.899999999999999" customHeight="1">
      <c r="O1560" s="168"/>
      <c r="P1560" s="192"/>
    </row>
    <row r="1561" spans="15:16" ht="19.899999999999999" customHeight="1">
      <c r="O1561" s="168"/>
      <c r="P1561" s="192"/>
    </row>
    <row r="1562" spans="15:16" ht="19.899999999999999" customHeight="1">
      <c r="O1562" s="168"/>
      <c r="P1562" s="192"/>
    </row>
    <row r="1563" spans="15:16" ht="19.899999999999999" customHeight="1">
      <c r="O1563" s="168"/>
      <c r="P1563" s="192"/>
    </row>
    <row r="1564" spans="15:16" ht="19.899999999999999" customHeight="1">
      <c r="O1564" s="168"/>
      <c r="P1564" s="192"/>
    </row>
    <row r="1565" spans="15:16" ht="19.899999999999999" customHeight="1">
      <c r="O1565" s="168"/>
      <c r="P1565" s="192"/>
    </row>
    <row r="1566" spans="15:16" ht="19.899999999999999" customHeight="1">
      <c r="O1566" s="168"/>
      <c r="P1566" s="192"/>
    </row>
    <row r="1567" spans="15:16" ht="19.899999999999999" customHeight="1">
      <c r="O1567" s="168"/>
      <c r="P1567" s="192"/>
    </row>
    <row r="1568" spans="15:16" ht="19.899999999999999" customHeight="1">
      <c r="O1568" s="168"/>
      <c r="P1568" s="192"/>
    </row>
    <row r="1569" spans="15:16" ht="19.899999999999999" customHeight="1">
      <c r="O1569" s="168"/>
      <c r="P1569" s="192"/>
    </row>
    <row r="1570" spans="15:16" ht="19.899999999999999" customHeight="1">
      <c r="O1570" s="168"/>
      <c r="P1570" s="192"/>
    </row>
    <row r="1571" spans="15:16" ht="19.899999999999999" customHeight="1">
      <c r="O1571" s="168"/>
      <c r="P1571" s="192"/>
    </row>
    <row r="1572" spans="15:16" ht="19.899999999999999" customHeight="1">
      <c r="O1572" s="168"/>
      <c r="P1572" s="192"/>
    </row>
    <row r="1573" spans="15:16" ht="19.899999999999999" customHeight="1">
      <c r="O1573" s="168"/>
      <c r="P1573" s="192"/>
    </row>
    <row r="1574" spans="15:16" ht="19.899999999999999" customHeight="1">
      <c r="O1574" s="168"/>
      <c r="P1574" s="192"/>
    </row>
    <row r="1575" spans="15:16" ht="19.899999999999999" customHeight="1">
      <c r="O1575" s="168"/>
      <c r="P1575" s="192"/>
    </row>
    <row r="1576" spans="15:16" ht="19.899999999999999" customHeight="1">
      <c r="O1576" s="168"/>
      <c r="P1576" s="192"/>
    </row>
    <row r="1577" spans="15:16" ht="19.899999999999999" customHeight="1">
      <c r="O1577" s="168"/>
      <c r="P1577" s="192"/>
    </row>
    <row r="1578" spans="15:16" ht="19.899999999999999" customHeight="1">
      <c r="O1578" s="168"/>
      <c r="P1578" s="192"/>
    </row>
    <row r="1579" spans="15:16" ht="19.899999999999999" customHeight="1">
      <c r="O1579" s="168"/>
      <c r="P1579" s="192"/>
    </row>
    <row r="1580" spans="15:16" ht="19.899999999999999" customHeight="1">
      <c r="O1580" s="168"/>
      <c r="P1580" s="192"/>
    </row>
    <row r="1581" spans="15:16" ht="19.899999999999999" customHeight="1">
      <c r="O1581" s="168"/>
      <c r="P1581" s="192"/>
    </row>
    <row r="1582" spans="15:16" ht="19.899999999999999" customHeight="1">
      <c r="O1582" s="168"/>
      <c r="P1582" s="192"/>
    </row>
    <row r="1583" spans="15:16" ht="19.899999999999999" customHeight="1">
      <c r="O1583" s="168"/>
      <c r="P1583" s="192"/>
    </row>
    <row r="1584" spans="15:16" ht="19.899999999999999" customHeight="1">
      <c r="O1584" s="168"/>
      <c r="P1584" s="192"/>
    </row>
    <row r="1585" spans="15:16" ht="19.899999999999999" customHeight="1">
      <c r="O1585" s="168"/>
      <c r="P1585" s="192"/>
    </row>
    <row r="1586" spans="15:16" ht="19.899999999999999" customHeight="1">
      <c r="O1586" s="168"/>
      <c r="P1586" s="192"/>
    </row>
    <row r="1587" spans="15:16" ht="19.899999999999999" customHeight="1">
      <c r="O1587" s="168"/>
      <c r="P1587" s="192"/>
    </row>
    <row r="1588" spans="15:16" ht="19.899999999999999" customHeight="1">
      <c r="O1588" s="168"/>
      <c r="P1588" s="192"/>
    </row>
    <row r="1589" spans="15:16" ht="19.899999999999999" customHeight="1">
      <c r="O1589" s="168"/>
      <c r="P1589" s="192"/>
    </row>
    <row r="1590" spans="15:16" ht="19.899999999999999" customHeight="1">
      <c r="O1590" s="168"/>
      <c r="P1590" s="192"/>
    </row>
    <row r="1591" spans="15:16" ht="19.899999999999999" customHeight="1">
      <c r="O1591" s="168"/>
      <c r="P1591" s="192"/>
    </row>
    <row r="1592" spans="15:16" ht="19.899999999999999" customHeight="1">
      <c r="O1592" s="168"/>
      <c r="P1592" s="192"/>
    </row>
    <row r="1593" spans="15:16" ht="19.899999999999999" customHeight="1">
      <c r="O1593" s="168"/>
      <c r="P1593" s="192"/>
    </row>
    <row r="1594" spans="15:16" ht="19.899999999999999" customHeight="1">
      <c r="O1594" s="168"/>
      <c r="P1594" s="192"/>
    </row>
    <row r="1595" spans="15:16" ht="19.899999999999999" customHeight="1">
      <c r="O1595" s="168"/>
      <c r="P1595" s="192"/>
    </row>
    <row r="1596" spans="15:16" ht="19.899999999999999" customHeight="1">
      <c r="O1596" s="168"/>
      <c r="P1596" s="192"/>
    </row>
    <row r="1597" spans="15:16" ht="19.899999999999999" customHeight="1">
      <c r="O1597" s="168"/>
      <c r="P1597" s="192"/>
    </row>
    <row r="1598" spans="15:16" ht="19.899999999999999" customHeight="1">
      <c r="O1598" s="168"/>
      <c r="P1598" s="192"/>
    </row>
    <row r="1599" spans="15:16" ht="19.899999999999999" customHeight="1">
      <c r="O1599" s="168"/>
      <c r="P1599" s="192"/>
    </row>
    <row r="1600" spans="15:16" ht="19.899999999999999" customHeight="1">
      <c r="O1600" s="168"/>
      <c r="P1600" s="192"/>
    </row>
    <row r="1601" spans="15:16" ht="19.899999999999999" customHeight="1">
      <c r="O1601" s="168"/>
      <c r="P1601" s="192"/>
    </row>
    <row r="1602" spans="15:16" ht="19.899999999999999" customHeight="1">
      <c r="O1602" s="168"/>
      <c r="P1602" s="192"/>
    </row>
    <row r="1603" spans="15:16" ht="19.899999999999999" customHeight="1">
      <c r="O1603" s="168"/>
      <c r="P1603" s="192"/>
    </row>
    <row r="1604" spans="15:16" ht="19.899999999999999" customHeight="1">
      <c r="O1604" s="168"/>
      <c r="P1604" s="192"/>
    </row>
    <row r="1605" spans="15:16" ht="19.899999999999999" customHeight="1">
      <c r="O1605" s="168"/>
      <c r="P1605" s="192"/>
    </row>
    <row r="1606" spans="15:16" ht="19.899999999999999" customHeight="1">
      <c r="O1606" s="168"/>
      <c r="P1606" s="192"/>
    </row>
    <row r="1607" spans="15:16" ht="19.899999999999999" customHeight="1">
      <c r="O1607" s="168"/>
      <c r="P1607" s="192"/>
    </row>
    <row r="1608" spans="15:16" ht="19.899999999999999" customHeight="1">
      <c r="O1608" s="168"/>
      <c r="P1608" s="192"/>
    </row>
    <row r="1609" spans="15:16" ht="19.899999999999999" customHeight="1">
      <c r="O1609" s="168"/>
      <c r="P1609" s="192"/>
    </row>
    <row r="1610" spans="15:16" ht="19.899999999999999" customHeight="1">
      <c r="O1610" s="168"/>
      <c r="P1610" s="192"/>
    </row>
    <row r="1611" spans="15:16" ht="19.899999999999999" customHeight="1">
      <c r="O1611" s="168"/>
      <c r="P1611" s="192"/>
    </row>
    <row r="1612" spans="15:16" ht="19.899999999999999" customHeight="1">
      <c r="O1612" s="168"/>
      <c r="P1612" s="192"/>
    </row>
    <row r="1613" spans="15:16" ht="19.899999999999999" customHeight="1">
      <c r="O1613" s="168"/>
      <c r="P1613" s="192"/>
    </row>
    <row r="1614" spans="15:16" ht="19.899999999999999" customHeight="1">
      <c r="O1614" s="168"/>
      <c r="P1614" s="192"/>
    </row>
    <row r="1615" spans="15:16" ht="19.899999999999999" customHeight="1">
      <c r="O1615" s="168"/>
      <c r="P1615" s="192"/>
    </row>
    <row r="1616" spans="15:16" ht="19.899999999999999" customHeight="1">
      <c r="O1616" s="168"/>
      <c r="P1616" s="192"/>
    </row>
    <row r="1617" spans="15:16" ht="19.899999999999999" customHeight="1">
      <c r="O1617" s="168"/>
      <c r="P1617" s="192"/>
    </row>
    <row r="1618" spans="15:16" ht="19.899999999999999" customHeight="1">
      <c r="O1618" s="168"/>
      <c r="P1618" s="192"/>
    </row>
    <row r="1619" spans="15:16" ht="19.899999999999999" customHeight="1">
      <c r="O1619" s="168"/>
      <c r="P1619" s="192"/>
    </row>
    <row r="1620" spans="15:16" ht="19.899999999999999" customHeight="1">
      <c r="O1620" s="168"/>
      <c r="P1620" s="192"/>
    </row>
    <row r="1621" spans="15:16" ht="19.899999999999999" customHeight="1">
      <c r="O1621" s="168"/>
      <c r="P1621" s="192"/>
    </row>
    <row r="1622" spans="15:16" ht="19.899999999999999" customHeight="1">
      <c r="O1622" s="168"/>
      <c r="P1622" s="192"/>
    </row>
    <row r="1623" spans="15:16" ht="19.899999999999999" customHeight="1">
      <c r="O1623" s="168"/>
      <c r="P1623" s="192"/>
    </row>
    <row r="1624" spans="15:16" ht="19.899999999999999" customHeight="1">
      <c r="O1624" s="168"/>
      <c r="P1624" s="192"/>
    </row>
    <row r="1625" spans="15:16" ht="19.899999999999999" customHeight="1">
      <c r="O1625" s="168"/>
      <c r="P1625" s="192"/>
    </row>
    <row r="1626" spans="15:16" ht="19.899999999999999" customHeight="1">
      <c r="O1626" s="168"/>
      <c r="P1626" s="192"/>
    </row>
    <row r="1627" spans="15:16" ht="19.899999999999999" customHeight="1">
      <c r="O1627" s="168"/>
      <c r="P1627" s="192"/>
    </row>
    <row r="1628" spans="15:16" ht="19.899999999999999" customHeight="1">
      <c r="O1628" s="168"/>
      <c r="P1628" s="192"/>
    </row>
    <row r="1629" spans="15:16" ht="19.899999999999999" customHeight="1">
      <c r="O1629" s="168"/>
      <c r="P1629" s="192"/>
    </row>
    <row r="1630" spans="15:16" ht="19.899999999999999" customHeight="1">
      <c r="O1630" s="168"/>
      <c r="P1630" s="192"/>
    </row>
    <row r="1631" spans="15:16" ht="19.899999999999999" customHeight="1">
      <c r="O1631" s="168"/>
      <c r="P1631" s="192"/>
    </row>
    <row r="1632" spans="15:16" ht="19.899999999999999" customHeight="1">
      <c r="O1632" s="168"/>
      <c r="P1632" s="192"/>
    </row>
    <row r="1633" spans="15:16" ht="19.899999999999999" customHeight="1">
      <c r="O1633" s="168"/>
      <c r="P1633" s="192"/>
    </row>
    <row r="1634" spans="15:16" ht="19.899999999999999" customHeight="1">
      <c r="O1634" s="168"/>
      <c r="P1634" s="192"/>
    </row>
    <row r="1635" spans="15:16" ht="19.899999999999999" customHeight="1">
      <c r="O1635" s="168"/>
      <c r="P1635" s="192"/>
    </row>
    <row r="1636" spans="15:16" ht="19.899999999999999" customHeight="1">
      <c r="O1636" s="168"/>
      <c r="P1636" s="192"/>
    </row>
    <row r="1637" spans="15:16" ht="19.899999999999999" customHeight="1">
      <c r="O1637" s="168"/>
      <c r="P1637" s="192"/>
    </row>
    <row r="1638" spans="15:16" ht="19.899999999999999" customHeight="1">
      <c r="O1638" s="168"/>
      <c r="P1638" s="192"/>
    </row>
    <row r="1639" spans="15:16" ht="19.899999999999999" customHeight="1">
      <c r="O1639" s="168"/>
      <c r="P1639" s="192"/>
    </row>
    <row r="1640" spans="15:16" ht="19.899999999999999" customHeight="1">
      <c r="O1640" s="168"/>
      <c r="P1640" s="192"/>
    </row>
    <row r="1641" spans="15:16" ht="19.899999999999999" customHeight="1">
      <c r="O1641" s="168"/>
      <c r="P1641" s="192"/>
    </row>
    <row r="1642" spans="15:16" ht="19.899999999999999" customHeight="1">
      <c r="O1642" s="168"/>
      <c r="P1642" s="192"/>
    </row>
    <row r="1643" spans="15:16" ht="19.899999999999999" customHeight="1">
      <c r="O1643" s="168"/>
      <c r="P1643" s="192"/>
    </row>
    <row r="1644" spans="15:16" ht="19.899999999999999" customHeight="1">
      <c r="O1644" s="168"/>
      <c r="P1644" s="192"/>
    </row>
    <row r="1645" spans="15:16" ht="19.899999999999999" customHeight="1">
      <c r="O1645" s="168"/>
      <c r="P1645" s="192"/>
    </row>
    <row r="1646" spans="15:16" ht="19.899999999999999" customHeight="1">
      <c r="O1646" s="168"/>
      <c r="P1646" s="192"/>
    </row>
    <row r="1647" spans="15:16" ht="19.899999999999999" customHeight="1">
      <c r="O1647" s="168"/>
      <c r="P1647" s="192"/>
    </row>
    <row r="1648" spans="15:16" ht="19.899999999999999" customHeight="1">
      <c r="O1648" s="168"/>
      <c r="P1648" s="192"/>
    </row>
    <row r="1649" spans="15:16" ht="19.899999999999999" customHeight="1">
      <c r="O1649" s="168"/>
      <c r="P1649" s="192"/>
    </row>
    <row r="1650" spans="15:16" ht="19.899999999999999" customHeight="1">
      <c r="O1650" s="168"/>
      <c r="P1650" s="192"/>
    </row>
    <row r="1651" spans="15:16" ht="19.899999999999999" customHeight="1">
      <c r="O1651" s="168"/>
      <c r="P1651" s="192"/>
    </row>
    <row r="1652" spans="15:16" ht="19.899999999999999" customHeight="1">
      <c r="O1652" s="168"/>
      <c r="P1652" s="192"/>
    </row>
    <row r="1653" spans="15:16" ht="19.899999999999999" customHeight="1">
      <c r="O1653" s="168"/>
      <c r="P1653" s="192"/>
    </row>
    <row r="1654" spans="15:16" ht="19.899999999999999" customHeight="1">
      <c r="O1654" s="168"/>
      <c r="P1654" s="192"/>
    </row>
    <row r="1655" spans="15:16" ht="19.899999999999999" customHeight="1">
      <c r="O1655" s="168"/>
      <c r="P1655" s="192"/>
    </row>
    <row r="1656" spans="15:16" ht="19.899999999999999" customHeight="1">
      <c r="O1656" s="168"/>
      <c r="P1656" s="192"/>
    </row>
    <row r="1657" spans="15:16" ht="19.899999999999999" customHeight="1">
      <c r="O1657" s="168"/>
      <c r="P1657" s="192"/>
    </row>
    <row r="1658" spans="15:16" ht="19.899999999999999" customHeight="1">
      <c r="O1658" s="168"/>
      <c r="P1658" s="192"/>
    </row>
    <row r="1659" spans="15:16" ht="19.899999999999999" customHeight="1">
      <c r="O1659" s="168"/>
      <c r="P1659" s="192"/>
    </row>
    <row r="1660" spans="15:16" ht="19.899999999999999" customHeight="1">
      <c r="O1660" s="168"/>
      <c r="P1660" s="192"/>
    </row>
    <row r="1661" spans="15:16" ht="19.899999999999999" customHeight="1">
      <c r="O1661" s="168"/>
      <c r="P1661" s="192"/>
    </row>
    <row r="1662" spans="15:16" ht="19.899999999999999" customHeight="1">
      <c r="O1662" s="168"/>
      <c r="P1662" s="192"/>
    </row>
    <row r="1663" spans="15:16" ht="19.899999999999999" customHeight="1">
      <c r="O1663" s="168"/>
      <c r="P1663" s="192"/>
    </row>
    <row r="1664" spans="15:16" ht="19.899999999999999" customHeight="1">
      <c r="O1664" s="168"/>
      <c r="P1664" s="192"/>
    </row>
    <row r="1665" spans="15:16" ht="19.899999999999999" customHeight="1">
      <c r="O1665" s="168"/>
      <c r="P1665" s="192"/>
    </row>
    <row r="1666" spans="15:16" ht="19.899999999999999" customHeight="1">
      <c r="O1666" s="168"/>
      <c r="P1666" s="192"/>
    </row>
    <row r="1667" spans="15:16" ht="19.899999999999999" customHeight="1">
      <c r="O1667" s="168"/>
      <c r="P1667" s="192"/>
    </row>
    <row r="1668" spans="15:16" ht="19.899999999999999" customHeight="1">
      <c r="O1668" s="168"/>
      <c r="P1668" s="192"/>
    </row>
    <row r="1669" spans="15:16" ht="19.899999999999999" customHeight="1">
      <c r="O1669" s="168"/>
      <c r="P1669" s="192"/>
    </row>
    <row r="1670" spans="15:16" ht="19.899999999999999" customHeight="1">
      <c r="O1670" s="168"/>
      <c r="P1670" s="192"/>
    </row>
    <row r="1671" spans="15:16" ht="19.899999999999999" customHeight="1">
      <c r="O1671" s="168"/>
      <c r="P1671" s="192"/>
    </row>
    <row r="1672" spans="15:16" ht="19.899999999999999" customHeight="1">
      <c r="O1672" s="168"/>
      <c r="P1672" s="192"/>
    </row>
    <row r="1673" spans="15:16" ht="19.899999999999999" customHeight="1">
      <c r="O1673" s="168"/>
      <c r="P1673" s="192"/>
    </row>
    <row r="1674" spans="15:16" ht="19.899999999999999" customHeight="1">
      <c r="O1674" s="168"/>
      <c r="P1674" s="192"/>
    </row>
    <row r="1675" spans="15:16" ht="19.899999999999999" customHeight="1">
      <c r="O1675" s="168"/>
      <c r="P1675" s="192"/>
    </row>
    <row r="1676" spans="15:16" ht="19.899999999999999" customHeight="1">
      <c r="O1676" s="168"/>
      <c r="P1676" s="192"/>
    </row>
    <row r="1677" spans="15:16" ht="19.899999999999999" customHeight="1">
      <c r="O1677" s="168"/>
      <c r="P1677" s="192"/>
    </row>
    <row r="1678" spans="15:16" ht="19.899999999999999" customHeight="1">
      <c r="O1678" s="168"/>
      <c r="P1678" s="192"/>
    </row>
    <row r="1679" spans="15:16" ht="19.899999999999999" customHeight="1">
      <c r="O1679" s="168"/>
      <c r="P1679" s="192"/>
    </row>
    <row r="1680" spans="15:16" ht="19.899999999999999" customHeight="1">
      <c r="O1680" s="168"/>
      <c r="P1680" s="192"/>
    </row>
    <row r="1681" spans="15:16" ht="19.899999999999999" customHeight="1">
      <c r="O1681" s="168"/>
      <c r="P1681" s="192"/>
    </row>
    <row r="1682" spans="15:16" ht="19.899999999999999" customHeight="1">
      <c r="O1682" s="168"/>
      <c r="P1682" s="192"/>
    </row>
    <row r="1683" spans="15:16" ht="19.899999999999999" customHeight="1">
      <c r="O1683" s="168"/>
      <c r="P1683" s="192"/>
    </row>
    <row r="1684" spans="15:16" ht="19.899999999999999" customHeight="1">
      <c r="O1684" s="168"/>
      <c r="P1684" s="192"/>
    </row>
    <row r="1685" spans="15:16" ht="19.899999999999999" customHeight="1">
      <c r="O1685" s="168"/>
      <c r="P1685" s="192"/>
    </row>
    <row r="1686" spans="15:16" ht="19.899999999999999" customHeight="1">
      <c r="O1686" s="168"/>
      <c r="P1686" s="192"/>
    </row>
    <row r="1687" spans="15:16" ht="19.899999999999999" customHeight="1">
      <c r="O1687" s="168"/>
      <c r="P1687" s="192"/>
    </row>
    <row r="1688" spans="15:16" ht="19.899999999999999" customHeight="1">
      <c r="O1688" s="168"/>
      <c r="P1688" s="192"/>
    </row>
    <row r="1689" spans="15:16" ht="19.899999999999999" customHeight="1">
      <c r="O1689" s="168"/>
      <c r="P1689" s="192"/>
    </row>
    <row r="1690" spans="15:16" ht="19.899999999999999" customHeight="1">
      <c r="O1690" s="168"/>
      <c r="P1690" s="192"/>
    </row>
    <row r="1691" spans="15:16" ht="19.899999999999999" customHeight="1">
      <c r="O1691" s="168"/>
      <c r="P1691" s="192"/>
    </row>
    <row r="1692" spans="15:16" ht="19.899999999999999" customHeight="1">
      <c r="O1692" s="168"/>
      <c r="P1692" s="192"/>
    </row>
    <row r="1693" spans="15:16" ht="19.899999999999999" customHeight="1">
      <c r="O1693" s="168"/>
      <c r="P1693" s="192"/>
    </row>
    <row r="1694" spans="15:16" ht="19.899999999999999" customHeight="1">
      <c r="O1694" s="168"/>
      <c r="P1694" s="192"/>
    </row>
    <row r="1695" spans="15:16" ht="19.899999999999999" customHeight="1">
      <c r="O1695" s="168"/>
      <c r="P1695" s="192"/>
    </row>
    <row r="1696" spans="15:16" ht="19.899999999999999" customHeight="1">
      <c r="O1696" s="168"/>
      <c r="P1696" s="192"/>
    </row>
    <row r="1697" spans="15:16" ht="19.899999999999999" customHeight="1">
      <c r="O1697" s="168"/>
      <c r="P1697" s="192"/>
    </row>
    <row r="1698" spans="15:16" ht="19.899999999999999" customHeight="1">
      <c r="O1698" s="168"/>
      <c r="P1698" s="192"/>
    </row>
    <row r="1699" spans="15:16" ht="19.899999999999999" customHeight="1">
      <c r="O1699" s="168"/>
      <c r="P1699" s="192"/>
    </row>
    <row r="1700" spans="15:16" ht="19.899999999999999" customHeight="1">
      <c r="O1700" s="168"/>
      <c r="P1700" s="192"/>
    </row>
    <row r="1701" spans="15:16" ht="19.899999999999999" customHeight="1">
      <c r="O1701" s="168"/>
      <c r="P1701" s="192"/>
    </row>
    <row r="1702" spans="15:16" ht="19.899999999999999" customHeight="1">
      <c r="O1702" s="168"/>
      <c r="P1702" s="192"/>
    </row>
    <row r="1703" spans="15:16" ht="19.899999999999999" customHeight="1">
      <c r="O1703" s="168"/>
      <c r="P1703" s="192"/>
    </row>
    <row r="1704" spans="15:16" ht="19.899999999999999" customHeight="1">
      <c r="O1704" s="168"/>
      <c r="P1704" s="192"/>
    </row>
  </sheetData>
  <phoneticPr fontId="39" type="noConversion"/>
  <printOptions verticalCentered="1"/>
  <pageMargins left="0.25" right="0.25" top="0" bottom="0" header="0" footer="0"/>
  <pageSetup paperSize="120" scale="6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34"/>
  <sheetViews>
    <sheetView zoomScale="80" zoomScaleNormal="80" zoomScaleSheetLayoutView="100" workbookViewId="0"/>
  </sheetViews>
  <sheetFormatPr baseColWidth="10" defaultColWidth="9.109375" defaultRowHeight="19.899999999999999" customHeight="1"/>
  <cols>
    <col min="1" max="1" width="4" style="58" customWidth="1"/>
    <col min="2" max="2" width="16" style="58" customWidth="1"/>
    <col min="3" max="3" width="58.6640625" style="58" customWidth="1"/>
    <col min="4" max="30" width="11.77734375" style="58" customWidth="1"/>
    <col min="31" max="34" width="14.6640625" style="58" customWidth="1"/>
    <col min="35" max="16384" width="9.109375" style="58"/>
  </cols>
  <sheetData>
    <row r="1" spans="2:40" ht="18" customHeight="1"/>
    <row r="2" spans="2:40" ht="18" customHeight="1">
      <c r="B2" s="1" t="s">
        <v>218</v>
      </c>
      <c r="C2" s="1"/>
      <c r="D2" s="1"/>
      <c r="E2" s="1"/>
      <c r="F2" s="1"/>
      <c r="G2" s="1"/>
      <c r="H2" s="1"/>
      <c r="I2" s="1"/>
      <c r="J2" s="132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2:40" ht="23.25" customHeight="1">
      <c r="B3" s="59" t="s">
        <v>217</v>
      </c>
      <c r="C3" s="59"/>
      <c r="D3" s="59"/>
      <c r="E3" s="59"/>
      <c r="F3" s="59"/>
      <c r="G3" s="59"/>
      <c r="H3" s="59"/>
      <c r="I3" s="59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spans="2:40" ht="18" customHeight="1">
      <c r="B4" s="133" t="s">
        <v>83</v>
      </c>
      <c r="C4" s="133"/>
      <c r="D4" s="133"/>
      <c r="E4" s="133"/>
      <c r="F4" s="133"/>
      <c r="G4" s="133"/>
      <c r="H4" s="133"/>
      <c r="I4" s="133"/>
      <c r="J4" s="194"/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2:40" ht="18" customHeight="1" thickBot="1">
      <c r="B5" s="61"/>
      <c r="C5" s="61"/>
      <c r="D5" s="61"/>
      <c r="E5" s="61"/>
      <c r="F5" s="61"/>
      <c r="G5" s="61"/>
      <c r="H5" s="61"/>
      <c r="I5" s="61"/>
      <c r="J5" s="61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2:40" ht="28.15" customHeight="1" thickBot="1">
      <c r="B6" s="195" t="s">
        <v>219</v>
      </c>
      <c r="C6" s="195"/>
      <c r="D6" s="278">
        <v>1994</v>
      </c>
      <c r="E6" s="278">
        <v>1995</v>
      </c>
      <c r="F6" s="278">
        <v>1996</v>
      </c>
      <c r="G6" s="278">
        <v>1997</v>
      </c>
      <c r="H6" s="278">
        <v>1998</v>
      </c>
      <c r="I6" s="278">
        <v>1999</v>
      </c>
      <c r="J6" s="279">
        <v>2000</v>
      </c>
      <c r="K6" s="279">
        <v>2001</v>
      </c>
      <c r="L6" s="279">
        <v>2002</v>
      </c>
      <c r="M6" s="279">
        <v>2003</v>
      </c>
      <c r="N6" s="279">
        <v>2004</v>
      </c>
      <c r="O6" s="279">
        <v>2005</v>
      </c>
      <c r="P6" s="279">
        <v>2006</v>
      </c>
      <c r="Q6" s="279">
        <v>2007</v>
      </c>
      <c r="R6" s="279">
        <v>2008</v>
      </c>
      <c r="S6" s="279">
        <v>2009</v>
      </c>
      <c r="T6" s="279">
        <v>2010</v>
      </c>
      <c r="U6" s="279">
        <v>2011</v>
      </c>
      <c r="V6" s="279">
        <v>2012</v>
      </c>
      <c r="W6" s="279">
        <v>2013</v>
      </c>
      <c r="X6" s="279">
        <v>2014</v>
      </c>
      <c r="Y6" s="279">
        <v>2015</v>
      </c>
      <c r="Z6" s="279">
        <v>2016</v>
      </c>
      <c r="AA6" s="279">
        <v>2017</v>
      </c>
      <c r="AB6" s="279">
        <v>2018</v>
      </c>
      <c r="AC6" s="279">
        <v>2019</v>
      </c>
      <c r="AD6" s="279">
        <v>2020</v>
      </c>
    </row>
    <row r="7" spans="2:40" ht="16.899999999999999" customHeight="1"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196"/>
      <c r="P7" s="196"/>
      <c r="Q7" s="196"/>
      <c r="R7" s="196"/>
      <c r="S7" s="196"/>
      <c r="T7" s="196"/>
      <c r="V7" s="68"/>
    </row>
    <row r="8" spans="2:40" ht="19.899999999999999" customHeight="1">
      <c r="B8" s="197" t="s">
        <v>77</v>
      </c>
      <c r="C8" s="197"/>
      <c r="D8" s="257">
        <v>327.55</v>
      </c>
      <c r="E8" s="257">
        <v>351.83333333333297</v>
      </c>
      <c r="F8" s="257">
        <v>392.7</v>
      </c>
      <c r="G8" s="257">
        <v>397.33333333333297</v>
      </c>
      <c r="H8" s="257">
        <v>485.66666666666703</v>
      </c>
      <c r="I8" s="257">
        <v>545.41666666666697</v>
      </c>
      <c r="J8" s="184">
        <v>641.20000000000005</v>
      </c>
      <c r="K8" s="184">
        <v>667.2</v>
      </c>
      <c r="L8" s="184">
        <v>667.8</v>
      </c>
      <c r="M8" s="184">
        <v>706.16666666666663</v>
      </c>
      <c r="N8" s="184">
        <v>768.08333333333337</v>
      </c>
      <c r="O8" s="184">
        <v>862.75</v>
      </c>
      <c r="P8" s="184">
        <v>1022.3333333333334</v>
      </c>
      <c r="Q8" s="184">
        <v>1122.1666666666667</v>
      </c>
      <c r="R8" s="184">
        <v>1392.3333333333333</v>
      </c>
      <c r="S8" s="184">
        <v>1767.5833333333333</v>
      </c>
      <c r="T8" s="184">
        <v>1921.5</v>
      </c>
      <c r="U8" s="184">
        <v>2139.9166666666702</v>
      </c>
      <c r="V8" s="184">
        <v>2403.8333333333335</v>
      </c>
      <c r="W8" s="68">
        <v>2584.25</v>
      </c>
      <c r="X8" s="68">
        <v>2833.75</v>
      </c>
      <c r="Y8" s="68">
        <v>3136.5</v>
      </c>
      <c r="Z8" s="68">
        <v>3420.0833333333335</v>
      </c>
      <c r="AA8" s="68">
        <v>3774.8333333333335</v>
      </c>
      <c r="AB8" s="68">
        <v>4029.9166666666665</v>
      </c>
      <c r="AC8" s="68">
        <v>4230.416666666667</v>
      </c>
      <c r="AD8" s="68">
        <v>4307.75</v>
      </c>
      <c r="AE8" s="306"/>
      <c r="AF8" s="158"/>
      <c r="AG8" s="158"/>
      <c r="AH8" s="158"/>
      <c r="AI8" s="333"/>
      <c r="AJ8" s="333"/>
      <c r="AK8" s="333"/>
      <c r="AL8" s="333"/>
      <c r="AM8" s="333"/>
      <c r="AN8" s="333"/>
    </row>
    <row r="9" spans="2:40" ht="19.899999999999999" customHeight="1">
      <c r="B9" s="197" t="s">
        <v>78</v>
      </c>
      <c r="C9" s="197"/>
      <c r="D9" s="257">
        <v>742.39</v>
      </c>
      <c r="E9" s="257">
        <v>880.39166666666699</v>
      </c>
      <c r="F9" s="257">
        <v>1194.3</v>
      </c>
      <c r="G9" s="257">
        <v>1291.0833333333301</v>
      </c>
      <c r="H9" s="257">
        <v>1510.3333333333301</v>
      </c>
      <c r="I9" s="257">
        <v>1886.3333333333301</v>
      </c>
      <c r="J9" s="184">
        <v>1975.2</v>
      </c>
      <c r="K9" s="184">
        <v>1991.8</v>
      </c>
      <c r="L9" s="184">
        <v>1994</v>
      </c>
      <c r="M9" s="184">
        <v>1594</v>
      </c>
      <c r="N9" s="184">
        <v>1579.125</v>
      </c>
      <c r="O9" s="184">
        <v>2113.25</v>
      </c>
      <c r="P9" s="184">
        <v>2320.0833333333335</v>
      </c>
      <c r="Q9" s="184">
        <v>2451.3333333333335</v>
      </c>
      <c r="R9" s="184">
        <v>2656.9166666666665</v>
      </c>
      <c r="S9" s="184">
        <v>3253.8333333333335</v>
      </c>
      <c r="T9" s="184">
        <v>3470.25</v>
      </c>
      <c r="U9" s="184">
        <v>3736.6666666666702</v>
      </c>
      <c r="V9" s="184">
        <v>4061.5833333333335</v>
      </c>
      <c r="W9" s="68">
        <v>4439.083333333333</v>
      </c>
      <c r="X9" s="68">
        <v>5039.75</v>
      </c>
      <c r="Y9" s="68">
        <v>5642.5</v>
      </c>
      <c r="Z9" s="68">
        <v>6094.833333333333</v>
      </c>
      <c r="AA9" s="68">
        <v>6810.25</v>
      </c>
      <c r="AB9" s="68">
        <v>7303.833333333333</v>
      </c>
      <c r="AC9" s="68">
        <v>7736.833333333333</v>
      </c>
      <c r="AD9" s="68">
        <v>7847.25</v>
      </c>
      <c r="AE9" s="306"/>
      <c r="AF9" s="158"/>
      <c r="AG9" s="158"/>
      <c r="AH9" s="158"/>
      <c r="AI9" s="333"/>
      <c r="AJ9" s="333"/>
      <c r="AK9" s="333"/>
      <c r="AL9" s="333"/>
      <c r="AM9" s="333"/>
      <c r="AN9" s="333"/>
    </row>
    <row r="10" spans="2:40" ht="19.899999999999999" customHeight="1">
      <c r="B10" s="197" t="s">
        <v>79</v>
      </c>
      <c r="C10" s="197"/>
      <c r="D10" s="257">
        <v>678.74</v>
      </c>
      <c r="E10" s="257">
        <v>836.40833333333296</v>
      </c>
      <c r="F10" s="257">
        <v>874.1</v>
      </c>
      <c r="G10" s="257">
        <v>898.5</v>
      </c>
      <c r="H10" s="257">
        <v>964.16666666666595</v>
      </c>
      <c r="I10" s="257">
        <v>1004.75</v>
      </c>
      <c r="J10" s="184">
        <v>1018.1</v>
      </c>
      <c r="K10" s="184">
        <v>1046.0999999999999</v>
      </c>
      <c r="L10" s="184">
        <v>1084.7</v>
      </c>
      <c r="M10" s="184">
        <v>1132.9166666666667</v>
      </c>
      <c r="N10" s="184">
        <v>1647.25</v>
      </c>
      <c r="O10" s="184">
        <v>1225</v>
      </c>
      <c r="P10" s="184">
        <v>1341.25</v>
      </c>
      <c r="Q10" s="184">
        <v>1507.5</v>
      </c>
      <c r="R10" s="184">
        <v>1858.5833333333333</v>
      </c>
      <c r="S10" s="184">
        <v>2304.4166666666665</v>
      </c>
      <c r="T10" s="184">
        <v>2524.8333333333335</v>
      </c>
      <c r="U10" s="184">
        <v>2719.9166666666702</v>
      </c>
      <c r="V10" s="184">
        <v>3029.9166666666665</v>
      </c>
      <c r="W10" s="68">
        <v>3342.5</v>
      </c>
      <c r="X10" s="68">
        <v>3722.5833333333335</v>
      </c>
      <c r="Y10" s="68">
        <v>4267.083333333333</v>
      </c>
      <c r="Z10" s="68">
        <v>4542.333333333333</v>
      </c>
      <c r="AA10" s="68">
        <v>5116.666666666667</v>
      </c>
      <c r="AB10" s="68">
        <v>5454</v>
      </c>
      <c r="AC10" s="68">
        <v>5815.333333333333</v>
      </c>
      <c r="AD10" s="68">
        <v>5989.25</v>
      </c>
      <c r="AE10" s="306"/>
      <c r="AF10" s="158"/>
      <c r="AG10" s="158"/>
      <c r="AH10" s="158"/>
      <c r="AI10" s="333"/>
      <c r="AJ10" s="333"/>
      <c r="AK10" s="333"/>
      <c r="AL10" s="333"/>
      <c r="AM10" s="333"/>
      <c r="AN10" s="333"/>
    </row>
    <row r="11" spans="2:40" ht="19.899999999999999" customHeight="1">
      <c r="B11" s="197" t="s">
        <v>58</v>
      </c>
      <c r="C11" s="197"/>
      <c r="D11" s="257">
        <v>557.32000000000005</v>
      </c>
      <c r="E11" s="257">
        <v>731.1</v>
      </c>
      <c r="F11" s="257">
        <v>928.3</v>
      </c>
      <c r="G11" s="257">
        <v>1045.9166666666699</v>
      </c>
      <c r="H11" s="257">
        <v>1099</v>
      </c>
      <c r="I11" s="257">
        <v>1239.25</v>
      </c>
      <c r="J11" s="184">
        <v>1341.4</v>
      </c>
      <c r="K11" s="184">
        <v>1448.5</v>
      </c>
      <c r="L11" s="184">
        <v>1710.8</v>
      </c>
      <c r="M11" s="184">
        <v>1967.25</v>
      </c>
      <c r="N11" s="184">
        <v>1971.125</v>
      </c>
      <c r="O11" s="184">
        <v>2151.25</v>
      </c>
      <c r="P11" s="184">
        <v>2300</v>
      </c>
      <c r="Q11" s="184">
        <v>2742.1666666666665</v>
      </c>
      <c r="R11" s="184">
        <v>2921.1666666666665</v>
      </c>
      <c r="S11" s="184">
        <v>4041.8333333333335</v>
      </c>
      <c r="T11" s="184">
        <v>4199</v>
      </c>
      <c r="U11" s="184">
        <v>4401.75</v>
      </c>
      <c r="V11" s="184">
        <v>4705.333333333333</v>
      </c>
      <c r="W11" s="68">
        <v>4831.416666666667</v>
      </c>
      <c r="X11" s="68">
        <v>5206.333333333333</v>
      </c>
      <c r="Y11" s="68">
        <v>5776.5</v>
      </c>
      <c r="Z11" s="68">
        <v>6275.666666666667</v>
      </c>
      <c r="AA11" s="68">
        <v>6856.416666666667</v>
      </c>
      <c r="AB11" s="68">
        <v>7252.333333333333</v>
      </c>
      <c r="AC11" s="68">
        <v>7648.75</v>
      </c>
      <c r="AD11" s="68">
        <v>7760</v>
      </c>
      <c r="AE11" s="306"/>
      <c r="AF11" s="158"/>
      <c r="AG11" s="158"/>
      <c r="AH11" s="158"/>
      <c r="AI11" s="333"/>
      <c r="AJ11" s="333"/>
      <c r="AK11" s="333"/>
      <c r="AL11" s="333"/>
      <c r="AM11" s="333"/>
      <c r="AN11" s="333"/>
    </row>
    <row r="12" spans="2:40" ht="19.899999999999999" customHeight="1">
      <c r="B12" s="197" t="s">
        <v>51</v>
      </c>
      <c r="C12" s="197"/>
      <c r="D12" s="257">
        <v>501.42</v>
      </c>
      <c r="E12" s="257">
        <v>828.54166666666697</v>
      </c>
      <c r="F12" s="257">
        <v>878.6</v>
      </c>
      <c r="G12" s="257">
        <v>1217</v>
      </c>
      <c r="H12" s="257">
        <v>1403.75</v>
      </c>
      <c r="I12" s="257">
        <v>1493.4166666666699</v>
      </c>
      <c r="J12" s="184">
        <v>1616.9</v>
      </c>
      <c r="K12" s="184">
        <v>1707.2</v>
      </c>
      <c r="L12" s="184">
        <v>1740.2</v>
      </c>
      <c r="M12" s="184">
        <v>1790.75</v>
      </c>
      <c r="N12" s="184">
        <v>1685</v>
      </c>
      <c r="O12" s="184">
        <v>1862.6666666666667</v>
      </c>
      <c r="P12" s="184">
        <v>2050.25</v>
      </c>
      <c r="Q12" s="184">
        <v>2271.8333333333335</v>
      </c>
      <c r="R12" s="184">
        <v>2916.5</v>
      </c>
      <c r="S12" s="184">
        <v>3588.3333333333335</v>
      </c>
      <c r="T12" s="184">
        <v>3934.8333333333335</v>
      </c>
      <c r="U12" s="184">
        <v>4387.75</v>
      </c>
      <c r="V12" s="184">
        <v>4843.333333333333</v>
      </c>
      <c r="W12" s="68">
        <v>5426.25</v>
      </c>
      <c r="X12" s="68">
        <v>6185.25</v>
      </c>
      <c r="Y12" s="68">
        <v>6875.416666666667</v>
      </c>
      <c r="Z12" s="68">
        <v>7471.083333333333</v>
      </c>
      <c r="AA12" s="68">
        <v>8170.666666666667</v>
      </c>
      <c r="AB12" s="68">
        <v>8670.5833333333339</v>
      </c>
      <c r="AC12" s="68">
        <v>9315</v>
      </c>
      <c r="AD12" s="68">
        <v>9557.9166666666661</v>
      </c>
      <c r="AE12" s="306"/>
      <c r="AF12" s="158"/>
      <c r="AG12" s="158"/>
      <c r="AH12" s="158"/>
      <c r="AI12" s="333"/>
      <c r="AJ12" s="333"/>
      <c r="AK12" s="333"/>
      <c r="AL12" s="333"/>
      <c r="AM12" s="333"/>
      <c r="AN12" s="333"/>
    </row>
    <row r="13" spans="2:40" ht="19.899999999999999" customHeight="1">
      <c r="B13" s="197" t="s">
        <v>80</v>
      </c>
      <c r="C13" s="197"/>
      <c r="D13" s="257">
        <v>631.79999999999995</v>
      </c>
      <c r="E13" s="257">
        <v>801.46666666666704</v>
      </c>
      <c r="F13" s="257">
        <v>899.8</v>
      </c>
      <c r="G13" s="257">
        <v>943.66666666666595</v>
      </c>
      <c r="H13" s="257">
        <v>958.75</v>
      </c>
      <c r="I13" s="257">
        <v>1121.6666666666699</v>
      </c>
      <c r="J13" s="184">
        <v>1291.3</v>
      </c>
      <c r="K13" s="184">
        <v>1304.8</v>
      </c>
      <c r="L13" s="184">
        <v>1378.4</v>
      </c>
      <c r="M13" s="184">
        <v>1475.5</v>
      </c>
      <c r="N13" s="184">
        <v>1572.5</v>
      </c>
      <c r="O13" s="184">
        <v>1720.9166666666667</v>
      </c>
      <c r="P13" s="184">
        <v>1948.5833333333333</v>
      </c>
      <c r="Q13" s="184">
        <v>2103.75</v>
      </c>
      <c r="R13" s="184">
        <v>2550.75</v>
      </c>
      <c r="S13" s="184">
        <v>3158.75</v>
      </c>
      <c r="T13" s="184">
        <v>3466.5</v>
      </c>
      <c r="U13" s="184">
        <v>3642.6666666666702</v>
      </c>
      <c r="V13" s="184">
        <v>4007.75</v>
      </c>
      <c r="W13" s="68">
        <v>4437.333333333333</v>
      </c>
      <c r="X13" s="68">
        <v>5024.583333333333</v>
      </c>
      <c r="Y13" s="68">
        <v>5588.833333333333</v>
      </c>
      <c r="Z13" s="68">
        <v>6138.083333333333</v>
      </c>
      <c r="AA13" s="68">
        <v>6822.5</v>
      </c>
      <c r="AB13" s="68">
        <v>7221.25</v>
      </c>
      <c r="AC13" s="68">
        <v>7763</v>
      </c>
      <c r="AD13" s="68">
        <v>7870.083333333333</v>
      </c>
      <c r="AE13" s="306"/>
      <c r="AF13" s="158"/>
      <c r="AG13" s="158"/>
      <c r="AH13" s="158"/>
      <c r="AI13" s="333"/>
      <c r="AJ13" s="333"/>
      <c r="AK13" s="333"/>
      <c r="AL13" s="333"/>
      <c r="AM13" s="333"/>
      <c r="AN13" s="333"/>
    </row>
    <row r="14" spans="2:40" ht="19.899999999999999" customHeight="1">
      <c r="B14" s="197" t="s">
        <v>81</v>
      </c>
      <c r="C14" s="197"/>
      <c r="D14" s="257">
        <v>553.32000000000005</v>
      </c>
      <c r="E14" s="257">
        <v>651.03333333333296</v>
      </c>
      <c r="F14" s="257">
        <v>691.1</v>
      </c>
      <c r="G14" s="257">
        <v>820.33333333333405</v>
      </c>
      <c r="H14" s="257">
        <v>974.83333333333405</v>
      </c>
      <c r="I14" s="257">
        <v>1166.25</v>
      </c>
      <c r="J14" s="184">
        <v>1327.7</v>
      </c>
      <c r="K14" s="184">
        <v>1386.5</v>
      </c>
      <c r="L14" s="184">
        <v>1495.1</v>
      </c>
      <c r="M14" s="184">
        <v>1544.75</v>
      </c>
      <c r="N14" s="184">
        <v>1592.875</v>
      </c>
      <c r="O14" s="184">
        <v>1716.1666666666667</v>
      </c>
      <c r="P14" s="184">
        <v>1891.4166666666667</v>
      </c>
      <c r="Q14" s="184">
        <v>2053.3333333333335</v>
      </c>
      <c r="R14" s="184">
        <v>2457.9166666666665</v>
      </c>
      <c r="S14" s="184">
        <v>3123.5833333333335</v>
      </c>
      <c r="T14" s="184">
        <v>3557.1666666666665</v>
      </c>
      <c r="U14" s="184">
        <v>3979.0833333333298</v>
      </c>
      <c r="V14" s="184">
        <v>4278.416666666667</v>
      </c>
      <c r="W14" s="68">
        <v>4574.416666666667</v>
      </c>
      <c r="X14" s="68">
        <v>5040</v>
      </c>
      <c r="Y14" s="68">
        <v>5593.083333333333</v>
      </c>
      <c r="Z14" s="68">
        <v>6124.416666666667</v>
      </c>
      <c r="AA14" s="68">
        <v>6800.916666666667</v>
      </c>
      <c r="AB14" s="68">
        <v>7171.833333333333</v>
      </c>
      <c r="AC14" s="68">
        <v>7731.25</v>
      </c>
      <c r="AD14" s="68">
        <v>7884.416666666667</v>
      </c>
      <c r="AE14" s="306"/>
      <c r="AF14" s="158"/>
      <c r="AG14" s="158"/>
      <c r="AH14" s="158"/>
      <c r="AI14" s="333"/>
      <c r="AJ14" s="333"/>
      <c r="AK14" s="333"/>
      <c r="AL14" s="333"/>
      <c r="AM14" s="333"/>
      <c r="AN14" s="333"/>
    </row>
    <row r="15" spans="2:40" ht="19.899999999999999" customHeight="1">
      <c r="B15" s="197" t="s">
        <v>82</v>
      </c>
      <c r="C15" s="197"/>
      <c r="D15" s="257">
        <v>870.84</v>
      </c>
      <c r="E15" s="257">
        <v>930</v>
      </c>
      <c r="F15" s="257">
        <v>934.4</v>
      </c>
      <c r="G15" s="257">
        <v>988</v>
      </c>
      <c r="H15" s="257">
        <v>1052.1666666666699</v>
      </c>
      <c r="I15" s="257">
        <v>1113.6666666666699</v>
      </c>
      <c r="J15" s="184">
        <v>1174.5</v>
      </c>
      <c r="K15" s="184">
        <v>1178</v>
      </c>
      <c r="L15" s="184">
        <v>1340.9</v>
      </c>
      <c r="M15" s="184">
        <v>1463.9166666666667</v>
      </c>
      <c r="N15" s="184">
        <v>1368.2916666666667</v>
      </c>
      <c r="O15" s="184">
        <v>1783.5833333333333</v>
      </c>
      <c r="P15" s="184">
        <v>2005.5833333333333</v>
      </c>
      <c r="Q15" s="184">
        <v>2256.4166666666665</v>
      </c>
      <c r="R15" s="184">
        <v>2880.5833333333335</v>
      </c>
      <c r="S15" s="184">
        <v>3552.1666666666665</v>
      </c>
      <c r="T15" s="184">
        <v>3934.5</v>
      </c>
      <c r="U15" s="184">
        <v>4416</v>
      </c>
      <c r="V15" s="184">
        <v>4918.583333333333</v>
      </c>
      <c r="W15" s="68">
        <v>5380.333333333333</v>
      </c>
      <c r="X15" s="68">
        <v>6229.333333333333</v>
      </c>
      <c r="Y15" s="68">
        <v>6803.333333333333</v>
      </c>
      <c r="Z15" s="68">
        <v>7458</v>
      </c>
      <c r="AA15" s="68">
        <v>8179.75</v>
      </c>
      <c r="AB15" s="68">
        <v>8740.6666666666661</v>
      </c>
      <c r="AC15" s="68">
        <v>9299</v>
      </c>
      <c r="AD15" s="68">
        <v>9565.5</v>
      </c>
      <c r="AE15" s="306"/>
      <c r="AF15" s="158"/>
      <c r="AG15" s="158"/>
      <c r="AH15" s="158"/>
      <c r="AI15" s="333"/>
      <c r="AJ15" s="333"/>
      <c r="AK15" s="333"/>
      <c r="AL15" s="333"/>
      <c r="AM15" s="333"/>
      <c r="AN15" s="333"/>
    </row>
    <row r="16" spans="2:40" ht="19.899999999999999" customHeight="1">
      <c r="B16" s="197" t="s">
        <v>59</v>
      </c>
      <c r="C16" s="197"/>
      <c r="D16" s="257">
        <v>570.91</v>
      </c>
      <c r="E16" s="257">
        <v>656.53333333333296</v>
      </c>
      <c r="F16" s="257">
        <v>702.5</v>
      </c>
      <c r="G16" s="257">
        <v>716.08333333333405</v>
      </c>
      <c r="H16" s="257">
        <v>802.5</v>
      </c>
      <c r="I16" s="257">
        <v>858.08333333333405</v>
      </c>
      <c r="J16" s="184">
        <v>949.4</v>
      </c>
      <c r="K16" s="184">
        <v>976.5</v>
      </c>
      <c r="L16" s="184">
        <v>1037.8</v>
      </c>
      <c r="M16" s="184">
        <v>1077.25</v>
      </c>
      <c r="N16" s="184">
        <v>1002.4166666666666</v>
      </c>
      <c r="O16" s="184">
        <v>1227.3333333333333</v>
      </c>
      <c r="P16" s="184">
        <v>1340.4166666666667</v>
      </c>
      <c r="Q16" s="184">
        <v>1571.3333333333333</v>
      </c>
      <c r="R16" s="184">
        <v>1987.5833333333333</v>
      </c>
      <c r="S16" s="184">
        <v>2617.5</v>
      </c>
      <c r="T16" s="184">
        <v>2707.3333333333335</v>
      </c>
      <c r="U16" s="184">
        <v>2889.0833333333298</v>
      </c>
      <c r="V16" s="184">
        <v>3142.1666666666665</v>
      </c>
      <c r="W16" s="68">
        <v>3347.8333333333335</v>
      </c>
      <c r="X16" s="68">
        <v>3822.3333333333335</v>
      </c>
      <c r="Y16" s="68">
        <v>4280.416666666667</v>
      </c>
      <c r="Z16" s="68">
        <v>4591</v>
      </c>
      <c r="AA16" s="68">
        <v>5181.75</v>
      </c>
      <c r="AB16" s="68">
        <v>5441.75</v>
      </c>
      <c r="AC16" s="68">
        <v>5780.083333333333</v>
      </c>
      <c r="AD16" s="68">
        <v>5876.166666666667</v>
      </c>
      <c r="AE16" s="306"/>
      <c r="AF16" s="158"/>
      <c r="AG16" s="158"/>
      <c r="AH16" s="158"/>
      <c r="AI16" s="333"/>
      <c r="AJ16" s="333"/>
      <c r="AK16" s="333"/>
      <c r="AL16" s="333"/>
      <c r="AM16" s="333"/>
      <c r="AN16" s="333"/>
    </row>
    <row r="17" spans="2:40" ht="19.899999999999999" customHeight="1">
      <c r="B17" s="114" t="s">
        <v>55</v>
      </c>
      <c r="C17" s="114"/>
      <c r="D17" s="257">
        <v>311.60000000000002</v>
      </c>
      <c r="E17" s="257">
        <v>331.6</v>
      </c>
      <c r="F17" s="257">
        <v>331.9</v>
      </c>
      <c r="G17" s="257">
        <v>375.66666666666703</v>
      </c>
      <c r="H17" s="257">
        <v>534</v>
      </c>
      <c r="I17" s="257">
        <v>536.66666666666697</v>
      </c>
      <c r="J17" s="184">
        <v>550</v>
      </c>
      <c r="K17" s="184">
        <v>616.70000000000005</v>
      </c>
      <c r="L17" s="184">
        <v>742.7</v>
      </c>
      <c r="M17" s="184">
        <v>812.75</v>
      </c>
      <c r="N17" s="184">
        <v>867</v>
      </c>
      <c r="O17" s="184">
        <v>962.58333333333337</v>
      </c>
      <c r="P17" s="184">
        <v>1097</v>
      </c>
      <c r="Q17" s="184">
        <v>1242.8333333333333</v>
      </c>
      <c r="R17" s="184">
        <v>1590.8333333333333</v>
      </c>
      <c r="S17" s="184">
        <v>1994.4166666666667</v>
      </c>
      <c r="T17" s="184">
        <v>2158.0833333333335</v>
      </c>
      <c r="U17" s="184">
        <v>2433</v>
      </c>
      <c r="V17" s="184">
        <v>2685.5</v>
      </c>
      <c r="W17" s="68">
        <v>3018.25</v>
      </c>
      <c r="X17" s="68">
        <v>3408.5</v>
      </c>
      <c r="Y17" s="68">
        <v>3787.0833333333335</v>
      </c>
      <c r="Z17" s="68">
        <v>4186.5</v>
      </c>
      <c r="AA17" s="68">
        <v>4552.166666666667</v>
      </c>
      <c r="AB17" s="68">
        <v>4995.833333333333</v>
      </c>
      <c r="AC17" s="68">
        <v>5208</v>
      </c>
      <c r="AD17" s="68">
        <v>5322.166666666667</v>
      </c>
      <c r="AE17" s="306"/>
      <c r="AF17" s="158"/>
      <c r="AG17" s="158"/>
      <c r="AH17" s="158"/>
      <c r="AI17" s="333"/>
      <c r="AJ17" s="333"/>
      <c r="AK17" s="333"/>
      <c r="AL17" s="333"/>
      <c r="AM17" s="333"/>
      <c r="AN17" s="333"/>
    </row>
    <row r="18" spans="2:40" ht="9.75" customHeight="1" thickBot="1"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98"/>
      <c r="P18" s="198"/>
      <c r="Q18" s="198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F18" s="158"/>
      <c r="AG18" s="158"/>
      <c r="AH18" s="158"/>
      <c r="AI18" s="333"/>
      <c r="AJ18" s="333"/>
    </row>
    <row r="19" spans="2:40" ht="18" customHeight="1">
      <c r="B19" s="77" t="s">
        <v>20</v>
      </c>
      <c r="C19" s="162" t="s">
        <v>180</v>
      </c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200"/>
      <c r="P19" s="200"/>
      <c r="Q19" s="200"/>
      <c r="R19" s="201"/>
      <c r="S19" s="201"/>
      <c r="T19" s="201"/>
      <c r="U19" s="201"/>
    </row>
    <row r="20" spans="2:40" ht="18" customHeight="1">
      <c r="B20" s="35" t="s">
        <v>70</v>
      </c>
      <c r="C20" s="35" t="s">
        <v>220</v>
      </c>
    </row>
    <row r="21" spans="2:40" ht="18" customHeight="1"/>
    <row r="22" spans="2:40" ht="19.899999999999999" customHeight="1"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</row>
    <row r="23" spans="2:40" ht="19.899999999999999" customHeight="1">
      <c r="O23" s="6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68"/>
    </row>
    <row r="24" spans="2:40" ht="19.899999999999999" customHeight="1">
      <c r="O24" s="6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68"/>
    </row>
    <row r="25" spans="2:40" ht="19.899999999999999" customHeight="1">
      <c r="O25" s="6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68"/>
    </row>
    <row r="26" spans="2:40" ht="19.899999999999999" customHeight="1"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</row>
    <row r="27" spans="2:40" ht="19.899999999999999" customHeight="1">
      <c r="O27" s="6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68"/>
    </row>
    <row r="28" spans="2:40" ht="19.899999999999999" customHeight="1">
      <c r="O28" s="6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68"/>
    </row>
    <row r="29" spans="2:40" ht="19.899999999999999" customHeight="1"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</row>
    <row r="30" spans="2:40" ht="19.899999999999999" customHeight="1"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</row>
    <row r="31" spans="2:40" ht="19.899999999999999" customHeight="1"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</row>
    <row r="32" spans="2:40" ht="19.899999999999999" customHeight="1">
      <c r="P32" s="158"/>
    </row>
    <row r="33" spans="16:16" ht="19.899999999999999" customHeight="1">
      <c r="P33" s="158"/>
    </row>
    <row r="34" spans="16:16" ht="19.899999999999999" customHeight="1">
      <c r="P34" s="158"/>
    </row>
  </sheetData>
  <printOptions verticalCentered="1"/>
  <pageMargins left="0.25" right="0.25" top="0" bottom="0" header="0" footer="0"/>
  <pageSetup paperSize="120" scale="6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6"/>
  <sheetViews>
    <sheetView zoomScale="80" zoomScaleNormal="80" zoomScaleSheetLayoutView="100" workbookViewId="0"/>
  </sheetViews>
  <sheetFormatPr baseColWidth="10" defaultColWidth="8.88671875" defaultRowHeight="19.899999999999999" customHeight="1"/>
  <cols>
    <col min="1" max="1" width="3.77734375" style="203" customWidth="1"/>
    <col min="2" max="2" width="19.6640625" style="203" customWidth="1"/>
    <col min="3" max="3" width="60.21875" style="203" customWidth="1"/>
    <col min="4" max="35" width="13.77734375" style="203" customWidth="1"/>
    <col min="36" max="37" width="8.88671875" style="203"/>
    <col min="38" max="38" width="12.6640625" style="203" customWidth="1"/>
    <col min="39" max="39" width="12" style="203" customWidth="1"/>
    <col min="40" max="40" width="10.88671875" style="203" customWidth="1"/>
    <col min="41" max="16384" width="8.88671875" style="203"/>
  </cols>
  <sheetData>
    <row r="1" spans="1:43" ht="18" customHeight="1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</row>
    <row r="2" spans="1:43" ht="18" customHeight="1">
      <c r="B2" s="1" t="s">
        <v>221</v>
      </c>
      <c r="C2" s="204"/>
      <c r="D2" s="204"/>
      <c r="E2" s="204"/>
      <c r="F2" s="204"/>
    </row>
    <row r="3" spans="1:43" ht="25.5" customHeight="1">
      <c r="B3" s="205" t="s">
        <v>133</v>
      </c>
      <c r="C3" s="206"/>
      <c r="D3" s="206"/>
      <c r="E3" s="206"/>
      <c r="F3" s="206"/>
      <c r="L3" s="282"/>
      <c r="M3" s="282"/>
      <c r="N3" s="282"/>
      <c r="O3" s="282"/>
      <c r="P3" s="282"/>
      <c r="Q3" s="282"/>
      <c r="R3" s="282"/>
      <c r="S3" s="282"/>
      <c r="T3" s="283"/>
      <c r="U3" s="282"/>
      <c r="V3" s="282"/>
      <c r="W3" s="282"/>
      <c r="X3" s="282"/>
    </row>
    <row r="4" spans="1:43" ht="18" customHeight="1">
      <c r="B4" s="133" t="s">
        <v>194</v>
      </c>
      <c r="C4" s="207"/>
      <c r="D4" s="207"/>
      <c r="E4" s="207"/>
      <c r="F4" s="207"/>
      <c r="G4" s="206"/>
      <c r="H4" s="206"/>
      <c r="I4" s="208"/>
      <c r="J4" s="209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</row>
    <row r="5" spans="1:43" ht="18" customHeight="1" thickBot="1">
      <c r="B5" s="207"/>
      <c r="C5" s="207"/>
      <c r="D5" s="207"/>
      <c r="E5" s="207"/>
      <c r="F5" s="207"/>
      <c r="G5" s="206"/>
      <c r="H5" s="206"/>
      <c r="I5" s="208"/>
      <c r="J5" s="209"/>
    </row>
    <row r="6" spans="1:43" s="210" customFormat="1" ht="19.899999999999999" customHeight="1">
      <c r="B6" s="345" t="s">
        <v>222</v>
      </c>
      <c r="C6" s="346"/>
      <c r="D6" s="286">
        <v>1991</v>
      </c>
      <c r="E6" s="286" t="s">
        <v>127</v>
      </c>
      <c r="F6" s="286" t="s">
        <v>128</v>
      </c>
      <c r="G6" s="286" t="s">
        <v>10</v>
      </c>
      <c r="H6" s="286">
        <v>2002</v>
      </c>
      <c r="I6" s="286" t="s">
        <v>3</v>
      </c>
      <c r="J6" s="286" t="s">
        <v>4</v>
      </c>
      <c r="K6" s="286" t="s">
        <v>5</v>
      </c>
      <c r="L6" s="286" t="s">
        <v>6</v>
      </c>
      <c r="M6" s="286" t="s">
        <v>7</v>
      </c>
      <c r="N6" s="286" t="s">
        <v>8</v>
      </c>
      <c r="O6" s="286" t="s">
        <v>8</v>
      </c>
      <c r="P6" s="286" t="s">
        <v>9</v>
      </c>
      <c r="Q6" s="286" t="s">
        <v>11</v>
      </c>
      <c r="R6" s="286">
        <v>2010</v>
      </c>
      <c r="S6" s="286" t="s">
        <v>43</v>
      </c>
      <c r="T6" s="287">
        <v>2011</v>
      </c>
      <c r="U6" s="286" t="s">
        <v>116</v>
      </c>
      <c r="V6" s="287">
        <v>2012</v>
      </c>
      <c r="W6" s="286" t="s">
        <v>138</v>
      </c>
      <c r="X6" s="287">
        <v>2013</v>
      </c>
      <c r="Y6" s="287" t="s">
        <v>145</v>
      </c>
      <c r="Z6" s="287" t="s">
        <v>145</v>
      </c>
      <c r="AA6" s="287">
        <v>2015</v>
      </c>
      <c r="AB6" s="287">
        <v>2015</v>
      </c>
      <c r="AC6" s="287">
        <v>2016</v>
      </c>
      <c r="AD6" s="287">
        <v>2016</v>
      </c>
      <c r="AE6" s="287">
        <v>2017</v>
      </c>
      <c r="AF6" s="287">
        <v>2017</v>
      </c>
      <c r="AG6" s="287">
        <v>2018</v>
      </c>
      <c r="AH6" s="287">
        <v>2018</v>
      </c>
      <c r="AI6" s="287">
        <v>2020</v>
      </c>
    </row>
    <row r="7" spans="1:43" s="210" customFormat="1" ht="19.899999999999999" customHeight="1" thickBot="1">
      <c r="B7" s="347"/>
      <c r="C7" s="347"/>
      <c r="D7" s="288" t="s">
        <v>12</v>
      </c>
      <c r="E7" s="288" t="s">
        <v>129</v>
      </c>
      <c r="F7" s="288" t="s">
        <v>0</v>
      </c>
      <c r="G7" s="288" t="s">
        <v>13</v>
      </c>
      <c r="H7" s="288" t="s">
        <v>14</v>
      </c>
      <c r="I7" s="288" t="s">
        <v>0</v>
      </c>
      <c r="J7" s="288" t="s">
        <v>16</v>
      </c>
      <c r="K7" s="288" t="s">
        <v>14</v>
      </c>
      <c r="L7" s="288" t="s">
        <v>15</v>
      </c>
      <c r="M7" s="288" t="s">
        <v>17</v>
      </c>
      <c r="N7" s="288" t="s">
        <v>13</v>
      </c>
      <c r="O7" s="288" t="s">
        <v>18</v>
      </c>
      <c r="P7" s="288" t="s">
        <v>16</v>
      </c>
      <c r="Q7" s="288" t="s">
        <v>13</v>
      </c>
      <c r="R7" s="288" t="s">
        <v>12</v>
      </c>
      <c r="S7" s="288" t="s">
        <v>13</v>
      </c>
      <c r="T7" s="288" t="s">
        <v>12</v>
      </c>
      <c r="U7" s="288" t="s">
        <v>15</v>
      </c>
      <c r="V7" s="288" t="s">
        <v>129</v>
      </c>
      <c r="W7" s="288" t="s">
        <v>15</v>
      </c>
      <c r="X7" s="288" t="s">
        <v>129</v>
      </c>
      <c r="Y7" s="288" t="s">
        <v>15</v>
      </c>
      <c r="Z7" s="288" t="s">
        <v>129</v>
      </c>
      <c r="AA7" s="288" t="s">
        <v>15</v>
      </c>
      <c r="AB7" s="288" t="s">
        <v>129</v>
      </c>
      <c r="AC7" s="288" t="s">
        <v>15</v>
      </c>
      <c r="AD7" s="288" t="s">
        <v>129</v>
      </c>
      <c r="AE7" s="288" t="s">
        <v>15</v>
      </c>
      <c r="AF7" s="288" t="s">
        <v>129</v>
      </c>
      <c r="AG7" s="288" t="s">
        <v>15</v>
      </c>
      <c r="AH7" s="288" t="s">
        <v>129</v>
      </c>
      <c r="AI7" s="288" t="s">
        <v>15</v>
      </c>
    </row>
    <row r="8" spans="1:43" s="210" customFormat="1" ht="16.899999999999999" customHeight="1">
      <c r="B8" s="211"/>
      <c r="C8" s="211"/>
      <c r="D8" s="211"/>
      <c r="E8" s="211"/>
      <c r="F8" s="211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</row>
    <row r="9" spans="1:43" ht="19.899999999999999" customHeight="1">
      <c r="B9" s="213" t="s">
        <v>77</v>
      </c>
      <c r="C9" s="214"/>
      <c r="D9" s="258">
        <v>175</v>
      </c>
      <c r="E9" s="258">
        <v>300</v>
      </c>
      <c r="F9" s="258">
        <v>450</v>
      </c>
      <c r="G9" s="184">
        <v>550</v>
      </c>
      <c r="H9" s="184">
        <v>580</v>
      </c>
      <c r="I9" s="184">
        <v>615</v>
      </c>
      <c r="J9" s="184">
        <v>669.3</v>
      </c>
      <c r="K9" s="184">
        <v>769.35</v>
      </c>
      <c r="L9" s="184">
        <v>869.4</v>
      </c>
      <c r="M9" s="184">
        <v>1025.8919999999998</v>
      </c>
      <c r="N9" s="184">
        <v>1179.7757999999997</v>
      </c>
      <c r="O9" s="184">
        <v>1392.1354439999996</v>
      </c>
      <c r="P9" s="184">
        <v>1573.1130517199992</v>
      </c>
      <c r="Q9" s="184">
        <v>1667.4998348231993</v>
      </c>
      <c r="R9" s="184">
        <v>1767.5498249125912</v>
      </c>
      <c r="S9" s="184">
        <v>1891.2783126564727</v>
      </c>
      <c r="T9" s="184">
        <v>2004.7550114158612</v>
      </c>
      <c r="U9" s="184">
        <v>2145.0878622149717</v>
      </c>
      <c r="V9" s="184">
        <v>2273.79313394787</v>
      </c>
      <c r="W9" s="184">
        <v>2421.5896876544816</v>
      </c>
      <c r="X9" s="184">
        <v>2566.8850689137507</v>
      </c>
      <c r="Y9" s="184">
        <v>2705.11</v>
      </c>
      <c r="Z9" s="184">
        <v>2850.78</v>
      </c>
      <c r="AA9" s="184">
        <v>3014.41</v>
      </c>
      <c r="AB9" s="184">
        <v>3187.43</v>
      </c>
      <c r="AC9" s="184">
        <v>3330.86</v>
      </c>
      <c r="AD9" s="184">
        <v>3480.74</v>
      </c>
      <c r="AE9" s="184">
        <v>3624.3343171371866</v>
      </c>
      <c r="AF9" s="184">
        <v>3773.8381077190957</v>
      </c>
      <c r="AG9" s="184">
        <v>3970.05</v>
      </c>
      <c r="AH9" s="184">
        <v>4176.49</v>
      </c>
      <c r="AI9" s="184">
        <v>4286.3316869999999</v>
      </c>
      <c r="AL9" s="303"/>
      <c r="AM9" s="303"/>
      <c r="AN9" s="303"/>
      <c r="AO9" s="303"/>
      <c r="AP9" s="303"/>
      <c r="AQ9" s="303"/>
    </row>
    <row r="10" spans="1:43" ht="19.899999999999999" customHeight="1">
      <c r="B10" s="213" t="s">
        <v>49</v>
      </c>
      <c r="C10" s="214"/>
      <c r="D10" s="258">
        <v>170</v>
      </c>
      <c r="E10" s="258">
        <v>500</v>
      </c>
      <c r="F10" s="258">
        <v>700</v>
      </c>
      <c r="G10" s="184">
        <v>785</v>
      </c>
      <c r="H10" s="184">
        <v>865</v>
      </c>
      <c r="I10" s="184">
        <v>952</v>
      </c>
      <c r="J10" s="184">
        <v>1036.06</v>
      </c>
      <c r="K10" s="184">
        <v>1191.4000000000001</v>
      </c>
      <c r="L10" s="184">
        <v>1371.4</v>
      </c>
      <c r="M10" s="184">
        <v>1618.252</v>
      </c>
      <c r="N10" s="184">
        <v>1860.9897999999998</v>
      </c>
      <c r="O10" s="184">
        <v>2195.9679639999995</v>
      </c>
      <c r="P10" s="184">
        <v>2437.5244400399997</v>
      </c>
      <c r="Q10" s="184">
        <v>2583.7759064423999</v>
      </c>
      <c r="R10" s="184">
        <v>2738.8024608289438</v>
      </c>
      <c r="S10" s="184">
        <v>2930.5186330869701</v>
      </c>
      <c r="T10" s="184">
        <v>3106.3497510721886</v>
      </c>
      <c r="U10" s="184">
        <v>3308.2624848918808</v>
      </c>
      <c r="V10" s="184">
        <v>3506.7582339853939</v>
      </c>
      <c r="W10" s="184">
        <v>3717.1637280245177</v>
      </c>
      <c r="X10" s="184">
        <v>3940.1935517059887</v>
      </c>
      <c r="Y10" s="184">
        <v>4142.53</v>
      </c>
      <c r="Z10" s="184">
        <v>4355.24</v>
      </c>
      <c r="AA10" s="184">
        <v>4594.34</v>
      </c>
      <c r="AB10" s="184">
        <v>4846.57</v>
      </c>
      <c r="AC10" s="184">
        <v>5064.66</v>
      </c>
      <c r="AD10" s="184">
        <v>5292.57</v>
      </c>
      <c r="AE10" s="184">
        <v>5510.8943479253112</v>
      </c>
      <c r="AF10" s="184">
        <v>5738.2187397772304</v>
      </c>
      <c r="AG10" s="184">
        <v>6036.58</v>
      </c>
      <c r="AH10" s="184">
        <v>6350.48</v>
      </c>
      <c r="AI10" s="184">
        <v>6517.4976239999996</v>
      </c>
      <c r="AL10" s="303"/>
      <c r="AM10" s="303"/>
      <c r="AN10" s="303"/>
      <c r="AO10" s="303"/>
      <c r="AP10" s="303"/>
      <c r="AQ10" s="303"/>
    </row>
    <row r="11" spans="1:43" ht="19.899999999999999" customHeight="1">
      <c r="B11" s="213" t="s">
        <v>84</v>
      </c>
      <c r="C11" s="214"/>
      <c r="D11" s="258">
        <v>245</v>
      </c>
      <c r="E11" s="258">
        <v>600</v>
      </c>
      <c r="F11" s="258">
        <v>850</v>
      </c>
      <c r="G11" s="184">
        <v>950</v>
      </c>
      <c r="H11" s="184">
        <v>1045</v>
      </c>
      <c r="I11" s="184">
        <v>1150</v>
      </c>
      <c r="J11" s="184">
        <v>1251.55</v>
      </c>
      <c r="K11" s="184">
        <v>1439.8</v>
      </c>
      <c r="L11" s="184">
        <v>1619.8</v>
      </c>
      <c r="M11" s="184">
        <v>1911.3639999999998</v>
      </c>
      <c r="N11" s="184">
        <v>2198.0685999999996</v>
      </c>
      <c r="O11" s="184">
        <v>2593.7209479999992</v>
      </c>
      <c r="P11" s="184">
        <v>2879.0302522799993</v>
      </c>
      <c r="Q11" s="184">
        <v>3051.7720674167995</v>
      </c>
      <c r="R11" s="184">
        <v>3234.8783914618075</v>
      </c>
      <c r="S11" s="184">
        <v>3461.3198788641344</v>
      </c>
      <c r="T11" s="184">
        <v>3668.9990715959825</v>
      </c>
      <c r="U11" s="184">
        <v>3907.4840112497213</v>
      </c>
      <c r="V11" s="184">
        <v>4141.9330519247051</v>
      </c>
      <c r="W11" s="184">
        <v>4390.4490350401875</v>
      </c>
      <c r="X11" s="184">
        <v>4653.8759771425994</v>
      </c>
      <c r="Y11" s="184">
        <v>4892.8900000000003</v>
      </c>
      <c r="Z11" s="184">
        <v>5144.13</v>
      </c>
      <c r="AA11" s="184">
        <v>5426.54</v>
      </c>
      <c r="AB11" s="184">
        <v>5724.46</v>
      </c>
      <c r="AC11" s="184">
        <v>5982.06</v>
      </c>
      <c r="AD11" s="184">
        <v>6251.25</v>
      </c>
      <c r="AE11" s="184">
        <v>6509.1176355493744</v>
      </c>
      <c r="AF11" s="184">
        <v>6777.6187380157862</v>
      </c>
      <c r="AG11" s="184">
        <v>7130.04</v>
      </c>
      <c r="AH11" s="184">
        <v>7500.8</v>
      </c>
      <c r="AI11" s="184">
        <v>7698.0710399999998</v>
      </c>
      <c r="AL11" s="303"/>
      <c r="AM11" s="303"/>
      <c r="AN11" s="303"/>
      <c r="AO11" s="303"/>
      <c r="AP11" s="303"/>
      <c r="AQ11" s="303"/>
    </row>
    <row r="12" spans="1:43" ht="19.899999999999999" customHeight="1">
      <c r="B12" s="213" t="s">
        <v>50</v>
      </c>
      <c r="C12" s="214"/>
      <c r="D12" s="258">
        <v>250</v>
      </c>
      <c r="E12" s="258">
        <v>500</v>
      </c>
      <c r="F12" s="258">
        <v>600</v>
      </c>
      <c r="G12" s="184">
        <v>670</v>
      </c>
      <c r="H12" s="184">
        <v>730</v>
      </c>
      <c r="I12" s="184">
        <v>825</v>
      </c>
      <c r="J12" s="184">
        <v>897.85</v>
      </c>
      <c r="K12" s="184">
        <v>1032.7</v>
      </c>
      <c r="L12" s="184">
        <v>1212.7</v>
      </c>
      <c r="M12" s="184">
        <v>1430.9859999999999</v>
      </c>
      <c r="N12" s="184">
        <v>1645.6338999999998</v>
      </c>
      <c r="O12" s="184">
        <v>1941.8480019999997</v>
      </c>
      <c r="P12" s="184">
        <v>2155.4512822199999</v>
      </c>
      <c r="Q12" s="184">
        <v>2284.7783591532002</v>
      </c>
      <c r="R12" s="184">
        <v>2421.8650607023924</v>
      </c>
      <c r="S12" s="184">
        <v>2591.3956149515602</v>
      </c>
      <c r="T12" s="184">
        <v>2746.8793518486541</v>
      </c>
      <c r="U12" s="184">
        <v>2925.4265097188163</v>
      </c>
      <c r="V12" s="184">
        <v>3100.9521003019454</v>
      </c>
      <c r="W12" s="184">
        <v>3287.0092263200622</v>
      </c>
      <c r="X12" s="184">
        <v>3484.2297798992663</v>
      </c>
      <c r="Y12" s="184">
        <v>3663.25</v>
      </c>
      <c r="Z12" s="184">
        <v>3851.35</v>
      </c>
      <c r="AA12" s="184">
        <v>4062.79</v>
      </c>
      <c r="AB12" s="184">
        <v>4285.84</v>
      </c>
      <c r="AC12" s="184">
        <v>4478.7</v>
      </c>
      <c r="AD12" s="184">
        <v>4680.24</v>
      </c>
      <c r="AE12" s="184">
        <v>4873.3045085724989</v>
      </c>
      <c r="AF12" s="184">
        <v>5074.3283195511149</v>
      </c>
      <c r="AG12" s="184">
        <v>5338.17</v>
      </c>
      <c r="AH12" s="184">
        <v>5615.75</v>
      </c>
      <c r="AI12" s="184">
        <v>5763.4442250000002</v>
      </c>
      <c r="AL12" s="303"/>
      <c r="AM12" s="303"/>
      <c r="AN12" s="303"/>
      <c r="AO12" s="303"/>
      <c r="AP12" s="303"/>
      <c r="AQ12" s="303"/>
    </row>
    <row r="13" spans="1:43" ht="19.899999999999999" customHeight="1">
      <c r="B13" s="213" t="s">
        <v>85</v>
      </c>
      <c r="C13" s="214"/>
      <c r="D13" s="258" t="s">
        <v>19</v>
      </c>
      <c r="E13" s="258" t="s">
        <v>19</v>
      </c>
      <c r="F13" s="258">
        <v>800</v>
      </c>
      <c r="G13" s="184">
        <v>895</v>
      </c>
      <c r="H13" s="184">
        <v>960</v>
      </c>
      <c r="I13" s="184">
        <v>1037</v>
      </c>
      <c r="J13" s="184">
        <v>1128.57</v>
      </c>
      <c r="K13" s="184">
        <v>1298.3499999999999</v>
      </c>
      <c r="L13" s="184">
        <v>1478.4</v>
      </c>
      <c r="M13" s="184">
        <v>1744.5119999999999</v>
      </c>
      <c r="N13" s="184">
        <v>2006.1887999999997</v>
      </c>
      <c r="O13" s="184">
        <v>2367.3027839999995</v>
      </c>
      <c r="P13" s="184">
        <v>2556.6870067199998</v>
      </c>
      <c r="Q13" s="184">
        <v>2863.4894475264</v>
      </c>
      <c r="R13" s="184">
        <v>2863.4894475264</v>
      </c>
      <c r="S13" s="184">
        <v>3092.5686033285124</v>
      </c>
      <c r="T13" s="184">
        <v>3092.5686033285124</v>
      </c>
      <c r="U13" s="184">
        <v>3370.8997776280789</v>
      </c>
      <c r="V13" s="184">
        <v>3370.8997776280789</v>
      </c>
      <c r="W13" s="184">
        <v>3707.9897553908872</v>
      </c>
      <c r="X13" s="184">
        <v>3707.9897553908872</v>
      </c>
      <c r="Y13" s="184">
        <v>4004.6289358221584</v>
      </c>
      <c r="Z13" s="184">
        <v>4004.6289358221584</v>
      </c>
      <c r="AA13" s="184">
        <v>4325.01</v>
      </c>
      <c r="AB13" s="184">
        <v>4325.01</v>
      </c>
      <c r="AC13" s="184">
        <v>4671.01</v>
      </c>
      <c r="AD13" s="184">
        <v>4671.01</v>
      </c>
      <c r="AE13" s="184">
        <v>5044.6916640000018</v>
      </c>
      <c r="AF13" s="184">
        <v>5044.6916640000018</v>
      </c>
      <c r="AG13" s="184">
        <v>5460.87</v>
      </c>
      <c r="AH13" s="184">
        <v>5460.87</v>
      </c>
      <c r="AI13" s="184">
        <v>6399.0918219469459</v>
      </c>
      <c r="AL13" s="303"/>
      <c r="AM13" s="303"/>
      <c r="AN13" s="303"/>
      <c r="AO13" s="303"/>
      <c r="AP13" s="303"/>
      <c r="AQ13" s="303"/>
    </row>
    <row r="14" spans="1:43" ht="19.899999999999999" customHeight="1">
      <c r="B14" s="213" t="s">
        <v>58</v>
      </c>
      <c r="C14" s="214"/>
      <c r="D14" s="258">
        <v>300</v>
      </c>
      <c r="E14" s="258">
        <v>600</v>
      </c>
      <c r="F14" s="258">
        <v>900</v>
      </c>
      <c r="G14" s="184">
        <v>1010</v>
      </c>
      <c r="H14" s="184">
        <v>1111</v>
      </c>
      <c r="I14" s="184">
        <v>1178</v>
      </c>
      <c r="J14" s="184">
        <v>1282.02</v>
      </c>
      <c r="K14" s="184">
        <v>1474.3</v>
      </c>
      <c r="L14" s="184">
        <v>1654.3</v>
      </c>
      <c r="M14" s="184">
        <v>1952.0739999999998</v>
      </c>
      <c r="N14" s="184">
        <v>2244.8850999999995</v>
      </c>
      <c r="O14" s="184">
        <v>2648.9644179999991</v>
      </c>
      <c r="P14" s="184">
        <v>2940.3505039799993</v>
      </c>
      <c r="Q14" s="184">
        <v>3116.7715342187994</v>
      </c>
      <c r="R14" s="184">
        <v>3303.7778262719276</v>
      </c>
      <c r="S14" s="184">
        <v>3535.0422741109628</v>
      </c>
      <c r="T14" s="184">
        <v>3747.144810557621</v>
      </c>
      <c r="U14" s="184">
        <v>3990.7092232438663</v>
      </c>
      <c r="V14" s="184">
        <v>4230.1517766384986</v>
      </c>
      <c r="W14" s="184">
        <v>4483.9608832368085</v>
      </c>
      <c r="X14" s="184">
        <v>4752.9985362310172</v>
      </c>
      <c r="Y14" s="184">
        <v>4997.08</v>
      </c>
      <c r="Z14" s="184">
        <v>5253.68</v>
      </c>
      <c r="AA14" s="184">
        <v>5542.11</v>
      </c>
      <c r="AB14" s="184">
        <v>5846.37</v>
      </c>
      <c r="AC14" s="184">
        <v>6109.4566499999992</v>
      </c>
      <c r="AD14" s="184">
        <v>6384.37</v>
      </c>
      <c r="AE14" s="184">
        <v>6647.7379649690611</v>
      </c>
      <c r="AF14" s="184">
        <v>6921.9571560240347</v>
      </c>
      <c r="AG14" s="184">
        <v>7281.87</v>
      </c>
      <c r="AH14" s="184">
        <v>7660.52</v>
      </c>
      <c r="AI14" s="184">
        <v>7861.9916760000006</v>
      </c>
      <c r="AL14" s="303"/>
      <c r="AM14" s="303"/>
      <c r="AN14" s="303"/>
      <c r="AO14" s="303"/>
      <c r="AP14" s="303"/>
      <c r="AQ14" s="303"/>
    </row>
    <row r="15" spans="1:43" ht="19.899999999999999" customHeight="1">
      <c r="B15" s="213" t="s">
        <v>51</v>
      </c>
      <c r="C15" s="214"/>
      <c r="D15" s="258">
        <v>190</v>
      </c>
      <c r="E15" s="258">
        <v>480</v>
      </c>
      <c r="F15" s="258">
        <v>1200</v>
      </c>
      <c r="G15" s="184">
        <v>1300</v>
      </c>
      <c r="H15" s="184">
        <v>1365</v>
      </c>
      <c r="I15" s="184">
        <v>1450</v>
      </c>
      <c r="J15" s="184">
        <v>1578.04</v>
      </c>
      <c r="K15" s="184">
        <v>1838.4</v>
      </c>
      <c r="L15" s="184">
        <v>2018.4</v>
      </c>
      <c r="M15" s="184">
        <v>2381.712</v>
      </c>
      <c r="N15" s="184">
        <v>2738.9687999999996</v>
      </c>
      <c r="O15" s="184">
        <v>3231.9831839999993</v>
      </c>
      <c r="P15" s="184">
        <v>3587.5013342399993</v>
      </c>
      <c r="Q15" s="184">
        <v>3802.7514142943996</v>
      </c>
      <c r="R15" s="184">
        <v>4030.9164991520638</v>
      </c>
      <c r="S15" s="184">
        <v>4313.0806540927088</v>
      </c>
      <c r="T15" s="184">
        <v>4571.8654933382713</v>
      </c>
      <c r="U15" s="184">
        <v>4869.0367504052583</v>
      </c>
      <c r="V15" s="184">
        <v>5161.1789554295738</v>
      </c>
      <c r="W15" s="184">
        <v>5470.8496927553488</v>
      </c>
      <c r="X15" s="184">
        <v>5799.1006743206699</v>
      </c>
      <c r="Y15" s="184">
        <v>6096.93</v>
      </c>
      <c r="Z15" s="184">
        <v>6410</v>
      </c>
      <c r="AA15" s="184">
        <v>6761.91</v>
      </c>
      <c r="AB15" s="184">
        <v>7133.14</v>
      </c>
      <c r="AC15" s="184">
        <v>7454.13</v>
      </c>
      <c r="AD15" s="184">
        <v>7789.56</v>
      </c>
      <c r="AE15" s="184">
        <v>8110.8868558506247</v>
      </c>
      <c r="AF15" s="184">
        <v>8445.4609386544635</v>
      </c>
      <c r="AG15" s="184">
        <v>8884.6</v>
      </c>
      <c r="AH15" s="184">
        <v>9346.59</v>
      </c>
      <c r="AI15" s="184">
        <v>9592.4053170000007</v>
      </c>
      <c r="AL15" s="303"/>
      <c r="AM15" s="303"/>
      <c r="AN15" s="303"/>
      <c r="AO15" s="303"/>
      <c r="AP15" s="303"/>
      <c r="AQ15" s="303"/>
    </row>
    <row r="16" spans="1:43" ht="19.899999999999999" customHeight="1">
      <c r="B16" s="213" t="s">
        <v>80</v>
      </c>
      <c r="C16" s="214"/>
      <c r="D16" s="258">
        <v>250</v>
      </c>
      <c r="E16" s="258">
        <v>550</v>
      </c>
      <c r="F16" s="258">
        <v>900</v>
      </c>
      <c r="G16" s="184">
        <v>1010</v>
      </c>
      <c r="H16" s="184">
        <v>1070</v>
      </c>
      <c r="I16" s="184">
        <v>1178</v>
      </c>
      <c r="J16" s="184">
        <v>1282.02</v>
      </c>
      <c r="K16" s="184">
        <v>1474.3</v>
      </c>
      <c r="L16" s="184">
        <v>1654.3</v>
      </c>
      <c r="M16" s="184">
        <v>1952.0739999999998</v>
      </c>
      <c r="N16" s="184">
        <v>2244.8850999999995</v>
      </c>
      <c r="O16" s="184">
        <v>2648.9644179999991</v>
      </c>
      <c r="P16" s="184">
        <v>2940.3505039799993</v>
      </c>
      <c r="Q16" s="184">
        <v>3116.7715342187994</v>
      </c>
      <c r="R16" s="184">
        <v>3303.7778262719276</v>
      </c>
      <c r="S16" s="184">
        <v>3535.0422741109628</v>
      </c>
      <c r="T16" s="184">
        <v>3747.144810557621</v>
      </c>
      <c r="U16" s="184">
        <v>3990.7092232438663</v>
      </c>
      <c r="V16" s="184">
        <v>4230.1517766384986</v>
      </c>
      <c r="W16" s="184">
        <v>4483.9608832368085</v>
      </c>
      <c r="X16" s="184">
        <v>4752.9985362310172</v>
      </c>
      <c r="Y16" s="184">
        <v>4997.08</v>
      </c>
      <c r="Z16" s="184">
        <v>5253.68</v>
      </c>
      <c r="AA16" s="184">
        <v>5542.11</v>
      </c>
      <c r="AB16" s="184">
        <v>5846.37</v>
      </c>
      <c r="AC16" s="184">
        <v>6109.45</v>
      </c>
      <c r="AD16" s="184">
        <v>6384.37</v>
      </c>
      <c r="AE16" s="184">
        <v>6647.7379649690611</v>
      </c>
      <c r="AF16" s="184">
        <v>6921.9571560240347</v>
      </c>
      <c r="AG16" s="184">
        <v>7281.87</v>
      </c>
      <c r="AH16" s="184">
        <v>7660.52</v>
      </c>
      <c r="AI16" s="184">
        <v>7861.9916760000006</v>
      </c>
      <c r="AL16" s="303"/>
      <c r="AM16" s="303"/>
      <c r="AN16" s="303"/>
      <c r="AO16" s="303"/>
      <c r="AP16" s="303"/>
      <c r="AQ16" s="303"/>
    </row>
    <row r="17" spans="2:43" ht="19.899999999999999" customHeight="1">
      <c r="B17" s="213" t="s">
        <v>81</v>
      </c>
      <c r="C17" s="214"/>
      <c r="D17" s="258">
        <v>225</v>
      </c>
      <c r="E17" s="258">
        <v>450</v>
      </c>
      <c r="F17" s="258">
        <v>900</v>
      </c>
      <c r="G17" s="184">
        <v>1010</v>
      </c>
      <c r="H17" s="184">
        <v>1111</v>
      </c>
      <c r="I17" s="184">
        <v>1178</v>
      </c>
      <c r="J17" s="184">
        <v>1282.02</v>
      </c>
      <c r="K17" s="184">
        <v>1474.3</v>
      </c>
      <c r="L17" s="184">
        <v>1654.3</v>
      </c>
      <c r="M17" s="184">
        <v>1952.0739999999998</v>
      </c>
      <c r="N17" s="184">
        <v>2244.8850999999995</v>
      </c>
      <c r="O17" s="184">
        <v>2648.9644179999991</v>
      </c>
      <c r="P17" s="184">
        <v>2940.3505039799993</v>
      </c>
      <c r="Q17" s="184">
        <v>3116.7715342187994</v>
      </c>
      <c r="R17" s="184">
        <v>3303.7778262719276</v>
      </c>
      <c r="S17" s="184">
        <v>3535.0422741109628</v>
      </c>
      <c r="T17" s="184">
        <v>3747.144810557621</v>
      </c>
      <c r="U17" s="184">
        <v>3990.7092232438663</v>
      </c>
      <c r="V17" s="184">
        <v>4230.1517766384986</v>
      </c>
      <c r="W17" s="184">
        <v>4483.9608832368085</v>
      </c>
      <c r="X17" s="184">
        <v>4752.9985362310172</v>
      </c>
      <c r="Y17" s="184">
        <v>4997.08</v>
      </c>
      <c r="Z17" s="184">
        <v>5253.68</v>
      </c>
      <c r="AA17" s="184">
        <v>5542.11</v>
      </c>
      <c r="AB17" s="184">
        <v>5846.37</v>
      </c>
      <c r="AC17" s="184">
        <v>6109.45</v>
      </c>
      <c r="AD17" s="184">
        <v>6384.37</v>
      </c>
      <c r="AE17" s="184">
        <v>6647.7379649690611</v>
      </c>
      <c r="AF17" s="184">
        <v>6921.9571560240347</v>
      </c>
      <c r="AG17" s="184">
        <v>7281.87</v>
      </c>
      <c r="AH17" s="184">
        <v>7660.52</v>
      </c>
      <c r="AI17" s="184">
        <v>7861.9916760000006</v>
      </c>
      <c r="AL17" s="303"/>
      <c r="AM17" s="303"/>
      <c r="AN17" s="303"/>
      <c r="AO17" s="303"/>
      <c r="AP17" s="303"/>
      <c r="AQ17" s="303"/>
    </row>
    <row r="18" spans="2:43" ht="19.899999999999999" customHeight="1">
      <c r="B18" s="213" t="s">
        <v>86</v>
      </c>
      <c r="C18" s="214"/>
      <c r="D18" s="258">
        <v>300</v>
      </c>
      <c r="E18" s="258">
        <v>700</v>
      </c>
      <c r="F18" s="258">
        <v>1000</v>
      </c>
      <c r="G18" s="184">
        <v>1120</v>
      </c>
      <c r="H18" s="184">
        <v>1232</v>
      </c>
      <c r="I18" s="184">
        <v>1450</v>
      </c>
      <c r="J18" s="184">
        <v>1578.04</v>
      </c>
      <c r="K18" s="184">
        <v>1838.4</v>
      </c>
      <c r="L18" s="184">
        <v>2018.4</v>
      </c>
      <c r="M18" s="184">
        <v>2381.712</v>
      </c>
      <c r="N18" s="184">
        <v>2738.9687999999996</v>
      </c>
      <c r="O18" s="184">
        <v>3231.9831839999993</v>
      </c>
      <c r="P18" s="184">
        <v>3587.5013342399993</v>
      </c>
      <c r="Q18" s="184">
        <v>3802.7514142943996</v>
      </c>
      <c r="R18" s="184">
        <v>4030.9164991520638</v>
      </c>
      <c r="S18" s="184">
        <v>4313.0806540927088</v>
      </c>
      <c r="T18" s="184">
        <v>4571.8654933382713</v>
      </c>
      <c r="U18" s="184">
        <v>4869.0367504052583</v>
      </c>
      <c r="V18" s="184">
        <v>5161.1789554295738</v>
      </c>
      <c r="W18" s="184">
        <v>5470.8496927553488</v>
      </c>
      <c r="X18" s="184">
        <v>5799.1006743206699</v>
      </c>
      <c r="Y18" s="184">
        <v>6096.93</v>
      </c>
      <c r="Z18" s="184">
        <v>6410</v>
      </c>
      <c r="AA18" s="184">
        <v>6761.91</v>
      </c>
      <c r="AB18" s="184">
        <v>7133.14</v>
      </c>
      <c r="AC18" s="184">
        <v>7454.13</v>
      </c>
      <c r="AD18" s="184">
        <v>7789.56</v>
      </c>
      <c r="AE18" s="184">
        <v>8110.8868558506247</v>
      </c>
      <c r="AF18" s="184">
        <v>8445.4609386544635</v>
      </c>
      <c r="AG18" s="184">
        <v>8884.6</v>
      </c>
      <c r="AH18" s="184">
        <v>9346.59</v>
      </c>
      <c r="AI18" s="184">
        <v>9592.4053170000007</v>
      </c>
      <c r="AL18" s="303"/>
      <c r="AM18" s="303"/>
      <c r="AN18" s="303"/>
      <c r="AO18" s="303"/>
      <c r="AP18" s="303"/>
      <c r="AQ18" s="303"/>
    </row>
    <row r="19" spans="2:43" ht="19.899999999999999" customHeight="1">
      <c r="B19" s="213" t="s">
        <v>59</v>
      </c>
      <c r="C19" s="214"/>
      <c r="D19" s="258">
        <v>250</v>
      </c>
      <c r="E19" s="258">
        <v>470</v>
      </c>
      <c r="F19" s="258">
        <v>700</v>
      </c>
      <c r="G19" s="184">
        <v>785</v>
      </c>
      <c r="H19" s="184">
        <v>830</v>
      </c>
      <c r="I19" s="184">
        <v>890</v>
      </c>
      <c r="J19" s="184">
        <v>968.59</v>
      </c>
      <c r="K19" s="184">
        <v>1114.3499999999999</v>
      </c>
      <c r="L19" s="184">
        <v>1264.4000000000001</v>
      </c>
      <c r="M19" s="184">
        <v>1491.992</v>
      </c>
      <c r="N19" s="184">
        <v>1715.7907999999998</v>
      </c>
      <c r="O19" s="184">
        <v>2024.6331439999997</v>
      </c>
      <c r="P19" s="184">
        <v>2247.34278984</v>
      </c>
      <c r="Q19" s="184">
        <v>2382.1833572304004</v>
      </c>
      <c r="R19" s="184">
        <v>2525.1143586642247</v>
      </c>
      <c r="S19" s="184">
        <v>2701.8723637707208</v>
      </c>
      <c r="T19" s="184">
        <v>2863.984705596964</v>
      </c>
      <c r="U19" s="184">
        <v>3050.1437114607666</v>
      </c>
      <c r="V19" s="184">
        <v>3233.1523341484126</v>
      </c>
      <c r="W19" s="184">
        <v>3427.1414741973176</v>
      </c>
      <c r="X19" s="184">
        <v>3632.7699626491567</v>
      </c>
      <c r="Y19" s="184">
        <v>3819.31</v>
      </c>
      <c r="Z19" s="184">
        <v>4015.43</v>
      </c>
      <c r="AA19" s="184">
        <v>4235.88</v>
      </c>
      <c r="AB19" s="184">
        <v>4468.43</v>
      </c>
      <c r="AC19" s="184">
        <v>4669.5</v>
      </c>
      <c r="AD19" s="184">
        <v>4879.62</v>
      </c>
      <c r="AE19" s="184">
        <v>5080.9223081684368</v>
      </c>
      <c r="AF19" s="184">
        <v>5290.5103533803849</v>
      </c>
      <c r="AG19" s="184">
        <v>5565.58</v>
      </c>
      <c r="AH19" s="184">
        <v>5854.99</v>
      </c>
      <c r="AI19" s="184">
        <v>6008.9762369999999</v>
      </c>
      <c r="AL19" s="303"/>
      <c r="AM19" s="303"/>
      <c r="AN19" s="303"/>
      <c r="AO19" s="303"/>
      <c r="AP19" s="303"/>
      <c r="AQ19" s="303"/>
    </row>
    <row r="20" spans="2:43" ht="19.899999999999999" customHeight="1">
      <c r="B20" s="213" t="s">
        <v>87</v>
      </c>
      <c r="C20" s="214"/>
      <c r="D20" s="258">
        <v>234</v>
      </c>
      <c r="E20" s="258">
        <v>350</v>
      </c>
      <c r="F20" s="258">
        <v>550</v>
      </c>
      <c r="G20" s="184">
        <v>630</v>
      </c>
      <c r="H20" s="184">
        <v>756</v>
      </c>
      <c r="I20" s="184">
        <v>801</v>
      </c>
      <c r="J20" s="184">
        <v>881.1</v>
      </c>
      <c r="K20" s="184">
        <v>1013.27</v>
      </c>
      <c r="L20" s="184">
        <v>1124.76</v>
      </c>
      <c r="M20" s="184">
        <v>1327.2167999999999</v>
      </c>
      <c r="N20" s="184">
        <v>1526.2993199999999</v>
      </c>
      <c r="O20" s="184">
        <v>1801.0331975999998</v>
      </c>
      <c r="P20" s="184">
        <v>1999.1468493359998</v>
      </c>
      <c r="Q20" s="184">
        <v>2119.0956602961601</v>
      </c>
      <c r="R20" s="184">
        <v>2246.2413999139299</v>
      </c>
      <c r="S20" s="184">
        <v>2403.478297907905</v>
      </c>
      <c r="T20" s="184">
        <v>2547.6869957823797</v>
      </c>
      <c r="U20" s="184">
        <v>2713.2866505082343</v>
      </c>
      <c r="V20" s="184">
        <v>2876.0838495387284</v>
      </c>
      <c r="W20" s="184">
        <v>3048.6488805110521</v>
      </c>
      <c r="X20" s="184">
        <v>3231.5678133417155</v>
      </c>
      <c r="Y20" s="184">
        <v>3397.46</v>
      </c>
      <c r="Z20" s="184">
        <v>3571.91</v>
      </c>
      <c r="AA20" s="184">
        <v>3768.01</v>
      </c>
      <c r="AB20" s="184">
        <v>3974.87</v>
      </c>
      <c r="AC20" s="184">
        <v>4153.7299999999996</v>
      </c>
      <c r="AD20" s="184">
        <v>4340.6400000000003</v>
      </c>
      <c r="AE20" s="184">
        <v>4519.7095299846869</v>
      </c>
      <c r="AF20" s="184">
        <v>4706.1475480965555</v>
      </c>
      <c r="AG20" s="184">
        <v>4950.83</v>
      </c>
      <c r="AH20" s="184">
        <v>5208.2700000000004</v>
      </c>
      <c r="AI20" s="184">
        <v>5345.2475010000007</v>
      </c>
      <c r="AL20" s="303"/>
      <c r="AM20" s="303"/>
      <c r="AN20" s="303"/>
      <c r="AO20" s="303"/>
      <c r="AP20" s="303"/>
      <c r="AQ20" s="303"/>
    </row>
    <row r="21" spans="2:43" ht="12" customHeight="1" thickBot="1">
      <c r="B21" s="215"/>
      <c r="C21" s="216"/>
      <c r="D21" s="216"/>
      <c r="E21" s="216"/>
      <c r="F21" s="216"/>
      <c r="G21" s="217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</row>
    <row r="22" spans="2:43" ht="18" customHeight="1">
      <c r="B22" s="191" t="s">
        <v>20</v>
      </c>
      <c r="C22" s="191" t="s">
        <v>88</v>
      </c>
      <c r="D22" s="191"/>
      <c r="E22" s="191"/>
      <c r="F22" s="191"/>
      <c r="O22" s="219"/>
      <c r="P22" s="219"/>
      <c r="Q22" s="220"/>
      <c r="R22" s="219"/>
    </row>
    <row r="23" spans="2:43" ht="18" customHeight="1">
      <c r="B23" s="208" t="s">
        <v>204</v>
      </c>
      <c r="C23" s="191" t="s">
        <v>259</v>
      </c>
      <c r="D23" s="191"/>
      <c r="E23" s="191"/>
      <c r="F23" s="191"/>
      <c r="O23" s="219"/>
      <c r="P23" s="219"/>
      <c r="Q23" s="220"/>
      <c r="R23" s="219"/>
    </row>
    <row r="24" spans="2:43" ht="18" customHeight="1">
      <c r="B24" s="35" t="s">
        <v>70</v>
      </c>
      <c r="C24" s="191" t="s">
        <v>89</v>
      </c>
      <c r="D24" s="191"/>
      <c r="E24" s="191"/>
      <c r="F24" s="191"/>
    </row>
    <row r="25" spans="2:43" ht="18" customHeight="1">
      <c r="AC25" s="303"/>
      <c r="AD25" s="303"/>
      <c r="AE25" s="303"/>
      <c r="AF25" s="303"/>
    </row>
    <row r="26" spans="2:43" ht="19.899999999999999" customHeight="1">
      <c r="AC26" s="303"/>
      <c r="AD26" s="303"/>
      <c r="AE26" s="303"/>
      <c r="AF26" s="303"/>
    </row>
    <row r="27" spans="2:43" ht="19.899999999999999" customHeight="1">
      <c r="AC27" s="303"/>
      <c r="AD27" s="303"/>
      <c r="AE27" s="303"/>
      <c r="AF27" s="303"/>
    </row>
    <row r="28" spans="2:43" ht="19.899999999999999" customHeight="1">
      <c r="AC28" s="303"/>
      <c r="AD28" s="303"/>
      <c r="AE28" s="303"/>
      <c r="AF28" s="303"/>
    </row>
    <row r="29" spans="2:43" ht="19.899999999999999" customHeight="1">
      <c r="AC29" s="303"/>
      <c r="AD29" s="303"/>
      <c r="AE29" s="303"/>
      <c r="AF29" s="303"/>
    </row>
    <row r="30" spans="2:43" ht="19.899999999999999" customHeight="1">
      <c r="AC30" s="303"/>
      <c r="AD30" s="303"/>
      <c r="AE30" s="303"/>
      <c r="AF30" s="303"/>
    </row>
    <row r="31" spans="2:43" ht="19.899999999999999" customHeight="1">
      <c r="AC31" s="303"/>
      <c r="AD31" s="303"/>
      <c r="AE31" s="303"/>
      <c r="AF31" s="303"/>
    </row>
    <row r="32" spans="2:43" ht="19.899999999999999" customHeight="1">
      <c r="AC32" s="303"/>
      <c r="AD32" s="303"/>
      <c r="AE32" s="303"/>
      <c r="AF32" s="303"/>
    </row>
    <row r="33" spans="29:32" ht="19.899999999999999" customHeight="1">
      <c r="AC33" s="303"/>
      <c r="AD33" s="303"/>
      <c r="AE33" s="303"/>
      <c r="AF33" s="303"/>
    </row>
    <row r="34" spans="29:32" ht="19.899999999999999" customHeight="1">
      <c r="AC34" s="303"/>
      <c r="AD34" s="303"/>
      <c r="AE34" s="303"/>
      <c r="AF34" s="303"/>
    </row>
    <row r="35" spans="29:32" ht="19.899999999999999" customHeight="1">
      <c r="AC35" s="303"/>
      <c r="AD35" s="303"/>
      <c r="AE35" s="303"/>
      <c r="AF35" s="303"/>
    </row>
    <row r="36" spans="29:32" ht="19.899999999999999" customHeight="1">
      <c r="AC36" s="303"/>
      <c r="AD36" s="303"/>
      <c r="AE36" s="303"/>
      <c r="AF36" s="303"/>
    </row>
  </sheetData>
  <mergeCells count="1">
    <mergeCell ref="B6:C7"/>
  </mergeCells>
  <phoneticPr fontId="40" type="noConversion"/>
  <printOptions verticalCentered="1"/>
  <pageMargins left="0.25" right="0.25" top="0" bottom="0" header="0" footer="0"/>
  <pageSetup paperSize="120" scale="60" orientation="landscape" horizontalDpi="300" verticalDpi="300" r:id="rId1"/>
  <headerFooter alignWithMargins="0"/>
  <ignoredErrors>
    <ignoredError sqref="G9:K9" twoDigitTextYear="1"/>
    <ignoredError sqref="L7:R7 G6:K7 L6:S6 U6 D6:F6 W6 Y6:Z7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zoomScale="80" zoomScaleNormal="80" zoomScaleSheetLayoutView="100" workbookViewId="0"/>
  </sheetViews>
  <sheetFormatPr baseColWidth="10" defaultColWidth="8.88671875" defaultRowHeight="19.899999999999999" customHeight="1"/>
  <cols>
    <col min="1" max="1" width="3.44140625" style="290" customWidth="1"/>
    <col min="2" max="2" width="19.6640625" style="290" customWidth="1"/>
    <col min="3" max="3" width="67.33203125" style="290" customWidth="1"/>
    <col min="4" max="28" width="11.77734375" style="290" customWidth="1"/>
    <col min="29" max="31" width="14.6640625" style="290" customWidth="1"/>
    <col min="32" max="16384" width="8.88671875" style="290"/>
  </cols>
  <sheetData>
    <row r="1" spans="1:33" ht="18" customHeight="1">
      <c r="A1" s="289"/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</row>
    <row r="2" spans="1:33" ht="18" customHeight="1">
      <c r="B2" s="1" t="s">
        <v>185</v>
      </c>
      <c r="C2" s="1"/>
      <c r="D2" s="1"/>
      <c r="E2" s="1"/>
      <c r="F2" s="1"/>
      <c r="G2" s="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</row>
    <row r="3" spans="1:33" ht="18" customHeight="1">
      <c r="B3" s="221" t="s">
        <v>156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</row>
    <row r="4" spans="1:33" s="229" customFormat="1" ht="18" customHeight="1">
      <c r="B4" s="350" t="s">
        <v>183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284"/>
      <c r="O4" s="284"/>
      <c r="P4" s="284"/>
      <c r="Q4" s="284"/>
      <c r="R4" s="284"/>
    </row>
    <row r="5" spans="1:33" ht="18" customHeight="1" thickBot="1"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2"/>
    </row>
    <row r="6" spans="1:33" s="293" customFormat="1" ht="28.15" customHeight="1">
      <c r="B6" s="351" t="s">
        <v>184</v>
      </c>
      <c r="C6" s="352"/>
      <c r="D6" s="348">
        <v>1996</v>
      </c>
      <c r="E6" s="348">
        <v>1997</v>
      </c>
      <c r="F6" s="348">
        <v>1998</v>
      </c>
      <c r="G6" s="348">
        <v>1999</v>
      </c>
      <c r="H6" s="348">
        <v>2000</v>
      </c>
      <c r="I6" s="348">
        <v>2001</v>
      </c>
      <c r="J6" s="348">
        <v>2002</v>
      </c>
      <c r="K6" s="348">
        <v>2003</v>
      </c>
      <c r="L6" s="348">
        <v>2004</v>
      </c>
      <c r="M6" s="348">
        <v>2005</v>
      </c>
      <c r="N6" s="348">
        <v>2006</v>
      </c>
      <c r="O6" s="348">
        <v>2007</v>
      </c>
      <c r="P6" s="348">
        <v>2008</v>
      </c>
      <c r="Q6" s="348">
        <v>2009</v>
      </c>
      <c r="R6" s="348">
        <v>2010</v>
      </c>
      <c r="S6" s="348">
        <v>2011</v>
      </c>
      <c r="T6" s="348">
        <v>2012</v>
      </c>
      <c r="U6" s="348">
        <v>2013</v>
      </c>
      <c r="V6" s="348">
        <v>2014</v>
      </c>
      <c r="W6" s="348">
        <v>2015</v>
      </c>
      <c r="X6" s="348">
        <v>2016</v>
      </c>
      <c r="Y6" s="348">
        <v>2017</v>
      </c>
      <c r="Z6" s="348">
        <v>2018</v>
      </c>
      <c r="AA6" s="348">
        <v>2019</v>
      </c>
      <c r="AB6" s="348">
        <v>2020</v>
      </c>
    </row>
    <row r="7" spans="1:33" s="293" customFormat="1" ht="16.5" customHeight="1" thickBot="1">
      <c r="B7" s="353"/>
      <c r="C7" s="353"/>
      <c r="D7" s="349"/>
      <c r="E7" s="349"/>
      <c r="F7" s="349"/>
      <c r="G7" s="349"/>
      <c r="H7" s="349"/>
      <c r="I7" s="349"/>
      <c r="J7" s="349">
        <v>2002</v>
      </c>
      <c r="K7" s="349">
        <v>2003</v>
      </c>
      <c r="L7" s="349">
        <v>2004</v>
      </c>
      <c r="M7" s="349">
        <v>2005</v>
      </c>
      <c r="N7" s="349">
        <v>2005</v>
      </c>
      <c r="O7" s="349">
        <v>2005</v>
      </c>
      <c r="P7" s="349">
        <v>2005</v>
      </c>
      <c r="Q7" s="349">
        <v>2005</v>
      </c>
      <c r="R7" s="349">
        <v>2005</v>
      </c>
      <c r="S7" s="349">
        <v>2005</v>
      </c>
      <c r="T7" s="349">
        <v>2005</v>
      </c>
      <c r="U7" s="349">
        <v>2005</v>
      </c>
      <c r="V7" s="349"/>
      <c r="W7" s="349"/>
      <c r="X7" s="349"/>
      <c r="Y7" s="349"/>
      <c r="Z7" s="349"/>
      <c r="AA7" s="349"/>
      <c r="AB7" s="349"/>
    </row>
    <row r="8" spans="1:33" s="293" customFormat="1" ht="16.899999999999999" customHeight="1">
      <c r="B8" s="225"/>
      <c r="C8" s="225"/>
      <c r="D8" s="225"/>
      <c r="E8" s="225"/>
      <c r="F8" s="225"/>
      <c r="G8" s="225"/>
      <c r="H8" s="294"/>
      <c r="I8" s="294"/>
      <c r="J8" s="294"/>
      <c r="K8" s="294"/>
      <c r="L8" s="294"/>
      <c r="M8" s="294"/>
      <c r="N8" s="294"/>
      <c r="O8" s="294"/>
      <c r="P8" s="294"/>
      <c r="Q8" s="294"/>
      <c r="R8" s="294"/>
    </row>
    <row r="9" spans="1:33" s="293" customFormat="1" ht="19.899999999999999" customHeight="1">
      <c r="B9" s="225" t="s">
        <v>157</v>
      </c>
      <c r="C9" s="225"/>
      <c r="D9" s="259">
        <v>100</v>
      </c>
      <c r="E9" s="259">
        <v>96.498795434356396</v>
      </c>
      <c r="F9" s="259">
        <v>92.393107118870205</v>
      </c>
      <c r="G9" s="259">
        <v>89.419539052765799</v>
      </c>
      <c r="H9" s="182">
        <v>88.775423528883394</v>
      </c>
      <c r="I9" s="182">
        <v>88.8788163368272</v>
      </c>
      <c r="J9" s="182">
        <v>91.780023752220202</v>
      </c>
      <c r="K9" s="182">
        <v>91.403753272324096</v>
      </c>
      <c r="L9" s="182">
        <v>88.268333333333331</v>
      </c>
      <c r="M9" s="182">
        <v>89.34083333333335</v>
      </c>
      <c r="N9" s="263">
        <v>100</v>
      </c>
      <c r="O9" s="182">
        <v>94.300393450975591</v>
      </c>
      <c r="P9" s="182">
        <v>90.531667443480089</v>
      </c>
      <c r="Q9" s="182">
        <v>101.19291931340827</v>
      </c>
      <c r="R9" s="182">
        <v>100.86373080626487</v>
      </c>
      <c r="S9" s="182">
        <v>94.988977870037843</v>
      </c>
      <c r="T9" s="182">
        <v>91.598560618707168</v>
      </c>
      <c r="U9" s="182">
        <v>91.101274999999987</v>
      </c>
      <c r="V9" s="182">
        <v>93.933074999999988</v>
      </c>
      <c r="W9" s="313">
        <v>98.919058333333325</v>
      </c>
      <c r="X9" s="313">
        <v>99.162441666666666</v>
      </c>
      <c r="Y9" s="313">
        <v>110.04378333333331</v>
      </c>
      <c r="Z9" s="313">
        <v>114.18765833333333</v>
      </c>
      <c r="AA9" s="313">
        <v>110.86823333333332</v>
      </c>
      <c r="AB9" s="313">
        <v>107.6860090909091</v>
      </c>
      <c r="AC9" s="158"/>
      <c r="AD9" s="158"/>
      <c r="AE9" s="158"/>
      <c r="AF9" s="158"/>
      <c r="AG9" s="307"/>
    </row>
    <row r="10" spans="1:33" ht="19.899999999999999" customHeight="1">
      <c r="B10" s="155" t="s">
        <v>158</v>
      </c>
      <c r="C10" s="155"/>
      <c r="D10" s="260">
        <v>100</v>
      </c>
      <c r="E10" s="260">
        <v>67.621170804474303</v>
      </c>
      <c r="F10" s="260">
        <v>64.724035630445002</v>
      </c>
      <c r="G10" s="260">
        <v>59.9858827649822</v>
      </c>
      <c r="H10" s="184">
        <v>52.392549992836898</v>
      </c>
      <c r="I10" s="184">
        <v>50.380149110226498</v>
      </c>
      <c r="J10" s="184">
        <v>54.7763949691725</v>
      </c>
      <c r="K10" s="184">
        <v>56.074123292593001</v>
      </c>
      <c r="L10" s="184">
        <v>50.693333333333335</v>
      </c>
      <c r="M10" s="184">
        <v>51.669166666666662</v>
      </c>
      <c r="N10" s="264">
        <v>100.00000000000004</v>
      </c>
      <c r="O10" s="184">
        <v>77.617024664643438</v>
      </c>
      <c r="P10" s="184">
        <v>71.926769479561912</v>
      </c>
      <c r="Q10" s="184">
        <v>79.691930437019792</v>
      </c>
      <c r="R10" s="184">
        <v>79.329156089952605</v>
      </c>
      <c r="S10" s="184">
        <v>78.088742116532458</v>
      </c>
      <c r="T10" s="184">
        <v>77.466441666666668</v>
      </c>
      <c r="U10" s="184">
        <v>80.75866666666667</v>
      </c>
      <c r="V10" s="184">
        <v>80.605316666666667</v>
      </c>
      <c r="W10" s="314">
        <v>81.90250833333333</v>
      </c>
      <c r="X10" s="314">
        <v>84.775816666666657</v>
      </c>
      <c r="Y10" s="314">
        <v>88.890608333333333</v>
      </c>
      <c r="Z10" s="314">
        <v>91.475450000000009</v>
      </c>
      <c r="AA10" s="314">
        <v>91.111241666666658</v>
      </c>
      <c r="AB10" s="314">
        <v>89.708954545454532</v>
      </c>
      <c r="AC10" s="158"/>
      <c r="AD10" s="158"/>
      <c r="AE10" s="158"/>
      <c r="AF10" s="158"/>
      <c r="AG10" s="307"/>
    </row>
    <row r="11" spans="1:33" ht="19.899999999999999" customHeight="1">
      <c r="B11" s="155" t="s">
        <v>159</v>
      </c>
      <c r="C11" s="155"/>
      <c r="D11" s="260">
        <v>100</v>
      </c>
      <c r="E11" s="260">
        <v>102.06955966237</v>
      </c>
      <c r="F11" s="260">
        <v>116.319146476329</v>
      </c>
      <c r="G11" s="260">
        <v>128.99169131905199</v>
      </c>
      <c r="H11" s="184">
        <v>142.13384189141499</v>
      </c>
      <c r="I11" s="184">
        <v>146.16611753160799</v>
      </c>
      <c r="J11" s="184">
        <v>149.67876774128999</v>
      </c>
      <c r="K11" s="184">
        <v>143.93150601835799</v>
      </c>
      <c r="L11" s="184">
        <v>138.39500000000001</v>
      </c>
      <c r="M11" s="184">
        <v>147.76416666666665</v>
      </c>
      <c r="N11" s="264">
        <v>100</v>
      </c>
      <c r="O11" s="184">
        <v>69.497719098417903</v>
      </c>
      <c r="P11" s="184">
        <v>98.466211628988859</v>
      </c>
      <c r="Q11" s="184">
        <v>122.82824254286804</v>
      </c>
      <c r="R11" s="184">
        <v>121.04761371637149</v>
      </c>
      <c r="S11" s="184">
        <v>112.30699942949811</v>
      </c>
      <c r="T11" s="184">
        <v>108.38269244465829</v>
      </c>
      <c r="U11" s="184">
        <v>107.22819166666666</v>
      </c>
      <c r="V11" s="184">
        <v>117.53054999999999</v>
      </c>
      <c r="W11" s="314">
        <v>155.80227500000004</v>
      </c>
      <c r="X11" s="314">
        <v>160.18641666666664</v>
      </c>
      <c r="Y11" s="314">
        <v>184.06977500000002</v>
      </c>
      <c r="Z11" s="314">
        <v>186.81302500000001</v>
      </c>
      <c r="AA11" s="314">
        <v>178.94226666666668</v>
      </c>
      <c r="AB11" s="314">
        <v>173.4765909090909</v>
      </c>
      <c r="AC11" s="158"/>
      <c r="AD11" s="158"/>
      <c r="AE11" s="158"/>
      <c r="AF11" s="158"/>
      <c r="AG11" s="307"/>
    </row>
    <row r="12" spans="1:33" ht="19.899999999999999" customHeight="1">
      <c r="B12" s="155" t="s">
        <v>160</v>
      </c>
      <c r="C12" s="155"/>
      <c r="D12" s="260">
        <v>100</v>
      </c>
      <c r="E12" s="260">
        <v>95.450015419683595</v>
      </c>
      <c r="F12" s="260">
        <v>87.223453755688595</v>
      </c>
      <c r="G12" s="260">
        <v>81.3346821405936</v>
      </c>
      <c r="H12" s="184">
        <v>76.899050626423502</v>
      </c>
      <c r="I12" s="184">
        <v>72.793321574264795</v>
      </c>
      <c r="J12" s="184">
        <v>71.574645240044603</v>
      </c>
      <c r="K12" s="184">
        <v>71.929100950913096</v>
      </c>
      <c r="L12" s="184">
        <v>67.838333333333324</v>
      </c>
      <c r="M12" s="184">
        <v>66.512500000000003</v>
      </c>
      <c r="N12" s="264">
        <v>100</v>
      </c>
      <c r="O12" s="184">
        <v>94.705084332061347</v>
      </c>
      <c r="P12" s="184">
        <v>95.416438796980813</v>
      </c>
      <c r="Q12" s="184">
        <v>105.85964703176397</v>
      </c>
      <c r="R12" s="184">
        <v>105.13468389997603</v>
      </c>
      <c r="S12" s="184">
        <v>98.283577584214882</v>
      </c>
      <c r="T12" s="184">
        <v>93.647502917546547</v>
      </c>
      <c r="U12" s="184">
        <v>94.955725000000015</v>
      </c>
      <c r="V12" s="184">
        <v>99.761441666666656</v>
      </c>
      <c r="W12" s="314">
        <v>103.829775</v>
      </c>
      <c r="X12" s="314">
        <v>104.12070833333333</v>
      </c>
      <c r="Y12" s="314">
        <v>119.88998333333332</v>
      </c>
      <c r="Z12" s="314">
        <v>129.231675</v>
      </c>
      <c r="AA12" s="314">
        <v>125.177375</v>
      </c>
      <c r="AB12" s="314">
        <v>121.25493636363636</v>
      </c>
      <c r="AC12" s="158"/>
      <c r="AD12" s="158"/>
      <c r="AE12" s="158"/>
      <c r="AF12" s="158"/>
      <c r="AG12" s="307"/>
    </row>
    <row r="13" spans="1:33" ht="19.899999999999999" customHeight="1">
      <c r="B13" s="155" t="s">
        <v>161</v>
      </c>
      <c r="C13" s="155"/>
      <c r="D13" s="260">
        <v>100</v>
      </c>
      <c r="E13" s="260">
        <v>98.471267507640306</v>
      </c>
      <c r="F13" s="260">
        <v>90.442118628916703</v>
      </c>
      <c r="G13" s="260">
        <v>91.986890294928301</v>
      </c>
      <c r="H13" s="184">
        <v>87.938059810994403</v>
      </c>
      <c r="I13" s="184">
        <v>89.576493593863006</v>
      </c>
      <c r="J13" s="184">
        <v>104.020965961103</v>
      </c>
      <c r="K13" s="184">
        <v>115.25900684552001</v>
      </c>
      <c r="L13" s="184">
        <v>105.7175</v>
      </c>
      <c r="M13" s="184">
        <v>109.934166666667</v>
      </c>
      <c r="N13" s="264">
        <v>99.999999999999986</v>
      </c>
      <c r="O13" s="184">
        <v>102.42042754471989</v>
      </c>
      <c r="P13" s="184">
        <v>91.06105257517136</v>
      </c>
      <c r="Q13" s="184">
        <v>104.19330606668332</v>
      </c>
      <c r="R13" s="184">
        <v>101.2951403168031</v>
      </c>
      <c r="S13" s="184">
        <v>95.380720618261194</v>
      </c>
      <c r="T13" s="184">
        <v>91.679882922569121</v>
      </c>
      <c r="U13" s="184">
        <v>90.040175000000019</v>
      </c>
      <c r="V13" s="184">
        <v>92.489091666666653</v>
      </c>
      <c r="W13" s="314">
        <v>95.577483333333319</v>
      </c>
      <c r="X13" s="314">
        <v>95.883891666666671</v>
      </c>
      <c r="Y13" s="314">
        <v>100.81388333333332</v>
      </c>
      <c r="Z13" s="314">
        <v>104.01709166666667</v>
      </c>
      <c r="AA13" s="314">
        <v>101.80700833333331</v>
      </c>
      <c r="AB13" s="314">
        <v>98.997154545454535</v>
      </c>
      <c r="AC13" s="158"/>
      <c r="AD13" s="158"/>
      <c r="AE13" s="158"/>
      <c r="AF13" s="158"/>
      <c r="AG13" s="307"/>
    </row>
    <row r="14" spans="1:33" ht="19.899999999999999" customHeight="1">
      <c r="B14" s="155" t="s">
        <v>162</v>
      </c>
      <c r="C14" s="155"/>
      <c r="D14" s="260">
        <v>100</v>
      </c>
      <c r="E14" s="260">
        <v>107.002327875806</v>
      </c>
      <c r="F14" s="260">
        <v>118.35161822673</v>
      </c>
      <c r="G14" s="260">
        <v>121.21160938718501</v>
      </c>
      <c r="H14" s="184">
        <v>120.912158565542</v>
      </c>
      <c r="I14" s="184">
        <v>115.60573188836101</v>
      </c>
      <c r="J14" s="184">
        <v>114.517759085032</v>
      </c>
      <c r="K14" s="184">
        <v>111.059777336195</v>
      </c>
      <c r="L14" s="184">
        <v>116.325</v>
      </c>
      <c r="M14" s="184">
        <v>106.60666666666668</v>
      </c>
      <c r="N14" s="264">
        <v>100.00000000000001</v>
      </c>
      <c r="O14" s="184">
        <v>91.774241618779499</v>
      </c>
      <c r="P14" s="184">
        <v>81.371991433900433</v>
      </c>
      <c r="Q14" s="184">
        <v>98.257584275823106</v>
      </c>
      <c r="R14" s="184">
        <v>100.98999764147548</v>
      </c>
      <c r="S14" s="184">
        <v>101.0143758761929</v>
      </c>
      <c r="T14" s="184">
        <v>105.54444311126592</v>
      </c>
      <c r="U14" s="184">
        <v>108.62975833333331</v>
      </c>
      <c r="V14" s="184">
        <v>119.62040833333334</v>
      </c>
      <c r="W14" s="314">
        <v>129.06450833333335</v>
      </c>
      <c r="X14" s="314">
        <v>131.19795000000002</v>
      </c>
      <c r="Y14" s="314">
        <v>146.1538166666667</v>
      </c>
      <c r="Z14" s="314">
        <v>147.02314166666667</v>
      </c>
      <c r="AA14" s="314">
        <v>143.97116666666665</v>
      </c>
      <c r="AB14" s="314">
        <v>140.15655454545455</v>
      </c>
      <c r="AC14" s="158"/>
      <c r="AD14" s="158"/>
      <c r="AE14" s="158"/>
      <c r="AF14" s="158"/>
      <c r="AG14" s="307"/>
    </row>
    <row r="15" spans="1:33" ht="19.899999999999999" customHeight="1">
      <c r="B15" s="155" t="s">
        <v>163</v>
      </c>
      <c r="C15" s="155"/>
      <c r="D15" s="260">
        <v>100</v>
      </c>
      <c r="E15" s="260">
        <v>105.63113208994</v>
      </c>
      <c r="F15" s="260">
        <v>99.779472321950394</v>
      </c>
      <c r="G15" s="260">
        <v>98.145965181805494</v>
      </c>
      <c r="H15" s="184">
        <v>98.932489198150805</v>
      </c>
      <c r="I15" s="184">
        <v>111.767868655328</v>
      </c>
      <c r="J15" s="184">
        <v>127.321707524576</v>
      </c>
      <c r="K15" s="184">
        <v>129.952987988404</v>
      </c>
      <c r="L15" s="184">
        <v>119.86666666666666</v>
      </c>
      <c r="M15" s="184">
        <v>117.46833333333335</v>
      </c>
      <c r="N15" s="264">
        <v>100</v>
      </c>
      <c r="O15" s="184">
        <v>96.004764818787748</v>
      </c>
      <c r="P15" s="184">
        <v>87.324174312859995</v>
      </c>
      <c r="Q15" s="184">
        <v>90.542838838868832</v>
      </c>
      <c r="R15" s="184">
        <v>95.576549818139469</v>
      </c>
      <c r="S15" s="184">
        <v>93.86776524205213</v>
      </c>
      <c r="T15" s="184">
        <v>91.380543669281124</v>
      </c>
      <c r="U15" s="184">
        <v>88.382050000000007</v>
      </c>
      <c r="V15" s="184">
        <v>88.029283333333339</v>
      </c>
      <c r="W15" s="314">
        <v>88.900950000000009</v>
      </c>
      <c r="X15" s="314">
        <v>88.295891666666662</v>
      </c>
      <c r="Y15" s="314">
        <v>88.680558333333337</v>
      </c>
      <c r="Z15" s="314">
        <v>86.655291666666656</v>
      </c>
      <c r="AA15" s="314">
        <v>84.98211666666667</v>
      </c>
      <c r="AB15" s="314">
        <v>83.265718181818173</v>
      </c>
      <c r="AC15" s="158"/>
      <c r="AD15" s="158"/>
      <c r="AE15" s="158"/>
      <c r="AF15" s="158"/>
      <c r="AG15" s="307"/>
    </row>
    <row r="16" spans="1:33" ht="19.899999999999999" customHeight="1">
      <c r="B16" s="155" t="s">
        <v>164</v>
      </c>
      <c r="C16" s="155"/>
      <c r="D16" s="260">
        <v>100</v>
      </c>
      <c r="E16" s="260">
        <v>98.804274779282494</v>
      </c>
      <c r="F16" s="260">
        <v>90.921494923221999</v>
      </c>
      <c r="G16" s="260">
        <v>87.451946513592404</v>
      </c>
      <c r="H16" s="184">
        <v>88.500388447615194</v>
      </c>
      <c r="I16" s="184">
        <v>84.058896450058498</v>
      </c>
      <c r="J16" s="184">
        <v>77.9209847931361</v>
      </c>
      <c r="K16" s="184">
        <v>74.573384691524595</v>
      </c>
      <c r="L16" s="184">
        <v>70.435000000000002</v>
      </c>
      <c r="M16" s="184">
        <v>67.623333333333349</v>
      </c>
      <c r="N16" s="264">
        <v>100</v>
      </c>
      <c r="O16" s="184">
        <v>91.085566347303043</v>
      </c>
      <c r="P16" s="184">
        <v>80.370080510800747</v>
      </c>
      <c r="Q16" s="184">
        <v>90.441447501947962</v>
      </c>
      <c r="R16" s="184">
        <v>95.066577753851618</v>
      </c>
      <c r="S16" s="184">
        <v>89.648725559534469</v>
      </c>
      <c r="T16" s="184">
        <v>89.093978095345221</v>
      </c>
      <c r="U16" s="184">
        <v>91.584041666666678</v>
      </c>
      <c r="V16" s="184">
        <v>89.436824999999999</v>
      </c>
      <c r="W16" s="314">
        <v>94.53309999999999</v>
      </c>
      <c r="X16" s="314">
        <v>95.942133333333345</v>
      </c>
      <c r="Y16" s="314">
        <v>109.63983333333333</v>
      </c>
      <c r="Z16" s="314">
        <v>109.92900833333333</v>
      </c>
      <c r="AA16" s="314">
        <v>104.63265000000001</v>
      </c>
      <c r="AB16" s="314">
        <v>101.57385454545455</v>
      </c>
      <c r="AC16" s="158"/>
      <c r="AD16" s="158"/>
      <c r="AE16" s="158"/>
      <c r="AF16" s="158"/>
      <c r="AG16" s="307"/>
    </row>
    <row r="17" spans="2:33" ht="19.899999999999999" customHeight="1">
      <c r="B17" s="155" t="s">
        <v>165</v>
      </c>
      <c r="C17" s="155"/>
      <c r="D17" s="260">
        <v>100</v>
      </c>
      <c r="E17" s="260">
        <v>123.62772808035599</v>
      </c>
      <c r="F17" s="260">
        <v>129.61171311699999</v>
      </c>
      <c r="G17" s="260">
        <v>126.192555749996</v>
      </c>
      <c r="H17" s="184">
        <v>121.739266339227</v>
      </c>
      <c r="I17" s="184">
        <v>142.347608989458</v>
      </c>
      <c r="J17" s="184">
        <v>165.21300041393499</v>
      </c>
      <c r="K17" s="184">
        <v>156.11306737514701</v>
      </c>
      <c r="L17" s="184">
        <v>148.46666666666667</v>
      </c>
      <c r="M17" s="184">
        <v>151.02500000000001</v>
      </c>
      <c r="N17" s="264">
        <v>99.999999999999986</v>
      </c>
      <c r="O17" s="184">
        <v>86.508895675931669</v>
      </c>
      <c r="P17" s="184">
        <v>80.279671199556006</v>
      </c>
      <c r="Q17" s="184">
        <v>79.046288543852697</v>
      </c>
      <c r="R17" s="184">
        <v>75.68585039171036</v>
      </c>
      <c r="S17" s="184">
        <v>71.490378212528753</v>
      </c>
      <c r="T17" s="184">
        <v>70.071161162601328</v>
      </c>
      <c r="U17" s="184">
        <v>66.122250000000008</v>
      </c>
      <c r="V17" s="184">
        <v>67.982741666666683</v>
      </c>
      <c r="W17" s="314">
        <v>71.887858333333327</v>
      </c>
      <c r="X17" s="314">
        <v>70.350724999999997</v>
      </c>
      <c r="Y17" s="314">
        <v>74.126491666666666</v>
      </c>
      <c r="Z17" s="314">
        <v>74.633174999999994</v>
      </c>
      <c r="AA17" s="314">
        <v>72.334299999999985</v>
      </c>
      <c r="AB17" s="314">
        <v>70.193100000000001</v>
      </c>
      <c r="AC17" s="158"/>
      <c r="AD17" s="158"/>
      <c r="AE17" s="158"/>
      <c r="AF17" s="158"/>
      <c r="AG17" s="307"/>
    </row>
    <row r="18" spans="2:33" ht="19.899999999999999" customHeight="1">
      <c r="B18" s="155" t="s">
        <v>166</v>
      </c>
      <c r="C18" s="155"/>
      <c r="D18" s="260">
        <v>100</v>
      </c>
      <c r="E18" s="260">
        <v>97.130671879419296</v>
      </c>
      <c r="F18" s="260">
        <v>94.939462760653001</v>
      </c>
      <c r="G18" s="260">
        <v>92.595750055089795</v>
      </c>
      <c r="H18" s="184">
        <v>101.535851794846</v>
      </c>
      <c r="I18" s="184">
        <v>102.215123362425</v>
      </c>
      <c r="J18" s="184">
        <v>101.442295252124</v>
      </c>
      <c r="K18" s="184">
        <v>98.631043697015897</v>
      </c>
      <c r="L18" s="184">
        <v>102.97750000000001</v>
      </c>
      <c r="M18" s="184">
        <v>109.67333333333333</v>
      </c>
      <c r="N18" s="264">
        <v>100</v>
      </c>
      <c r="O18" s="184">
        <v>110.5022871813773</v>
      </c>
      <c r="P18" s="184">
        <v>100.09113593287954</v>
      </c>
      <c r="Q18" s="184">
        <v>125.80328373336765</v>
      </c>
      <c r="R18" s="184">
        <v>128.31847838984748</v>
      </c>
      <c r="S18" s="184">
        <v>120.89024646920028</v>
      </c>
      <c r="T18" s="184">
        <v>113.46663466977135</v>
      </c>
      <c r="U18" s="184">
        <v>107.34073333333335</v>
      </c>
      <c r="V18" s="184">
        <v>104.41199999999999</v>
      </c>
      <c r="W18" s="314">
        <v>101.99557499999999</v>
      </c>
      <c r="X18" s="314">
        <v>100.28009166666668</v>
      </c>
      <c r="Y18" s="314">
        <v>103.52708333333334</v>
      </c>
      <c r="Z18" s="314">
        <v>98.345100000000002</v>
      </c>
      <c r="AA18" s="314">
        <v>100.89289166666664</v>
      </c>
      <c r="AB18" s="314">
        <v>98.229700000000008</v>
      </c>
      <c r="AC18" s="158"/>
      <c r="AD18" s="158"/>
      <c r="AE18" s="158"/>
      <c r="AF18" s="158"/>
      <c r="AG18" s="307"/>
    </row>
    <row r="19" spans="2:33" ht="9.75" customHeight="1" thickBot="1">
      <c r="B19" s="295"/>
      <c r="C19" s="295"/>
      <c r="D19" s="295"/>
      <c r="E19" s="295"/>
      <c r="F19" s="295"/>
      <c r="G19" s="295"/>
      <c r="H19" s="295"/>
      <c r="I19" s="295"/>
      <c r="J19" s="295"/>
      <c r="K19" s="295"/>
      <c r="L19" s="295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F19" s="299"/>
    </row>
    <row r="20" spans="2:33" ht="18" customHeight="1">
      <c r="B20" s="77" t="s">
        <v>20</v>
      </c>
      <c r="C20" s="162" t="s">
        <v>178</v>
      </c>
      <c r="D20" s="229"/>
      <c r="E20" s="229"/>
      <c r="F20" s="229"/>
      <c r="G20" s="229"/>
      <c r="H20" s="229"/>
      <c r="I20" s="229"/>
      <c r="J20" s="229"/>
      <c r="K20" s="229"/>
      <c r="L20" s="229"/>
      <c r="M20" s="297"/>
      <c r="N20" s="297"/>
      <c r="O20" s="297"/>
      <c r="P20" s="297"/>
      <c r="Q20" s="297"/>
      <c r="R20" s="297"/>
      <c r="T20" s="298"/>
    </row>
    <row r="21" spans="2:33" ht="18" customHeight="1">
      <c r="B21" s="229" t="s">
        <v>167</v>
      </c>
      <c r="C21" s="229" t="s">
        <v>177</v>
      </c>
      <c r="D21" s="229"/>
      <c r="E21" s="229"/>
      <c r="F21" s="229"/>
      <c r="G21" s="229"/>
      <c r="H21" s="229"/>
      <c r="I21" s="229"/>
      <c r="J21" s="229"/>
      <c r="K21" s="229"/>
      <c r="L21" s="229"/>
      <c r="S21" s="299"/>
      <c r="T21" s="299"/>
      <c r="U21" s="299"/>
      <c r="V21" s="299"/>
      <c r="W21" s="299"/>
      <c r="X21" s="299"/>
    </row>
    <row r="22" spans="2:33" ht="18" customHeight="1">
      <c r="B22" s="35" t="s">
        <v>168</v>
      </c>
      <c r="C22" s="229" t="s">
        <v>169</v>
      </c>
    </row>
    <row r="24" spans="2:33" ht="19.899999999999999" customHeight="1">
      <c r="N24" s="311"/>
      <c r="O24" s="311"/>
      <c r="P24" s="311"/>
      <c r="Q24" s="311"/>
      <c r="R24" s="311"/>
      <c r="S24" s="311"/>
      <c r="T24" s="311"/>
      <c r="U24" s="311"/>
      <c r="V24" s="311"/>
      <c r="W24" s="311"/>
      <c r="X24" s="311"/>
      <c r="Y24" s="311"/>
    </row>
    <row r="25" spans="2:33" ht="19.899999999999999" customHeight="1">
      <c r="N25" s="311"/>
      <c r="O25" s="311"/>
      <c r="P25" s="311"/>
      <c r="Q25" s="311"/>
      <c r="R25" s="311"/>
      <c r="S25" s="311"/>
      <c r="T25" s="311"/>
      <c r="U25" s="311"/>
      <c r="V25" s="311"/>
      <c r="W25" s="311"/>
      <c r="X25" s="311"/>
      <c r="Y25" s="311"/>
    </row>
    <row r="26" spans="2:33" ht="19.899999999999999" customHeight="1">
      <c r="M26" s="300"/>
      <c r="N26" s="311"/>
      <c r="O26" s="311"/>
      <c r="P26" s="311"/>
      <c r="Q26" s="311"/>
      <c r="R26" s="311"/>
      <c r="S26" s="311"/>
      <c r="T26" s="311"/>
      <c r="U26" s="311"/>
      <c r="V26" s="311"/>
      <c r="W26" s="311"/>
      <c r="X26" s="311"/>
      <c r="Y26" s="311"/>
    </row>
    <row r="27" spans="2:33" ht="19.899999999999999" customHeight="1">
      <c r="M27" s="300"/>
      <c r="N27" s="311"/>
      <c r="O27" s="311"/>
      <c r="P27" s="311"/>
      <c r="Q27" s="311"/>
      <c r="R27" s="311"/>
      <c r="S27" s="311"/>
      <c r="T27" s="311"/>
      <c r="U27" s="311"/>
      <c r="V27" s="311"/>
      <c r="W27" s="311"/>
      <c r="X27" s="311"/>
      <c r="Y27" s="311"/>
    </row>
    <row r="28" spans="2:33" ht="19.899999999999999" customHeight="1">
      <c r="M28" s="300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</row>
    <row r="29" spans="2:33" ht="19.899999999999999" customHeight="1">
      <c r="I29" s="301"/>
      <c r="J29" s="301"/>
      <c r="K29" s="301"/>
      <c r="L29" s="301"/>
      <c r="M29" s="301"/>
      <c r="N29" s="311"/>
      <c r="O29" s="311"/>
      <c r="P29" s="311"/>
      <c r="Q29" s="311"/>
      <c r="R29" s="311"/>
      <c r="S29" s="311"/>
      <c r="T29" s="311"/>
      <c r="U29" s="311"/>
      <c r="V29" s="311"/>
      <c r="W29" s="311"/>
      <c r="X29" s="311"/>
      <c r="Y29" s="311"/>
    </row>
    <row r="30" spans="2:33" ht="19.899999999999999" customHeight="1">
      <c r="I30" s="301"/>
      <c r="J30" s="301"/>
      <c r="K30" s="301"/>
      <c r="L30" s="301"/>
      <c r="M30" s="301"/>
      <c r="N30" s="311"/>
      <c r="O30" s="311"/>
      <c r="P30" s="311"/>
      <c r="Q30" s="311"/>
      <c r="R30" s="311"/>
      <c r="S30" s="311"/>
      <c r="T30" s="311"/>
      <c r="U30" s="311"/>
      <c r="V30" s="311"/>
      <c r="W30" s="311"/>
      <c r="X30" s="311"/>
      <c r="Y30" s="311"/>
    </row>
    <row r="31" spans="2:33" ht="19.899999999999999" customHeight="1">
      <c r="I31" s="301"/>
      <c r="J31" s="301"/>
      <c r="K31" s="301"/>
      <c r="L31" s="301"/>
      <c r="M31" s="301"/>
      <c r="N31" s="311"/>
      <c r="O31" s="311"/>
      <c r="P31" s="311"/>
      <c r="Q31" s="311"/>
      <c r="R31" s="311"/>
      <c r="S31" s="311"/>
      <c r="T31" s="311"/>
      <c r="U31" s="311"/>
      <c r="V31" s="311"/>
      <c r="W31" s="311"/>
      <c r="X31" s="311"/>
      <c r="Y31" s="311"/>
    </row>
    <row r="32" spans="2:33" ht="19.899999999999999" customHeight="1">
      <c r="I32" s="301"/>
      <c r="J32" s="301"/>
      <c r="K32" s="301"/>
      <c r="L32" s="301"/>
      <c r="M32" s="301"/>
      <c r="N32" s="311"/>
      <c r="O32" s="311"/>
      <c r="P32" s="311"/>
      <c r="Q32" s="311"/>
      <c r="R32" s="311"/>
      <c r="S32" s="311"/>
      <c r="T32" s="311"/>
      <c r="U32" s="311"/>
      <c r="V32" s="311"/>
      <c r="W32" s="311"/>
      <c r="X32" s="311"/>
      <c r="Y32" s="311"/>
    </row>
    <row r="33" spans="9:25" ht="19.899999999999999" customHeight="1">
      <c r="I33" s="301"/>
      <c r="J33" s="301"/>
      <c r="K33" s="301"/>
      <c r="L33" s="301"/>
      <c r="M33" s="301"/>
      <c r="N33" s="311"/>
      <c r="O33" s="311"/>
      <c r="P33" s="311"/>
      <c r="Q33" s="311"/>
      <c r="R33" s="311"/>
      <c r="S33" s="311"/>
      <c r="T33" s="311"/>
      <c r="U33" s="311"/>
      <c r="V33" s="311"/>
      <c r="W33" s="311"/>
      <c r="X33" s="311"/>
      <c r="Y33" s="311"/>
    </row>
    <row r="34" spans="9:25" ht="19.899999999999999" customHeight="1">
      <c r="I34" s="301"/>
      <c r="J34" s="301"/>
      <c r="K34" s="301"/>
      <c r="L34" s="301"/>
      <c r="M34" s="301"/>
      <c r="N34" s="301"/>
      <c r="O34" s="301"/>
      <c r="P34" s="301"/>
      <c r="Q34" s="301"/>
      <c r="R34" s="301"/>
    </row>
    <row r="35" spans="9:25" ht="19.899999999999999" customHeight="1">
      <c r="I35" s="301"/>
      <c r="J35" s="301"/>
      <c r="K35" s="301"/>
      <c r="L35" s="301"/>
      <c r="M35" s="301"/>
      <c r="N35" s="301"/>
      <c r="O35" s="301"/>
      <c r="P35" s="301"/>
      <c r="Q35" s="301"/>
      <c r="R35" s="301"/>
    </row>
    <row r="36" spans="9:25" ht="19.899999999999999" customHeight="1">
      <c r="I36" s="301"/>
      <c r="J36" s="301"/>
      <c r="K36" s="301"/>
      <c r="L36" s="301"/>
      <c r="M36" s="301"/>
      <c r="N36" s="301"/>
      <c r="O36" s="301"/>
      <c r="P36" s="301"/>
      <c r="Q36" s="301"/>
      <c r="R36" s="301"/>
    </row>
    <row r="37" spans="9:25" ht="19.899999999999999" customHeight="1">
      <c r="I37" s="301"/>
      <c r="J37" s="301"/>
      <c r="K37" s="301"/>
      <c r="L37" s="301"/>
      <c r="M37" s="301"/>
      <c r="N37" s="301"/>
      <c r="O37" s="301"/>
      <c r="P37" s="301"/>
      <c r="Q37" s="301"/>
      <c r="R37" s="301"/>
    </row>
  </sheetData>
  <mergeCells count="29">
    <mergeCell ref="B4:I4"/>
    <mergeCell ref="L6:L7"/>
    <mergeCell ref="B6:C7"/>
    <mergeCell ref="M6:M7"/>
    <mergeCell ref="O6:O7"/>
    <mergeCell ref="D6:D7"/>
    <mergeCell ref="E6:E7"/>
    <mergeCell ref="J4:K4"/>
    <mergeCell ref="L4:M4"/>
    <mergeCell ref="N6:N7"/>
    <mergeCell ref="F6:F7"/>
    <mergeCell ref="G6:G7"/>
    <mergeCell ref="H6:H7"/>
    <mergeCell ref="I6:I7"/>
    <mergeCell ref="J6:J7"/>
    <mergeCell ref="K6:K7"/>
    <mergeCell ref="P6:P7"/>
    <mergeCell ref="Q6:Q7"/>
    <mergeCell ref="R6:R7"/>
    <mergeCell ref="AB6:AB7"/>
    <mergeCell ref="AA6:AA7"/>
    <mergeCell ref="Z6:Z7"/>
    <mergeCell ref="Y6:Y7"/>
    <mergeCell ref="X6:X7"/>
    <mergeCell ref="T6:T7"/>
    <mergeCell ref="S6:S7"/>
    <mergeCell ref="W6:W7"/>
    <mergeCell ref="V6:V7"/>
    <mergeCell ref="U6:U7"/>
  </mergeCells>
  <phoneticPr fontId="9" type="noConversion"/>
  <printOptions verticalCentered="1"/>
  <pageMargins left="0.25" right="0.25" top="0" bottom="0" header="0" footer="0"/>
  <pageSetup paperSize="120" scale="6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1"/>
  <sheetViews>
    <sheetView zoomScale="80" zoomScaleNormal="80" zoomScaleSheetLayoutView="100" workbookViewId="0"/>
  </sheetViews>
  <sheetFormatPr baseColWidth="10" defaultRowHeight="19.899999999999999" customHeight="1"/>
  <cols>
    <col min="1" max="1" width="3.44140625" style="58" customWidth="1"/>
    <col min="2" max="2" width="19.6640625" style="58" customWidth="1"/>
    <col min="3" max="3" width="53.109375" style="58" customWidth="1"/>
    <col min="4" max="28" width="12.77734375" style="58" customWidth="1"/>
    <col min="29" max="30" width="14.6640625" style="58" customWidth="1"/>
    <col min="31" max="16384" width="11.5546875" style="58"/>
  </cols>
  <sheetData>
    <row r="1" spans="2:34" ht="18" customHeight="1"/>
    <row r="2" spans="2:34" ht="18" customHeight="1">
      <c r="B2" s="1" t="s">
        <v>223</v>
      </c>
      <c r="C2" s="1"/>
      <c r="D2" s="1"/>
      <c r="E2" s="1"/>
      <c r="F2" s="1"/>
      <c r="G2" s="1"/>
      <c r="H2" s="132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2:34" ht="18" customHeight="1">
      <c r="B3" s="59" t="s">
        <v>224</v>
      </c>
      <c r="C3" s="59"/>
      <c r="D3" s="59"/>
      <c r="E3" s="59"/>
      <c r="F3" s="59"/>
      <c r="G3" s="59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2:34" ht="18" customHeight="1">
      <c r="B4" s="350" t="s">
        <v>225</v>
      </c>
      <c r="C4" s="350"/>
      <c r="D4" s="350"/>
      <c r="E4" s="350"/>
      <c r="F4" s="350"/>
      <c r="G4" s="350"/>
      <c r="H4" s="350"/>
      <c r="I4" s="350"/>
      <c r="J4" s="356"/>
      <c r="K4" s="356"/>
      <c r="L4" s="356"/>
      <c r="M4" s="356"/>
      <c r="N4" s="356"/>
      <c r="O4" s="356"/>
      <c r="P4" s="356"/>
      <c r="Q4" s="356"/>
      <c r="R4" s="194"/>
    </row>
    <row r="5" spans="2:34" ht="18" customHeight="1" thickBot="1">
      <c r="B5" s="230"/>
      <c r="C5" s="230"/>
      <c r="D5" s="230"/>
      <c r="E5" s="230"/>
      <c r="F5" s="230"/>
      <c r="G5" s="230"/>
      <c r="H5" s="230"/>
      <c r="I5" s="60"/>
      <c r="J5" s="60"/>
      <c r="K5" s="60"/>
    </row>
    <row r="6" spans="2:34" ht="28.15" customHeight="1">
      <c r="B6" s="345" t="s">
        <v>226</v>
      </c>
      <c r="C6" s="345"/>
      <c r="D6" s="354">
        <v>1996</v>
      </c>
      <c r="E6" s="354">
        <v>1997</v>
      </c>
      <c r="F6" s="354">
        <v>1998</v>
      </c>
      <c r="G6" s="354">
        <v>1999</v>
      </c>
      <c r="H6" s="354">
        <v>2000</v>
      </c>
      <c r="I6" s="354">
        <v>2001</v>
      </c>
      <c r="J6" s="354">
        <v>2002</v>
      </c>
      <c r="K6" s="354">
        <v>2003</v>
      </c>
      <c r="L6" s="354">
        <v>2004</v>
      </c>
      <c r="M6" s="354">
        <v>2005</v>
      </c>
      <c r="N6" s="354">
        <v>2006</v>
      </c>
      <c r="O6" s="354">
        <v>2007</v>
      </c>
      <c r="P6" s="354">
        <v>2008</v>
      </c>
      <c r="Q6" s="354">
        <v>2009</v>
      </c>
      <c r="R6" s="354">
        <v>2010</v>
      </c>
      <c r="S6" s="354">
        <v>2011</v>
      </c>
      <c r="T6" s="354">
        <v>2012</v>
      </c>
      <c r="U6" s="354">
        <v>2013</v>
      </c>
      <c r="V6" s="354">
        <v>2014</v>
      </c>
      <c r="W6" s="354">
        <v>2015</v>
      </c>
      <c r="X6" s="354">
        <v>2016</v>
      </c>
      <c r="Y6" s="354">
        <v>2017</v>
      </c>
      <c r="Z6" s="354">
        <v>2018</v>
      </c>
      <c r="AA6" s="354">
        <v>2019</v>
      </c>
      <c r="AB6" s="354">
        <v>2020</v>
      </c>
    </row>
    <row r="7" spans="2:34" ht="15" customHeight="1" thickBot="1">
      <c r="B7" s="357"/>
      <c r="C7" s="357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55"/>
      <c r="P7" s="355"/>
      <c r="Q7" s="355"/>
      <c r="R7" s="355"/>
      <c r="S7" s="355"/>
      <c r="T7" s="355"/>
      <c r="U7" s="355"/>
      <c r="V7" s="355"/>
      <c r="W7" s="355"/>
      <c r="X7" s="355"/>
      <c r="Y7" s="355"/>
      <c r="Z7" s="355"/>
      <c r="AA7" s="355"/>
      <c r="AB7" s="355"/>
    </row>
    <row r="8" spans="2:34" ht="16.899999999999999" customHeight="1">
      <c r="B8" s="224"/>
      <c r="C8" s="224"/>
      <c r="D8" s="224"/>
      <c r="E8" s="224"/>
      <c r="F8" s="224"/>
      <c r="G8" s="224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</row>
    <row r="9" spans="2:34" s="232" customFormat="1" ht="19.899999999999999" customHeight="1">
      <c r="B9" s="231" t="s">
        <v>71</v>
      </c>
      <c r="C9" s="231"/>
      <c r="D9" s="261">
        <v>100</v>
      </c>
      <c r="E9" s="261">
        <v>96.498795434356396</v>
      </c>
      <c r="F9" s="261">
        <v>92.393107118870205</v>
      </c>
      <c r="G9" s="261">
        <v>89.419539052765799</v>
      </c>
      <c r="H9" s="182">
        <v>88.775423528883394</v>
      </c>
      <c r="I9" s="182">
        <v>88.8788163368272</v>
      </c>
      <c r="J9" s="182">
        <v>91.780023752220202</v>
      </c>
      <c r="K9" s="182">
        <v>91.403753272324096</v>
      </c>
      <c r="L9" s="182">
        <v>88.268333333333331</v>
      </c>
      <c r="M9" s="182">
        <v>89.34083333333335</v>
      </c>
      <c r="N9" s="182">
        <v>100.02153428645272</v>
      </c>
      <c r="O9" s="182">
        <v>94.300393450975591</v>
      </c>
      <c r="P9" s="182">
        <v>90.531667443480089</v>
      </c>
      <c r="Q9" s="182">
        <v>101.19291931340827</v>
      </c>
      <c r="R9" s="182">
        <v>100.86373080626488</v>
      </c>
      <c r="S9" s="182">
        <v>94.988977870037843</v>
      </c>
      <c r="T9" s="182">
        <v>91.564791666666665</v>
      </c>
      <c r="U9" s="182">
        <v>91.101274999999987</v>
      </c>
      <c r="V9" s="182">
        <v>93.933074999999988</v>
      </c>
      <c r="W9" s="182">
        <v>98.919058333333325</v>
      </c>
      <c r="X9" s="182">
        <v>99.162441666666666</v>
      </c>
      <c r="Y9" s="182">
        <v>110.04378333333331</v>
      </c>
      <c r="Z9" s="182">
        <v>114.18765833333333</v>
      </c>
      <c r="AA9" s="182">
        <v>110.86823333333332</v>
      </c>
      <c r="AB9" s="182">
        <v>107.6860090909091</v>
      </c>
      <c r="AC9" s="158"/>
      <c r="AD9" s="158"/>
      <c r="AE9" s="158"/>
      <c r="AF9" s="312"/>
      <c r="AG9" s="312"/>
      <c r="AH9" s="312"/>
    </row>
    <row r="10" spans="2:34" ht="19.899999999999999" customHeight="1">
      <c r="B10" s="233" t="s">
        <v>72</v>
      </c>
      <c r="C10" s="233"/>
      <c r="D10" s="262">
        <v>100</v>
      </c>
      <c r="E10" s="262">
        <v>86.892680155285007</v>
      </c>
      <c r="F10" s="262">
        <v>82.072339616890403</v>
      </c>
      <c r="G10" s="262">
        <v>77.153206010617893</v>
      </c>
      <c r="H10" s="184">
        <v>70.5497897568479</v>
      </c>
      <c r="I10" s="184">
        <v>67.932496659197</v>
      </c>
      <c r="J10" s="184">
        <v>69.606079619567197</v>
      </c>
      <c r="K10" s="184">
        <v>67.767484056205504</v>
      </c>
      <c r="L10" s="184">
        <v>63.284999999999997</v>
      </c>
      <c r="M10" s="184">
        <v>61.991666666666674</v>
      </c>
      <c r="N10" s="184">
        <v>100.10767143226353</v>
      </c>
      <c r="O10" s="184">
        <v>90.362901512391304</v>
      </c>
      <c r="P10" s="184">
        <v>104.51475996495361</v>
      </c>
      <c r="Q10" s="184">
        <v>117.18407060295677</v>
      </c>
      <c r="R10" s="184">
        <v>114.61066614775393</v>
      </c>
      <c r="S10" s="184">
        <v>107.27537579741106</v>
      </c>
      <c r="T10" s="184">
        <v>102.45234166666665</v>
      </c>
      <c r="U10" s="184">
        <v>104.78720000000003</v>
      </c>
      <c r="V10" s="184">
        <v>116.38507500000001</v>
      </c>
      <c r="W10" s="184">
        <v>130.31284166666669</v>
      </c>
      <c r="X10" s="184">
        <v>132.31447499999999</v>
      </c>
      <c r="Y10" s="184">
        <v>151.15253333333334</v>
      </c>
      <c r="Z10" s="184">
        <v>160.5454</v>
      </c>
      <c r="AA10" s="184">
        <v>153.72556666666668</v>
      </c>
      <c r="AB10" s="184">
        <v>149.21087272727274</v>
      </c>
      <c r="AC10" s="158"/>
      <c r="AD10" s="158"/>
      <c r="AE10" s="158"/>
      <c r="AF10" s="312"/>
      <c r="AG10" s="312"/>
      <c r="AH10" s="312"/>
    </row>
    <row r="11" spans="2:34" ht="19.899999999999999" customHeight="1">
      <c r="B11" s="233" t="s">
        <v>73</v>
      </c>
      <c r="C11" s="233"/>
      <c r="D11" s="262">
        <v>100</v>
      </c>
      <c r="E11" s="262">
        <v>97.257567184028801</v>
      </c>
      <c r="F11" s="262">
        <v>90.490510990342599</v>
      </c>
      <c r="G11" s="262">
        <v>84.633454883319502</v>
      </c>
      <c r="H11" s="184">
        <v>80.737107414018098</v>
      </c>
      <c r="I11" s="184">
        <v>79.070741210785201</v>
      </c>
      <c r="J11" s="184">
        <v>77.591555934746793</v>
      </c>
      <c r="K11" s="184">
        <v>76.507441055750604</v>
      </c>
      <c r="L11" s="184">
        <v>73.400000000000006</v>
      </c>
      <c r="M11" s="184">
        <v>73.783333333333317</v>
      </c>
      <c r="N11" s="184">
        <v>100</v>
      </c>
      <c r="O11" s="184">
        <v>96.283946525188966</v>
      </c>
      <c r="P11" s="184">
        <v>85.9195433149401</v>
      </c>
      <c r="Q11" s="184">
        <v>93.017127033456759</v>
      </c>
      <c r="R11" s="184">
        <v>92.278304932632736</v>
      </c>
      <c r="S11" s="184">
        <v>87.588117686706767</v>
      </c>
      <c r="T11" s="184">
        <v>85.113808333333324</v>
      </c>
      <c r="U11" s="184">
        <v>84.545666666666662</v>
      </c>
      <c r="V11" s="184">
        <v>90.356866666666676</v>
      </c>
      <c r="W11" s="184">
        <v>94.673941666666664</v>
      </c>
      <c r="X11" s="184">
        <v>96.152249999999995</v>
      </c>
      <c r="Y11" s="184">
        <v>113.92334999999999</v>
      </c>
      <c r="Z11" s="184">
        <v>119.48946666666666</v>
      </c>
      <c r="AA11" s="184">
        <v>116.47569166666666</v>
      </c>
      <c r="AB11" s="184">
        <v>114.07535454545452</v>
      </c>
      <c r="AC11" s="158"/>
      <c r="AD11" s="158"/>
      <c r="AE11" s="158"/>
      <c r="AF11" s="312"/>
      <c r="AG11" s="312"/>
      <c r="AH11" s="312"/>
    </row>
    <row r="12" spans="2:34" ht="19.899999999999999" customHeight="1">
      <c r="B12" s="233" t="s">
        <v>74</v>
      </c>
      <c r="C12" s="233"/>
      <c r="D12" s="262">
        <v>100</v>
      </c>
      <c r="E12" s="262">
        <v>99.162374186229997</v>
      </c>
      <c r="F12" s="262">
        <v>94.786344961678097</v>
      </c>
      <c r="G12" s="262">
        <v>93.729931524552597</v>
      </c>
      <c r="H12" s="184">
        <v>99.128757969251595</v>
      </c>
      <c r="I12" s="184">
        <v>100.432468665887</v>
      </c>
      <c r="J12" s="184">
        <v>98.931244799393795</v>
      </c>
      <c r="K12" s="184">
        <v>97.169324203528902</v>
      </c>
      <c r="L12" s="184">
        <v>92.935833333333321</v>
      </c>
      <c r="M12" s="184">
        <v>91.044166666666669</v>
      </c>
      <c r="N12" s="184">
        <v>100</v>
      </c>
      <c r="O12" s="184">
        <v>96.90768725872546</v>
      </c>
      <c r="P12" s="184">
        <v>92.931658129709305</v>
      </c>
      <c r="Q12" s="184">
        <v>114.12820436434306</v>
      </c>
      <c r="R12" s="184">
        <v>115.95166649347145</v>
      </c>
      <c r="S12" s="184">
        <v>110.60702406153577</v>
      </c>
      <c r="T12" s="184">
        <v>105.93161666666667</v>
      </c>
      <c r="U12" s="184">
        <v>101.83301666666667</v>
      </c>
      <c r="V12" s="184">
        <v>101.43284166666666</v>
      </c>
      <c r="W12" s="184">
        <v>102.68807500000001</v>
      </c>
      <c r="X12" s="184">
        <v>101.07115833333334</v>
      </c>
      <c r="Y12" s="184">
        <v>103.23596666666667</v>
      </c>
      <c r="Z12" s="184">
        <v>110.50186666666666</v>
      </c>
      <c r="AA12" s="184">
        <v>107.46334166666668</v>
      </c>
      <c r="AB12" s="184">
        <v>104.27628181818183</v>
      </c>
      <c r="AC12" s="158"/>
      <c r="AD12" s="158"/>
      <c r="AE12" s="158"/>
      <c r="AF12" s="312"/>
      <c r="AG12" s="312"/>
      <c r="AH12" s="312"/>
    </row>
    <row r="13" spans="2:34" ht="19.899999999999999" customHeight="1">
      <c r="B13" s="233" t="s">
        <v>75</v>
      </c>
      <c r="C13" s="233"/>
      <c r="D13" s="262">
        <v>100</v>
      </c>
      <c r="E13" s="262">
        <v>103.284344475723</v>
      </c>
      <c r="F13" s="262">
        <v>100.266648337757</v>
      </c>
      <c r="G13" s="262">
        <v>98.722101017154699</v>
      </c>
      <c r="H13" s="184">
        <v>101.32172902005399</v>
      </c>
      <c r="I13" s="184">
        <v>103.804973358965</v>
      </c>
      <c r="J13" s="184">
        <v>111.930011376395</v>
      </c>
      <c r="K13" s="184">
        <v>111.88906316774801</v>
      </c>
      <c r="L13" s="184">
        <v>110.11916666666667</v>
      </c>
      <c r="M13" s="184">
        <v>115.43416666666666</v>
      </c>
      <c r="N13" s="184">
        <v>100.00000000000001</v>
      </c>
      <c r="O13" s="184">
        <v>99.13122021281913</v>
      </c>
      <c r="P13" s="184">
        <v>86.979197364354135</v>
      </c>
      <c r="Q13" s="184">
        <v>96.835147380638148</v>
      </c>
      <c r="R13" s="184">
        <v>95.147335758885831</v>
      </c>
      <c r="S13" s="184">
        <v>89.457574283804107</v>
      </c>
      <c r="T13" s="184">
        <v>86.738549999999989</v>
      </c>
      <c r="U13" s="184">
        <v>85.420633333333328</v>
      </c>
      <c r="V13" s="184">
        <v>87.164041666666662</v>
      </c>
      <c r="W13" s="184">
        <v>90.930816666666672</v>
      </c>
      <c r="X13" s="184">
        <v>90.314916666666662</v>
      </c>
      <c r="Y13" s="184">
        <v>97.172666666666672</v>
      </c>
      <c r="Z13" s="184">
        <v>97.531791666666663</v>
      </c>
      <c r="AA13" s="184">
        <v>96.451916666666691</v>
      </c>
      <c r="AB13" s="184">
        <v>93.439045454545436</v>
      </c>
      <c r="AC13" s="158"/>
      <c r="AD13" s="158"/>
      <c r="AE13" s="158"/>
      <c r="AF13" s="312"/>
      <c r="AG13" s="312"/>
      <c r="AH13" s="312"/>
    </row>
    <row r="14" spans="2:34" ht="19.899999999999999" customHeight="1">
      <c r="B14" s="233" t="s">
        <v>76</v>
      </c>
      <c r="C14" s="233"/>
      <c r="D14" s="262">
        <v>100</v>
      </c>
      <c r="E14" s="262">
        <v>102.128863187706</v>
      </c>
      <c r="F14" s="262">
        <v>99.598523249818598</v>
      </c>
      <c r="G14" s="262">
        <v>98.811349455257698</v>
      </c>
      <c r="H14" s="184">
        <v>102.813662427906</v>
      </c>
      <c r="I14" s="184">
        <v>104.918565204421</v>
      </c>
      <c r="J14" s="184">
        <v>108.380171007904</v>
      </c>
      <c r="K14" s="184">
        <v>111.095423507246</v>
      </c>
      <c r="L14" s="184">
        <v>109.04</v>
      </c>
      <c r="M14" s="184">
        <v>110.74250000000001</v>
      </c>
      <c r="N14" s="184">
        <v>100</v>
      </c>
      <c r="O14" s="184">
        <v>91.204841207380113</v>
      </c>
      <c r="P14" s="184">
        <v>81.534641675266158</v>
      </c>
      <c r="Q14" s="184">
        <v>88.91686636942336</v>
      </c>
      <c r="R14" s="184">
        <v>91.746672880628594</v>
      </c>
      <c r="S14" s="184">
        <v>86.432809870253735</v>
      </c>
      <c r="T14" s="184">
        <v>83.612050000000011</v>
      </c>
      <c r="U14" s="184">
        <v>82.57639166666668</v>
      </c>
      <c r="V14" s="184">
        <v>77.575491666666665</v>
      </c>
      <c r="W14" s="184">
        <v>76.46456666666667</v>
      </c>
      <c r="X14" s="184">
        <v>75.982766666666663</v>
      </c>
      <c r="Y14" s="184">
        <v>83.262649999999994</v>
      </c>
      <c r="Z14" s="184">
        <v>84.514499999999998</v>
      </c>
      <c r="AA14" s="184">
        <v>82.30790833333333</v>
      </c>
      <c r="AB14" s="184">
        <v>79.693672727272713</v>
      </c>
      <c r="AC14" s="158"/>
      <c r="AD14" s="158"/>
      <c r="AE14" s="158"/>
      <c r="AF14" s="312"/>
      <c r="AG14" s="312"/>
      <c r="AH14" s="312"/>
    </row>
    <row r="15" spans="2:34" ht="9" customHeight="1" thickBot="1"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158"/>
      <c r="AD15" s="158"/>
      <c r="AE15" s="158"/>
      <c r="AG15" s="312"/>
      <c r="AH15" s="312"/>
    </row>
    <row r="16" spans="2:34" ht="18" customHeight="1">
      <c r="B16" s="77" t="s">
        <v>20</v>
      </c>
      <c r="C16" s="162" t="s">
        <v>178</v>
      </c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8"/>
      <c r="S16" s="228"/>
    </row>
    <row r="17" spans="2:25" ht="18" customHeight="1">
      <c r="B17" s="222" t="s">
        <v>204</v>
      </c>
      <c r="C17" s="222" t="s">
        <v>227</v>
      </c>
      <c r="D17" s="229"/>
      <c r="E17" s="229"/>
      <c r="F17" s="229"/>
      <c r="G17" s="229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8"/>
    </row>
    <row r="18" spans="2:25" ht="18" customHeight="1">
      <c r="B18" s="35" t="s">
        <v>70</v>
      </c>
      <c r="C18" s="229" t="s">
        <v>115</v>
      </c>
    </row>
    <row r="20" spans="2:25" ht="19.899999999999999" customHeight="1"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</row>
    <row r="21" spans="2:25" ht="19.899999999999999" customHeight="1"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</row>
    <row r="22" spans="2:25" ht="19.899999999999999" customHeight="1"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</row>
    <row r="23" spans="2:25" ht="19.899999999999999" customHeight="1"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68"/>
      <c r="M23" s="12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</row>
    <row r="24" spans="2:25" ht="19.899999999999999" customHeight="1"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68"/>
      <c r="M24" s="12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</row>
    <row r="25" spans="2:25" ht="19.899999999999999" customHeight="1"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68"/>
      <c r="M25" s="12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</row>
    <row r="26" spans="2:25" ht="19.899999999999999" customHeight="1">
      <c r="L26" s="236"/>
      <c r="M26" s="236"/>
      <c r="N26" s="236"/>
      <c r="O26" s="236"/>
      <c r="P26" s="236"/>
      <c r="Q26" s="236"/>
      <c r="R26" s="236"/>
      <c r="S26" s="68"/>
      <c r="T26" s="68"/>
      <c r="U26" s="68"/>
      <c r="V26" s="68"/>
      <c r="W26" s="68"/>
      <c r="X26" s="68"/>
    </row>
    <row r="27" spans="2:25" ht="19.899999999999999" customHeight="1">
      <c r="S27" s="68"/>
      <c r="T27" s="68"/>
      <c r="U27" s="68"/>
      <c r="V27" s="68"/>
      <c r="W27" s="68"/>
      <c r="X27" s="68"/>
    </row>
    <row r="28" spans="2:25" ht="19.899999999999999" customHeight="1">
      <c r="S28" s="68"/>
      <c r="T28" s="68"/>
      <c r="U28" s="68"/>
      <c r="V28" s="68"/>
      <c r="W28" s="68"/>
      <c r="X28" s="68"/>
    </row>
    <row r="30" spans="2:25" ht="19.899999999999999" customHeight="1">
      <c r="S30" s="68"/>
      <c r="T30" s="68"/>
      <c r="U30" s="68"/>
      <c r="V30" s="68"/>
      <c r="W30" s="68"/>
      <c r="X30" s="68"/>
    </row>
    <row r="31" spans="2:25" ht="19.899999999999999" customHeight="1">
      <c r="S31" s="68"/>
      <c r="T31" s="68"/>
      <c r="U31" s="68"/>
      <c r="V31" s="68"/>
      <c r="W31" s="68"/>
      <c r="X31" s="68"/>
    </row>
  </sheetData>
  <mergeCells count="30">
    <mergeCell ref="L4:M4"/>
    <mergeCell ref="M6:M7"/>
    <mergeCell ref="O6:O7"/>
    <mergeCell ref="P6:P7"/>
    <mergeCell ref="N4:Q4"/>
    <mergeCell ref="K6:K7"/>
    <mergeCell ref="B4:I4"/>
    <mergeCell ref="J4:K4"/>
    <mergeCell ref="J6:J7"/>
    <mergeCell ref="B6:C7"/>
    <mergeCell ref="H6:H7"/>
    <mergeCell ref="D6:D7"/>
    <mergeCell ref="E6:E7"/>
    <mergeCell ref="F6:F7"/>
    <mergeCell ref="G6:G7"/>
    <mergeCell ref="I6:I7"/>
    <mergeCell ref="AB6:AB7"/>
    <mergeCell ref="AA6:AA7"/>
    <mergeCell ref="Z6:Z7"/>
    <mergeCell ref="T6:T7"/>
    <mergeCell ref="L6:L7"/>
    <mergeCell ref="S6:S7"/>
    <mergeCell ref="R6:R7"/>
    <mergeCell ref="Y6:Y7"/>
    <mergeCell ref="X6:X7"/>
    <mergeCell ref="W6:W7"/>
    <mergeCell ref="Q6:Q7"/>
    <mergeCell ref="V6:V7"/>
    <mergeCell ref="U6:U7"/>
    <mergeCell ref="N6:N7"/>
  </mergeCells>
  <printOptions verticalCentered="1"/>
  <pageMargins left="0.25" right="0.25" top="0" bottom="0" header="0" footer="0"/>
  <pageSetup paperSize="120" scale="6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4"/>
  <sheetViews>
    <sheetView zoomScale="90" zoomScaleNormal="90" workbookViewId="0"/>
  </sheetViews>
  <sheetFormatPr baseColWidth="10" defaultRowHeight="15"/>
  <cols>
    <col min="1" max="1" width="3" style="317" customWidth="1"/>
    <col min="2" max="2" width="85.88671875" style="317" customWidth="1"/>
    <col min="3" max="14" width="10.77734375" style="317" customWidth="1"/>
    <col min="15" max="16384" width="11.5546875" style="317"/>
  </cols>
  <sheetData>
    <row r="1" spans="1:38">
      <c r="A1" s="319"/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8"/>
      <c r="T1" s="318"/>
      <c r="U1" s="318"/>
      <c r="V1" s="318"/>
      <c r="W1" s="318"/>
      <c r="X1" s="318"/>
    </row>
    <row r="2" spans="1:38" ht="15.75">
      <c r="A2" s="319"/>
      <c r="B2" s="1" t="s">
        <v>182</v>
      </c>
      <c r="C2" s="323"/>
      <c r="D2" s="323"/>
      <c r="E2" s="323"/>
      <c r="F2" s="323"/>
      <c r="G2" s="323"/>
      <c r="H2" s="323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5"/>
      <c r="T2" s="325"/>
      <c r="U2" s="325"/>
      <c r="V2" s="325"/>
      <c r="W2" s="325"/>
      <c r="X2" s="318"/>
    </row>
    <row r="3" spans="1:38" ht="18.75">
      <c r="A3" s="319"/>
      <c r="B3" s="320" t="s">
        <v>241</v>
      </c>
      <c r="C3" s="323"/>
      <c r="D3" s="323"/>
      <c r="E3" s="323"/>
      <c r="F3" s="323"/>
      <c r="G3" s="323"/>
      <c r="H3" s="323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5"/>
      <c r="T3" s="325"/>
      <c r="U3" s="325"/>
      <c r="V3" s="325"/>
      <c r="W3" s="325"/>
      <c r="X3" s="318"/>
    </row>
    <row r="4" spans="1:38" ht="15.75">
      <c r="A4" s="319"/>
      <c r="B4" s="326" t="s">
        <v>252</v>
      </c>
      <c r="C4" s="323"/>
      <c r="D4" s="323"/>
      <c r="E4" s="323"/>
      <c r="F4" s="323"/>
      <c r="G4" s="323"/>
      <c r="H4" s="323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5"/>
      <c r="T4" s="325"/>
      <c r="U4" s="325"/>
      <c r="V4" s="325"/>
      <c r="W4" s="325"/>
      <c r="X4" s="318"/>
    </row>
    <row r="5" spans="1:38" ht="16.5" thickBot="1">
      <c r="A5" s="319"/>
      <c r="B5" s="327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5"/>
      <c r="T5" s="325"/>
      <c r="U5" s="325"/>
      <c r="V5" s="325"/>
      <c r="W5" s="325"/>
      <c r="X5" s="318"/>
    </row>
    <row r="6" spans="1:38" ht="25.5" customHeight="1" thickBot="1">
      <c r="A6" s="319"/>
      <c r="B6" s="13" t="s">
        <v>251</v>
      </c>
      <c r="C6" s="285">
        <v>2009</v>
      </c>
      <c r="D6" s="285">
        <v>2010</v>
      </c>
      <c r="E6" s="285">
        <v>2011</v>
      </c>
      <c r="F6" s="285">
        <v>2012</v>
      </c>
      <c r="G6" s="285">
        <v>2013</v>
      </c>
      <c r="H6" s="285">
        <v>2014</v>
      </c>
      <c r="I6" s="285">
        <v>2015</v>
      </c>
      <c r="J6" s="285">
        <v>2016</v>
      </c>
      <c r="K6" s="285">
        <v>2017</v>
      </c>
      <c r="L6" s="285" t="s">
        <v>258</v>
      </c>
      <c r="M6" s="285" t="s">
        <v>260</v>
      </c>
      <c r="N6" s="285" t="s">
        <v>262</v>
      </c>
      <c r="O6" s="324"/>
      <c r="P6" s="324"/>
      <c r="Q6" s="324"/>
      <c r="R6" s="324"/>
      <c r="S6" s="325"/>
      <c r="T6" s="325"/>
      <c r="U6" s="325"/>
      <c r="V6" s="325"/>
      <c r="W6" s="325"/>
      <c r="X6" s="318"/>
    </row>
    <row r="7" spans="1:38" ht="20.100000000000001" customHeight="1">
      <c r="A7" s="319"/>
      <c r="B7" s="320" t="s">
        <v>250</v>
      </c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5"/>
      <c r="T7" s="325"/>
      <c r="U7" s="325"/>
      <c r="V7" s="325"/>
      <c r="W7" s="325"/>
      <c r="X7" s="318"/>
    </row>
    <row r="8" spans="1:38" ht="20.100000000000001" customHeight="1">
      <c r="A8" s="319"/>
      <c r="B8" s="328" t="s">
        <v>235</v>
      </c>
      <c r="C8" s="321">
        <v>66.91172012245319</v>
      </c>
      <c r="D8" s="321">
        <v>71.345622505826924</v>
      </c>
      <c r="E8" s="321">
        <v>75.603929206725724</v>
      </c>
      <c r="F8" s="321">
        <v>76.788717251234743</v>
      </c>
      <c r="G8" s="321">
        <v>75.801977684441937</v>
      </c>
      <c r="H8" s="321">
        <v>73.970784658396113</v>
      </c>
      <c r="I8" s="321">
        <v>72.361637350315277</v>
      </c>
      <c r="J8" s="321">
        <v>73.52165681750283</v>
      </c>
      <c r="K8" s="321">
        <v>73.527890927236172</v>
      </c>
      <c r="L8" s="321">
        <v>71.607621048120279</v>
      </c>
      <c r="M8" s="321">
        <v>70.926510629883765</v>
      </c>
      <c r="N8" s="321">
        <v>69.049825935584565</v>
      </c>
      <c r="O8" s="324"/>
      <c r="P8" s="340"/>
      <c r="Q8" s="340"/>
      <c r="R8" s="340"/>
      <c r="S8" s="340"/>
      <c r="T8" s="336"/>
      <c r="U8" s="341"/>
      <c r="V8" s="341"/>
      <c r="W8" s="341"/>
      <c r="X8" s="336"/>
      <c r="AB8" s="343"/>
      <c r="AC8" s="343"/>
      <c r="AD8" s="343"/>
      <c r="AE8" s="343"/>
      <c r="AF8" s="343"/>
      <c r="AG8" s="343"/>
      <c r="AH8" s="343"/>
      <c r="AI8" s="343"/>
      <c r="AJ8" s="343"/>
      <c r="AK8" s="343"/>
      <c r="AL8" s="343"/>
    </row>
    <row r="9" spans="1:38" ht="20.100000000000001" customHeight="1">
      <c r="A9" s="319"/>
      <c r="B9" s="328" t="s">
        <v>236</v>
      </c>
      <c r="C9" s="321">
        <v>92.342416893614768</v>
      </c>
      <c r="D9" s="321">
        <v>92.137558001969367</v>
      </c>
      <c r="E9" s="321">
        <v>94.065064616714068</v>
      </c>
      <c r="F9" s="321">
        <v>94.075677164280322</v>
      </c>
      <c r="G9" s="321">
        <v>94.256247743060825</v>
      </c>
      <c r="H9" s="321">
        <v>93.444632497724342</v>
      </c>
      <c r="I9" s="321">
        <v>94.090534609446379</v>
      </c>
      <c r="J9" s="321">
        <v>95.519127586106805</v>
      </c>
      <c r="K9" s="321">
        <v>96.330454628503631</v>
      </c>
      <c r="L9" s="321">
        <v>94.568553703348314</v>
      </c>
      <c r="M9" s="321">
        <v>94.397818673722782</v>
      </c>
      <c r="N9" s="321">
        <v>95.033286165615806</v>
      </c>
      <c r="O9" s="324"/>
      <c r="P9" s="340"/>
      <c r="Q9" s="340"/>
      <c r="R9" s="340"/>
      <c r="S9" s="340"/>
      <c r="T9" s="336"/>
      <c r="U9" s="341"/>
      <c r="V9" s="341"/>
      <c r="W9" s="341"/>
      <c r="X9" s="336"/>
      <c r="AB9" s="343"/>
      <c r="AC9" s="343"/>
      <c r="AD9" s="343"/>
      <c r="AE9" s="343"/>
      <c r="AF9" s="343"/>
      <c r="AG9" s="343"/>
      <c r="AH9" s="343"/>
      <c r="AI9" s="343"/>
      <c r="AJ9" s="343"/>
      <c r="AK9" s="343"/>
      <c r="AL9" s="343"/>
    </row>
    <row r="10" spans="1:38" ht="20.100000000000001" customHeight="1">
      <c r="A10" s="319"/>
      <c r="B10" s="328" t="s">
        <v>237</v>
      </c>
      <c r="C10" s="321">
        <v>7.65758310638497</v>
      </c>
      <c r="D10" s="321">
        <v>7.8624419980307678</v>
      </c>
      <c r="E10" s="321">
        <v>5.934935383286116</v>
      </c>
      <c r="F10" s="321">
        <v>5.9243228357195568</v>
      </c>
      <c r="G10" s="321">
        <v>5.7437522569387474</v>
      </c>
      <c r="H10" s="321">
        <v>6.5553675022756339</v>
      </c>
      <c r="I10" s="321">
        <v>5.9094653905535095</v>
      </c>
      <c r="J10" s="321">
        <v>4.4808724138929383</v>
      </c>
      <c r="K10" s="321">
        <v>3.6695453714964819</v>
      </c>
      <c r="L10" s="321">
        <v>5.4314462966517141</v>
      </c>
      <c r="M10" s="321">
        <v>5.6021813262771287</v>
      </c>
      <c r="N10" s="321">
        <v>4.9667138343846862</v>
      </c>
      <c r="O10" s="324"/>
      <c r="P10" s="340"/>
      <c r="Q10" s="340"/>
      <c r="R10" s="340"/>
      <c r="S10" s="340"/>
      <c r="T10" s="336"/>
      <c r="U10" s="341"/>
      <c r="V10" s="341"/>
      <c r="W10" s="341"/>
      <c r="X10" s="336"/>
      <c r="AB10" s="343"/>
      <c r="AC10" s="343"/>
      <c r="AD10" s="343"/>
      <c r="AE10" s="343"/>
      <c r="AF10" s="343"/>
      <c r="AG10" s="343"/>
      <c r="AH10" s="343"/>
      <c r="AI10" s="343"/>
      <c r="AJ10" s="343"/>
      <c r="AK10" s="343"/>
      <c r="AL10" s="343"/>
    </row>
    <row r="11" spans="1:38" ht="20.100000000000001" customHeight="1">
      <c r="A11" s="319"/>
      <c r="B11" s="328" t="s">
        <v>238</v>
      </c>
      <c r="C11" s="321">
        <v>42.041898540574813</v>
      </c>
      <c r="D11" s="321">
        <v>50.504522845384713</v>
      </c>
      <c r="E11" s="321">
        <v>51.778455509244452</v>
      </c>
      <c r="F11" s="321">
        <v>51.030333175149643</v>
      </c>
      <c r="G11" s="321">
        <v>50.054172673983324</v>
      </c>
      <c r="H11" s="321">
        <v>49.918556826431804</v>
      </c>
      <c r="I11" s="321">
        <v>50.209663362454975</v>
      </c>
      <c r="J11" s="321">
        <v>44.440171297562578</v>
      </c>
      <c r="K11" s="321">
        <v>42.91522580214928</v>
      </c>
      <c r="L11" s="321">
        <v>45.625046785608419</v>
      </c>
      <c r="M11" s="321">
        <v>47.549696061233995</v>
      </c>
      <c r="N11" s="321">
        <v>45.793275097619407</v>
      </c>
      <c r="O11" s="324"/>
      <c r="P11" s="340"/>
      <c r="Q11" s="340"/>
      <c r="R11" s="340"/>
      <c r="S11" s="340"/>
      <c r="T11" s="336"/>
      <c r="U11" s="341"/>
      <c r="V11" s="341"/>
      <c r="W11" s="341"/>
      <c r="X11" s="336"/>
      <c r="AB11" s="343"/>
      <c r="AC11" s="343"/>
      <c r="AD11" s="343"/>
      <c r="AE11" s="343"/>
      <c r="AF11" s="343"/>
      <c r="AG11" s="343"/>
      <c r="AH11" s="343"/>
      <c r="AI11" s="343"/>
      <c r="AJ11" s="343"/>
      <c r="AK11" s="343"/>
      <c r="AL11" s="343"/>
    </row>
    <row r="12" spans="1:38" ht="15.95" customHeight="1">
      <c r="A12" s="319"/>
      <c r="B12" s="326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4"/>
      <c r="P12" s="340"/>
      <c r="Q12" s="340"/>
      <c r="R12" s="340"/>
      <c r="S12" s="340"/>
      <c r="T12" s="336"/>
      <c r="U12" s="341"/>
      <c r="V12" s="341"/>
      <c r="W12" s="341"/>
      <c r="X12" s="336"/>
      <c r="AB12" s="343"/>
      <c r="AC12" s="343"/>
      <c r="AD12" s="343"/>
      <c r="AE12" s="343"/>
      <c r="AF12" s="343"/>
      <c r="AG12" s="343"/>
      <c r="AH12" s="343"/>
      <c r="AI12" s="343"/>
      <c r="AJ12" s="343"/>
      <c r="AK12" s="343"/>
      <c r="AL12" s="343"/>
    </row>
    <row r="13" spans="1:38" ht="15.95" customHeight="1">
      <c r="A13" s="319"/>
      <c r="B13" s="322" t="s">
        <v>239</v>
      </c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4"/>
      <c r="P13" s="340"/>
      <c r="Q13" s="340"/>
      <c r="R13" s="340"/>
      <c r="S13" s="340"/>
      <c r="T13" s="336"/>
      <c r="U13" s="341"/>
      <c r="V13" s="341"/>
      <c r="W13" s="341"/>
      <c r="X13" s="336"/>
      <c r="AB13" s="343"/>
      <c r="AC13" s="343"/>
      <c r="AD13" s="343"/>
      <c r="AE13" s="343"/>
      <c r="AF13" s="343"/>
      <c r="AG13" s="343"/>
      <c r="AH13" s="343"/>
      <c r="AI13" s="343"/>
      <c r="AJ13" s="343"/>
      <c r="AK13" s="343"/>
      <c r="AL13" s="343"/>
    </row>
    <row r="14" spans="1:38" ht="20.100000000000001" customHeight="1">
      <c r="A14" s="319"/>
      <c r="B14" s="328" t="s">
        <v>240</v>
      </c>
      <c r="C14" s="321">
        <v>67.390564273487115</v>
      </c>
      <c r="D14" s="321">
        <v>71.278418896928542</v>
      </c>
      <c r="E14" s="321">
        <v>73.748402233471438</v>
      </c>
      <c r="F14" s="321">
        <v>74.693308194899231</v>
      </c>
      <c r="G14" s="321">
        <v>74.455461192366471</v>
      </c>
      <c r="H14" s="321">
        <v>73.148437885397044</v>
      </c>
      <c r="I14" s="321">
        <v>71.582492406479787</v>
      </c>
      <c r="J14" s="321">
        <v>72.052213433694249</v>
      </c>
      <c r="K14" s="321">
        <v>72.069399413435647</v>
      </c>
      <c r="L14" s="321">
        <v>69.69075369692257</v>
      </c>
      <c r="M14" s="321">
        <v>69.180965663871618</v>
      </c>
      <c r="N14" s="321">
        <v>66.176572328661706</v>
      </c>
      <c r="O14" s="324"/>
      <c r="P14" s="340"/>
      <c r="Q14" s="340"/>
      <c r="R14" s="340"/>
      <c r="S14" s="340"/>
      <c r="T14" s="336"/>
      <c r="U14" s="341"/>
      <c r="V14" s="341"/>
      <c r="W14" s="341"/>
      <c r="X14" s="336"/>
      <c r="AB14" s="343"/>
      <c r="AC14" s="343"/>
      <c r="AD14" s="343"/>
      <c r="AE14" s="343"/>
      <c r="AF14" s="343"/>
      <c r="AG14" s="343"/>
      <c r="AH14" s="343"/>
      <c r="AI14" s="343"/>
      <c r="AJ14" s="343"/>
      <c r="AK14" s="343"/>
      <c r="AL14" s="343"/>
    </row>
    <row r="15" spans="1:38" ht="20.100000000000001" customHeight="1">
      <c r="A15" s="319"/>
      <c r="B15" s="328" t="s">
        <v>242</v>
      </c>
      <c r="C15" s="321">
        <v>89.771744973661171</v>
      </c>
      <c r="D15" s="321">
        <v>89.487682459242023</v>
      </c>
      <c r="E15" s="321">
        <v>91.942028207611642</v>
      </c>
      <c r="F15" s="321">
        <v>91.31728722228749</v>
      </c>
      <c r="G15" s="321">
        <v>92.338913707063114</v>
      </c>
      <c r="H15" s="321">
        <v>91.487843275505995</v>
      </c>
      <c r="I15" s="321">
        <v>92.339266158712945</v>
      </c>
      <c r="J15" s="321">
        <v>93.748788834512396</v>
      </c>
      <c r="K15" s="321">
        <v>94.799996298517769</v>
      </c>
      <c r="L15" s="321">
        <v>92.491615527393819</v>
      </c>
      <c r="M15" s="321">
        <v>91.99714487825554</v>
      </c>
      <c r="N15" s="321">
        <v>92.892836186100112</v>
      </c>
      <c r="O15" s="324"/>
      <c r="P15" s="340"/>
      <c r="Q15" s="340"/>
      <c r="R15" s="340"/>
      <c r="S15" s="340"/>
      <c r="T15" s="336"/>
      <c r="U15" s="341"/>
      <c r="V15" s="341"/>
      <c r="W15" s="341"/>
      <c r="X15" s="336"/>
      <c r="AB15" s="343"/>
      <c r="AC15" s="343"/>
      <c r="AD15" s="343"/>
      <c r="AE15" s="343"/>
      <c r="AF15" s="343"/>
      <c r="AG15" s="343"/>
      <c r="AH15" s="343"/>
      <c r="AI15" s="343"/>
      <c r="AJ15" s="343"/>
      <c r="AK15" s="343"/>
      <c r="AL15" s="343"/>
    </row>
    <row r="16" spans="1:38" ht="20.100000000000001" customHeight="1">
      <c r="A16" s="319"/>
      <c r="B16" s="328" t="s">
        <v>243</v>
      </c>
      <c r="C16" s="321">
        <v>10.228255026338738</v>
      </c>
      <c r="D16" s="321">
        <v>10.512317540758097</v>
      </c>
      <c r="E16" s="321">
        <v>8.0579717923883152</v>
      </c>
      <c r="F16" s="321">
        <v>8.6827127777123714</v>
      </c>
      <c r="G16" s="321">
        <v>7.6610862929368455</v>
      </c>
      <c r="H16" s="321">
        <v>8.5121567244940159</v>
      </c>
      <c r="I16" s="321">
        <v>7.6607338412870742</v>
      </c>
      <c r="J16" s="321">
        <v>6.25121116548772</v>
      </c>
      <c r="K16" s="321">
        <v>5.2000037014824327</v>
      </c>
      <c r="L16" s="321">
        <v>7.5083844726062932</v>
      </c>
      <c r="M16" s="321">
        <v>8.0028551217441528</v>
      </c>
      <c r="N16" s="321">
        <v>7.1071638138996036</v>
      </c>
      <c r="O16" s="324"/>
      <c r="P16" s="340"/>
      <c r="Q16" s="340"/>
      <c r="R16" s="340"/>
      <c r="S16" s="340"/>
      <c r="T16" s="336"/>
      <c r="U16" s="341"/>
      <c r="V16" s="341"/>
      <c r="W16" s="341"/>
      <c r="X16" s="336"/>
      <c r="AB16" s="343"/>
      <c r="AC16" s="343"/>
      <c r="AD16" s="343"/>
      <c r="AE16" s="343"/>
      <c r="AF16" s="343"/>
      <c r="AG16" s="343"/>
      <c r="AH16" s="343"/>
      <c r="AI16" s="343"/>
      <c r="AJ16" s="343"/>
      <c r="AK16" s="343"/>
      <c r="AL16" s="343"/>
    </row>
    <row r="17" spans="1:38" ht="20.100000000000001" customHeight="1">
      <c r="A17" s="319"/>
      <c r="B17" s="328" t="s">
        <v>244</v>
      </c>
      <c r="C17" s="321">
        <v>39.829914625267122</v>
      </c>
      <c r="D17" s="321">
        <v>48.967597500288591</v>
      </c>
      <c r="E17" s="321">
        <v>49.771160632005703</v>
      </c>
      <c r="F17" s="321">
        <v>48.513228956563957</v>
      </c>
      <c r="G17" s="321">
        <v>47.702667761483788</v>
      </c>
      <c r="H17" s="321">
        <v>48.141812473401913</v>
      </c>
      <c r="I17" s="321">
        <v>49.041938047142956</v>
      </c>
      <c r="J17" s="321">
        <v>45.268965554073304</v>
      </c>
      <c r="K17" s="321">
        <v>44.189217611904752</v>
      </c>
      <c r="L17" s="321">
        <v>45.864112668348824</v>
      </c>
      <c r="M17" s="321">
        <v>48.530356264823574</v>
      </c>
      <c r="N17" s="321">
        <v>46.827163448648534</v>
      </c>
      <c r="O17" s="324"/>
      <c r="P17" s="340"/>
      <c r="Q17" s="340"/>
      <c r="R17" s="340"/>
      <c r="S17" s="340"/>
      <c r="T17" s="336"/>
      <c r="U17" s="341"/>
      <c r="V17" s="341"/>
      <c r="W17" s="341"/>
      <c r="X17" s="336"/>
      <c r="AB17" s="343"/>
      <c r="AC17" s="343"/>
      <c r="AD17" s="343"/>
      <c r="AE17" s="343"/>
      <c r="AF17" s="343"/>
      <c r="AG17" s="343"/>
      <c r="AH17" s="343"/>
      <c r="AI17" s="343"/>
      <c r="AJ17" s="343"/>
      <c r="AK17" s="343"/>
      <c r="AL17" s="343"/>
    </row>
    <row r="18" spans="1:38" ht="15.95" customHeight="1">
      <c r="A18" s="319"/>
      <c r="B18" s="326"/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4"/>
      <c r="P18" s="340"/>
      <c r="Q18" s="340"/>
      <c r="R18" s="340"/>
      <c r="S18" s="340"/>
      <c r="T18" s="336"/>
      <c r="U18" s="341"/>
      <c r="V18" s="341"/>
      <c r="W18" s="341"/>
      <c r="X18" s="336"/>
      <c r="AB18" s="343"/>
      <c r="AC18" s="343"/>
      <c r="AD18" s="343"/>
      <c r="AE18" s="343"/>
      <c r="AF18" s="343"/>
      <c r="AG18" s="343"/>
      <c r="AH18" s="343"/>
      <c r="AI18" s="343"/>
      <c r="AJ18" s="343"/>
      <c r="AK18" s="343"/>
      <c r="AL18" s="343"/>
    </row>
    <row r="19" spans="1:38" ht="15.95" customHeight="1">
      <c r="A19" s="319"/>
      <c r="B19" s="322" t="s">
        <v>249</v>
      </c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4"/>
      <c r="P19" s="340"/>
      <c r="Q19" s="340"/>
      <c r="R19" s="340"/>
      <c r="S19" s="340"/>
      <c r="T19" s="336"/>
      <c r="U19" s="341"/>
      <c r="V19" s="341"/>
      <c r="W19" s="341"/>
      <c r="X19" s="336"/>
      <c r="AB19" s="343"/>
      <c r="AC19" s="343"/>
      <c r="AD19" s="343"/>
      <c r="AE19" s="343"/>
      <c r="AF19" s="343"/>
      <c r="AG19" s="343"/>
      <c r="AH19" s="343"/>
      <c r="AI19" s="343"/>
      <c r="AJ19" s="343"/>
      <c r="AK19" s="343"/>
      <c r="AL19" s="343"/>
    </row>
    <row r="20" spans="1:38" ht="20.100000000000001" customHeight="1">
      <c r="A20" s="319"/>
      <c r="B20" s="328" t="s">
        <v>245</v>
      </c>
      <c r="C20" s="321">
        <v>66.289933852604875</v>
      </c>
      <c r="D20" s="321">
        <v>71.082449487356683</v>
      </c>
      <c r="E20" s="321">
        <v>77.431032283485308</v>
      </c>
      <c r="F20" s="321">
        <v>78.703604649487161</v>
      </c>
      <c r="G20" s="321">
        <v>77.046313001850791</v>
      </c>
      <c r="H20" s="321">
        <v>75.244516465487692</v>
      </c>
      <c r="I20" s="321">
        <v>73.469509221547739</v>
      </c>
      <c r="J20" s="321">
        <v>75.164694371770622</v>
      </c>
      <c r="K20" s="321">
        <v>75.72547172671355</v>
      </c>
      <c r="L20" s="321">
        <v>74.171799068204535</v>
      </c>
      <c r="M20" s="321">
        <v>73.118506167005705</v>
      </c>
      <c r="N20" s="321">
        <v>72.096313276575586</v>
      </c>
      <c r="O20" s="324"/>
      <c r="P20" s="340"/>
      <c r="Q20" s="340"/>
      <c r="R20" s="340"/>
      <c r="S20" s="340"/>
      <c r="T20" s="336"/>
      <c r="U20" s="341"/>
      <c r="V20" s="341"/>
      <c r="W20" s="341"/>
      <c r="X20" s="336"/>
      <c r="AB20" s="343"/>
      <c r="AC20" s="343"/>
      <c r="AD20" s="343"/>
      <c r="AE20" s="343"/>
      <c r="AF20" s="343"/>
      <c r="AG20" s="343"/>
      <c r="AH20" s="343"/>
      <c r="AI20" s="343"/>
      <c r="AJ20" s="343"/>
      <c r="AK20" s="343"/>
      <c r="AL20" s="343"/>
    </row>
    <row r="21" spans="1:38" ht="20.100000000000001" customHeight="1">
      <c r="A21" s="319"/>
      <c r="B21" s="328" t="s">
        <v>246</v>
      </c>
      <c r="C21" s="321">
        <v>95.510828892736413</v>
      </c>
      <c r="D21" s="321">
        <v>95.483383338086952</v>
      </c>
      <c r="E21" s="321">
        <v>96.31606901885597</v>
      </c>
      <c r="F21" s="321">
        <v>96.23283090622283</v>
      </c>
      <c r="G21" s="321">
        <v>96.908340548416589</v>
      </c>
      <c r="H21" s="321">
        <v>96.077106042225978</v>
      </c>
      <c r="I21" s="321">
        <v>96.301142140262556</v>
      </c>
      <c r="J21" s="321">
        <v>97.506611792277624</v>
      </c>
      <c r="K21" s="321">
        <v>98.162049173577756</v>
      </c>
      <c r="L21" s="321">
        <v>97.022628668209137</v>
      </c>
      <c r="M21" s="321">
        <v>97.320044090492502</v>
      </c>
      <c r="N21" s="321">
        <v>97.477239881759971</v>
      </c>
      <c r="O21" s="324"/>
      <c r="P21" s="340"/>
      <c r="Q21" s="340"/>
      <c r="R21" s="340"/>
      <c r="S21" s="340"/>
      <c r="T21" s="336"/>
      <c r="U21" s="341"/>
      <c r="V21" s="341"/>
      <c r="W21" s="341"/>
      <c r="X21" s="336"/>
      <c r="AB21" s="343"/>
      <c r="AC21" s="343"/>
      <c r="AD21" s="343"/>
      <c r="AE21" s="343"/>
      <c r="AF21" s="343"/>
      <c r="AG21" s="343"/>
      <c r="AH21" s="343"/>
      <c r="AI21" s="343"/>
      <c r="AJ21" s="343"/>
      <c r="AK21" s="343"/>
      <c r="AL21" s="343"/>
    </row>
    <row r="22" spans="1:38" ht="20.100000000000001" customHeight="1">
      <c r="A22" s="319"/>
      <c r="B22" s="328" t="s">
        <v>247</v>
      </c>
      <c r="C22" s="321">
        <v>4.48917110726312</v>
      </c>
      <c r="D22" s="321">
        <v>4.5166166619127033</v>
      </c>
      <c r="E22" s="321">
        <v>3.683930981144413</v>
      </c>
      <c r="F22" s="321">
        <v>3.7671690937768081</v>
      </c>
      <c r="G22" s="321">
        <v>3.0916594515834359</v>
      </c>
      <c r="H22" s="321">
        <v>3.9228939577741855</v>
      </c>
      <c r="I22" s="321">
        <v>3.6988578597375836</v>
      </c>
      <c r="J22" s="321">
        <v>2.4933882077224667</v>
      </c>
      <c r="K22" s="321">
        <v>1.837950826422136</v>
      </c>
      <c r="L22" s="321">
        <v>2.977371331790629</v>
      </c>
      <c r="M22" s="321">
        <v>2.6799559095075978</v>
      </c>
      <c r="N22" s="321">
        <v>2.5227601182401771</v>
      </c>
      <c r="O22" s="324"/>
      <c r="P22" s="340"/>
      <c r="Q22" s="340"/>
      <c r="R22" s="340"/>
      <c r="S22" s="340"/>
      <c r="T22" s="336"/>
      <c r="U22" s="341"/>
      <c r="V22" s="341"/>
      <c r="W22" s="341"/>
      <c r="X22" s="336"/>
      <c r="AB22" s="343"/>
      <c r="AC22" s="343"/>
      <c r="AD22" s="343"/>
      <c r="AE22" s="343"/>
      <c r="AF22" s="343"/>
      <c r="AG22" s="343"/>
      <c r="AH22" s="343"/>
      <c r="AI22" s="343"/>
      <c r="AJ22" s="343"/>
      <c r="AK22" s="343"/>
      <c r="AL22" s="343"/>
    </row>
    <row r="23" spans="1:38" ht="20.100000000000001" customHeight="1">
      <c r="A23" s="319"/>
      <c r="B23" s="328" t="s">
        <v>248</v>
      </c>
      <c r="C23" s="321">
        <v>43.559822724459138</v>
      </c>
      <c r="D23" s="321">
        <v>51.086080954905746</v>
      </c>
      <c r="E23" s="321">
        <v>52.713052906969388</v>
      </c>
      <c r="F23" s="321">
        <v>44.109604834223887</v>
      </c>
      <c r="G23" s="321">
        <v>52.460612203824866</v>
      </c>
      <c r="H23" s="321">
        <v>51.181919520408215</v>
      </c>
      <c r="I23" s="321">
        <v>50.910960731047112</v>
      </c>
      <c r="J23" s="321">
        <v>43.287857855148914</v>
      </c>
      <c r="K23" s="321">
        <v>40.658732204052569</v>
      </c>
      <c r="L23" s="321">
        <v>44.787296675036252</v>
      </c>
      <c r="M23" s="321">
        <v>46.023657736551137</v>
      </c>
      <c r="N23" s="321">
        <v>43.657420269611627</v>
      </c>
      <c r="O23" s="324"/>
      <c r="P23" s="340"/>
      <c r="Q23" s="340"/>
      <c r="R23" s="340"/>
      <c r="S23" s="340"/>
      <c r="T23" s="336"/>
      <c r="U23" s="341"/>
      <c r="V23" s="341"/>
      <c r="W23" s="341"/>
      <c r="X23" s="336"/>
      <c r="AB23" s="343"/>
      <c r="AC23" s="343"/>
      <c r="AD23" s="343"/>
      <c r="AE23" s="343"/>
      <c r="AF23" s="343"/>
      <c r="AG23" s="343"/>
      <c r="AH23" s="343"/>
      <c r="AI23" s="343"/>
      <c r="AJ23" s="343"/>
      <c r="AK23" s="343"/>
      <c r="AL23" s="343"/>
    </row>
    <row r="24" spans="1:38" ht="16.5" thickBot="1">
      <c r="A24" s="319"/>
      <c r="B24" s="329"/>
      <c r="C24" s="330"/>
      <c r="D24" s="330"/>
      <c r="E24" s="330"/>
      <c r="F24" s="330"/>
      <c r="G24" s="330"/>
      <c r="H24" s="330"/>
      <c r="I24" s="330"/>
      <c r="J24" s="330"/>
      <c r="K24" s="330"/>
      <c r="L24" s="330"/>
      <c r="M24" s="330"/>
      <c r="N24" s="330"/>
      <c r="O24" s="324"/>
      <c r="P24" s="324"/>
      <c r="Q24" s="324"/>
      <c r="R24" s="324"/>
      <c r="S24" s="334"/>
      <c r="T24" s="325"/>
      <c r="U24" s="342"/>
      <c r="V24" s="342"/>
      <c r="W24" s="342"/>
      <c r="X24" s="338"/>
    </row>
    <row r="25" spans="1:38" ht="8.25" customHeight="1">
      <c r="A25" s="319"/>
      <c r="B25" s="328"/>
      <c r="C25" s="324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34"/>
      <c r="T25" s="325"/>
      <c r="U25" s="325"/>
      <c r="V25" s="325"/>
      <c r="W25" s="325"/>
      <c r="X25" s="338"/>
    </row>
    <row r="26" spans="1:38" ht="18" customHeight="1">
      <c r="A26" s="319"/>
      <c r="B26" s="328" t="s">
        <v>254</v>
      </c>
      <c r="C26" s="324"/>
      <c r="D26" s="324"/>
      <c r="E26" s="324"/>
      <c r="F26" s="324"/>
      <c r="G26" s="324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5"/>
      <c r="T26" s="325"/>
      <c r="U26" s="325"/>
      <c r="V26" s="325"/>
      <c r="W26" s="325"/>
      <c r="X26" s="338"/>
    </row>
    <row r="27" spans="1:38" ht="18" customHeight="1">
      <c r="A27" s="319"/>
      <c r="B27" s="328" t="s">
        <v>255</v>
      </c>
      <c r="C27" s="324"/>
      <c r="D27" s="324"/>
      <c r="E27" s="324"/>
      <c r="F27" s="324"/>
      <c r="G27" s="324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5"/>
      <c r="T27" s="325"/>
      <c r="U27" s="325"/>
      <c r="V27" s="325"/>
      <c r="W27" s="325"/>
      <c r="X27" s="338"/>
    </row>
    <row r="28" spans="1:38" ht="18" customHeight="1">
      <c r="A28" s="319"/>
      <c r="B28" s="328" t="s">
        <v>256</v>
      </c>
      <c r="C28" s="324"/>
      <c r="D28" s="324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5"/>
      <c r="T28" s="325"/>
      <c r="U28" s="325"/>
      <c r="V28" s="325"/>
      <c r="W28" s="325"/>
      <c r="X28" s="338"/>
    </row>
    <row r="29" spans="1:38" ht="18" customHeight="1">
      <c r="A29" s="319"/>
      <c r="B29" s="335" t="s">
        <v>261</v>
      </c>
      <c r="C29" s="324"/>
      <c r="D29" s="324"/>
      <c r="E29" s="324"/>
      <c r="F29" s="324"/>
      <c r="G29" s="324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5"/>
      <c r="T29" s="325"/>
      <c r="U29" s="325"/>
      <c r="V29" s="325"/>
      <c r="W29" s="325"/>
      <c r="X29" s="318"/>
    </row>
    <row r="30" spans="1:38" ht="15.95" customHeight="1">
      <c r="A30" s="319"/>
      <c r="B30" s="328" t="s">
        <v>253</v>
      </c>
      <c r="C30" s="324"/>
      <c r="D30" s="324"/>
      <c r="E30" s="324"/>
      <c r="F30" s="324"/>
      <c r="G30" s="324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4"/>
      <c r="S30" s="325"/>
      <c r="T30" s="325"/>
      <c r="U30" s="325"/>
      <c r="V30" s="325"/>
      <c r="W30" s="325"/>
      <c r="X30" s="318"/>
    </row>
    <row r="31" spans="1:38" ht="15.75">
      <c r="A31" s="319"/>
      <c r="B31" s="324"/>
      <c r="C31" s="324"/>
      <c r="D31" s="324"/>
      <c r="E31" s="324"/>
      <c r="F31" s="324"/>
      <c r="G31" s="324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5"/>
      <c r="T31" s="336"/>
      <c r="U31" s="337"/>
      <c r="V31" s="337"/>
      <c r="W31" s="337"/>
      <c r="X31" s="339"/>
    </row>
    <row r="32" spans="1:38" ht="15.75">
      <c r="A32" s="319"/>
      <c r="B32" s="324"/>
      <c r="C32" s="324"/>
      <c r="D32" s="324"/>
      <c r="E32" s="324"/>
      <c r="F32" s="324"/>
      <c r="G32" s="324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5"/>
      <c r="T32" s="336"/>
      <c r="U32" s="337"/>
      <c r="V32" s="337"/>
      <c r="W32" s="337"/>
      <c r="X32" s="339"/>
    </row>
    <row r="33" spans="1:24" ht="15.75">
      <c r="A33" s="318"/>
      <c r="B33" s="325"/>
      <c r="C33" s="325"/>
      <c r="D33" s="325"/>
      <c r="E33" s="325"/>
      <c r="F33" s="325"/>
      <c r="G33" s="325"/>
      <c r="H33" s="325"/>
      <c r="I33" s="325"/>
      <c r="J33" s="325"/>
      <c r="K33" s="325"/>
      <c r="L33" s="325"/>
      <c r="M33" s="325"/>
      <c r="N33" s="325"/>
      <c r="O33" s="325"/>
      <c r="P33" s="325"/>
      <c r="Q33" s="325"/>
      <c r="R33" s="325"/>
      <c r="S33" s="325"/>
      <c r="T33" s="337"/>
      <c r="U33" s="337"/>
      <c r="V33" s="337"/>
      <c r="W33" s="337"/>
      <c r="X33" s="339"/>
    </row>
    <row r="34" spans="1:24" ht="15.75">
      <c r="A34" s="318"/>
      <c r="B34" s="325"/>
      <c r="C34" s="325"/>
      <c r="D34" s="325"/>
      <c r="E34" s="325"/>
      <c r="F34" s="325"/>
      <c r="G34" s="325"/>
      <c r="H34" s="325"/>
      <c r="I34" s="325"/>
      <c r="J34" s="325"/>
      <c r="K34" s="325"/>
      <c r="L34" s="325"/>
      <c r="M34" s="325"/>
      <c r="N34" s="325"/>
      <c r="O34" s="325"/>
      <c r="P34" s="325"/>
      <c r="Q34" s="325"/>
      <c r="R34" s="325"/>
      <c r="S34" s="325"/>
      <c r="T34" s="337"/>
      <c r="U34" s="337"/>
      <c r="V34" s="337"/>
      <c r="W34" s="337"/>
      <c r="X34" s="339"/>
    </row>
    <row r="35" spans="1:24" ht="15.75">
      <c r="A35" s="318"/>
      <c r="B35" s="318"/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37"/>
      <c r="U35" s="337"/>
      <c r="V35" s="337"/>
      <c r="W35" s="337"/>
      <c r="X35" s="339"/>
    </row>
    <row r="36" spans="1:24" ht="15.75">
      <c r="A36" s="318"/>
      <c r="B36" s="318"/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37"/>
      <c r="U36" s="337"/>
      <c r="V36" s="337"/>
      <c r="W36" s="337"/>
      <c r="X36" s="339"/>
    </row>
    <row r="37" spans="1:24">
      <c r="A37" s="318"/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</row>
    <row r="38" spans="1:24">
      <c r="A38" s="318"/>
      <c r="B38" s="318"/>
      <c r="C38" s="318"/>
      <c r="D38" s="318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</row>
    <row r="39" spans="1:24">
      <c r="A39" s="318"/>
      <c r="B39" s="318"/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</row>
    <row r="40" spans="1:24">
      <c r="A40" s="318"/>
      <c r="B40" s="318"/>
      <c r="C40" s="318"/>
      <c r="D40" s="318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</row>
    <row r="41" spans="1:24">
      <c r="A41" s="318"/>
      <c r="B41" s="318"/>
      <c r="C41" s="318"/>
      <c r="D41" s="318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</row>
    <row r="42" spans="1:24">
      <c r="A42" s="318"/>
      <c r="B42" s="318"/>
      <c r="C42" s="318"/>
      <c r="D42" s="318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</row>
    <row r="43" spans="1:24">
      <c r="A43" s="318"/>
      <c r="B43" s="318"/>
      <c r="C43" s="318"/>
      <c r="D43" s="318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</row>
    <row r="44" spans="1:24">
      <c r="A44" s="318"/>
      <c r="B44" s="318"/>
      <c r="C44" s="318"/>
      <c r="D44" s="318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</row>
    <row r="45" spans="1:24">
      <c r="A45" s="318"/>
      <c r="B45" s="318"/>
      <c r="C45" s="318"/>
      <c r="D45" s="318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</row>
    <row r="46" spans="1:24">
      <c r="A46" s="318"/>
      <c r="B46" s="318"/>
      <c r="C46" s="318"/>
      <c r="D46" s="318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</row>
    <row r="47" spans="1:24">
      <c r="A47" s="318"/>
      <c r="B47" s="318"/>
      <c r="C47" s="318"/>
      <c r="D47" s="318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</row>
    <row r="48" spans="1:24">
      <c r="A48" s="318"/>
      <c r="B48" s="318"/>
      <c r="C48" s="318"/>
      <c r="D48" s="318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</row>
    <row r="49" spans="1:24">
      <c r="A49" s="318"/>
      <c r="B49" s="318"/>
      <c r="C49" s="318"/>
      <c r="D49" s="318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</row>
    <row r="50" spans="1:24">
      <c r="A50" s="318"/>
      <c r="B50" s="318"/>
      <c r="C50" s="318"/>
      <c r="D50" s="318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</row>
    <row r="51" spans="1:24">
      <c r="A51" s="318"/>
      <c r="B51" s="318"/>
      <c r="C51" s="318"/>
      <c r="D51" s="318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</row>
    <row r="52" spans="1:24">
      <c r="A52" s="318"/>
      <c r="B52" s="318"/>
      <c r="C52" s="318"/>
      <c r="D52" s="318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</row>
    <row r="53" spans="1:24">
      <c r="A53" s="318"/>
      <c r="B53" s="318"/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</row>
    <row r="54" spans="1:24">
      <c r="A54" s="318"/>
      <c r="B54" s="318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</row>
  </sheetData>
  <pageMargins left="0.7" right="0.7" top="0.75" bottom="0.75" header="0.3" footer="0.3"/>
  <pageSetup orientation="portrait" r:id="rId1"/>
  <ignoredErrors>
    <ignoredError sqref="L6 M6:M7 O6:O7 N6 O8:O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R33"/>
  <sheetViews>
    <sheetView zoomScale="80" zoomScaleNormal="80" zoomScaleSheetLayoutView="88" workbookViewId="0"/>
  </sheetViews>
  <sheetFormatPr baseColWidth="10" defaultColWidth="8.88671875" defaultRowHeight="19.899999999999999" customHeight="1"/>
  <cols>
    <col min="1" max="1" width="4.5546875" style="37" customWidth="1"/>
    <col min="2" max="2" width="19.6640625" style="37" customWidth="1"/>
    <col min="3" max="3" width="61.88671875" style="37" customWidth="1"/>
    <col min="4" max="64" width="12.77734375" style="37" customWidth="1"/>
    <col min="65" max="16384" width="8.88671875" style="37"/>
  </cols>
  <sheetData>
    <row r="1" spans="2:70" ht="18" customHeight="1"/>
    <row r="2" spans="2:70" ht="18" customHeight="1">
      <c r="B2" s="1" t="s">
        <v>187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</row>
    <row r="3" spans="2:70" ht="18" customHeight="1">
      <c r="B3" s="38" t="s">
        <v>147</v>
      </c>
    </row>
    <row r="4" spans="2:70" ht="18" customHeight="1">
      <c r="B4" s="39" t="s">
        <v>148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</row>
    <row r="5" spans="2:70" ht="18" customHeight="1" thickBot="1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2"/>
      <c r="AS5" s="42"/>
      <c r="AT5" s="42"/>
      <c r="AU5" s="42"/>
      <c r="AV5" s="42"/>
      <c r="AW5" s="42"/>
      <c r="AX5" s="42"/>
      <c r="AY5" s="42"/>
      <c r="AZ5" s="42"/>
      <c r="BA5" s="42"/>
    </row>
    <row r="6" spans="2:70" s="43" customFormat="1" ht="30" customHeight="1" thickBot="1">
      <c r="B6" s="13" t="s">
        <v>186</v>
      </c>
      <c r="C6" s="14"/>
      <c r="D6" s="269">
        <v>1960</v>
      </c>
      <c r="E6" s="272">
        <v>1961</v>
      </c>
      <c r="F6" s="272">
        <v>1962</v>
      </c>
      <c r="G6" s="272">
        <v>1963</v>
      </c>
      <c r="H6" s="272">
        <v>1964</v>
      </c>
      <c r="I6" s="272">
        <v>1965</v>
      </c>
      <c r="J6" s="272">
        <v>1966</v>
      </c>
      <c r="K6" s="272">
        <v>1967</v>
      </c>
      <c r="L6" s="272">
        <v>1968</v>
      </c>
      <c r="M6" s="272">
        <v>1969</v>
      </c>
      <c r="N6" s="272">
        <v>1970</v>
      </c>
      <c r="O6" s="272">
        <v>1971</v>
      </c>
      <c r="P6" s="272">
        <v>1972</v>
      </c>
      <c r="Q6" s="272">
        <v>1973</v>
      </c>
      <c r="R6" s="272">
        <v>1974</v>
      </c>
      <c r="S6" s="272">
        <v>1975</v>
      </c>
      <c r="T6" s="272">
        <v>1976</v>
      </c>
      <c r="U6" s="272">
        <v>1977</v>
      </c>
      <c r="V6" s="272">
        <v>1978</v>
      </c>
      <c r="W6" s="272">
        <v>1979</v>
      </c>
      <c r="X6" s="272">
        <v>1980</v>
      </c>
      <c r="Y6" s="272">
        <v>1981</v>
      </c>
      <c r="Z6" s="272">
        <v>1982</v>
      </c>
      <c r="AA6" s="272">
        <v>1983</v>
      </c>
      <c r="AB6" s="272">
        <v>1984</v>
      </c>
      <c r="AC6" s="272">
        <v>1985</v>
      </c>
      <c r="AD6" s="272">
        <v>1986</v>
      </c>
      <c r="AE6" s="272">
        <v>1987</v>
      </c>
      <c r="AF6" s="272">
        <v>1988</v>
      </c>
      <c r="AG6" s="272">
        <v>1989</v>
      </c>
      <c r="AH6" s="272">
        <v>1990</v>
      </c>
      <c r="AI6" s="272">
        <v>1991</v>
      </c>
      <c r="AJ6" s="272">
        <v>1992</v>
      </c>
      <c r="AK6" s="272">
        <v>1993</v>
      </c>
      <c r="AL6" s="272">
        <v>1994</v>
      </c>
      <c r="AM6" s="272">
        <v>1995</v>
      </c>
      <c r="AN6" s="272">
        <v>1996</v>
      </c>
      <c r="AO6" s="272">
        <v>1997</v>
      </c>
      <c r="AP6" s="272">
        <v>1998</v>
      </c>
      <c r="AQ6" s="272">
        <v>1999</v>
      </c>
      <c r="AR6" s="272">
        <v>2000</v>
      </c>
      <c r="AS6" s="272">
        <v>2001</v>
      </c>
      <c r="AT6" s="272">
        <v>2002</v>
      </c>
      <c r="AU6" s="272">
        <v>2003</v>
      </c>
      <c r="AV6" s="272">
        <v>2004</v>
      </c>
      <c r="AW6" s="272">
        <v>2005</v>
      </c>
      <c r="AX6" s="272">
        <v>2006</v>
      </c>
      <c r="AY6" s="272">
        <v>2007</v>
      </c>
      <c r="AZ6" s="272">
        <v>2008</v>
      </c>
      <c r="BA6" s="272">
        <v>2009</v>
      </c>
      <c r="BB6" s="272">
        <v>2010</v>
      </c>
      <c r="BC6" s="272">
        <v>2011</v>
      </c>
      <c r="BD6" s="272">
        <v>2012</v>
      </c>
      <c r="BE6" s="272">
        <v>2013</v>
      </c>
      <c r="BF6" s="272">
        <v>2014</v>
      </c>
      <c r="BG6" s="272">
        <v>2015</v>
      </c>
      <c r="BH6" s="272">
        <v>2016</v>
      </c>
      <c r="BI6" s="272">
        <v>2017</v>
      </c>
      <c r="BJ6" s="272">
        <v>2018</v>
      </c>
      <c r="BK6" s="272">
        <v>2019</v>
      </c>
      <c r="BL6" s="272">
        <v>2020</v>
      </c>
    </row>
    <row r="7" spans="2:70" s="43" customFormat="1" ht="16.899999999999999" customHeight="1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44"/>
      <c r="AS7" s="44"/>
      <c r="AT7" s="44"/>
      <c r="AU7" s="44"/>
      <c r="AV7" s="44"/>
      <c r="AW7" s="44"/>
      <c r="AX7" s="44"/>
      <c r="AY7" s="44"/>
      <c r="AZ7" s="44"/>
      <c r="BA7" s="44"/>
    </row>
    <row r="8" spans="2:70" s="43" customFormat="1" ht="19.899999999999999" customHeight="1">
      <c r="B8" s="271" t="s">
        <v>1</v>
      </c>
      <c r="C8" s="45"/>
      <c r="D8" s="248">
        <v>27516</v>
      </c>
      <c r="E8" s="248">
        <v>28438</v>
      </c>
      <c r="F8" s="248">
        <v>30477</v>
      </c>
      <c r="G8" s="248">
        <v>35235</v>
      </c>
      <c r="H8" s="248">
        <v>38448</v>
      </c>
      <c r="I8" s="248">
        <v>47299</v>
      </c>
      <c r="J8" s="248">
        <v>65648</v>
      </c>
      <c r="K8" s="248">
        <v>77119</v>
      </c>
      <c r="L8" s="248">
        <v>86461</v>
      </c>
      <c r="M8" s="248">
        <v>91664</v>
      </c>
      <c r="N8" s="46">
        <v>94973</v>
      </c>
      <c r="O8" s="46">
        <v>95374</v>
      </c>
      <c r="P8" s="46">
        <v>102342</v>
      </c>
      <c r="Q8" s="46">
        <v>106054</v>
      </c>
      <c r="R8" s="46">
        <v>123053</v>
      </c>
      <c r="S8" s="46">
        <v>130373</v>
      </c>
      <c r="T8" s="46">
        <v>138318</v>
      </c>
      <c r="U8" s="46">
        <v>147490</v>
      </c>
      <c r="V8" s="46">
        <v>147122</v>
      </c>
      <c r="W8" s="46">
        <v>129517</v>
      </c>
      <c r="X8" s="46">
        <v>146435</v>
      </c>
      <c r="Y8" s="46">
        <v>172478</v>
      </c>
      <c r="Z8" s="46">
        <v>195351</v>
      </c>
      <c r="AA8" s="46">
        <v>242625</v>
      </c>
      <c r="AB8" s="46">
        <v>277965</v>
      </c>
      <c r="AC8" s="46">
        <v>289779</v>
      </c>
      <c r="AD8" s="46">
        <v>303029</v>
      </c>
      <c r="AE8" s="46">
        <v>311925</v>
      </c>
      <c r="AF8" s="46">
        <v>296316</v>
      </c>
      <c r="AG8" s="46">
        <v>261209</v>
      </c>
      <c r="AH8" s="46">
        <v>261439</v>
      </c>
      <c r="AI8" s="46">
        <v>228930</v>
      </c>
      <c r="AJ8" s="46">
        <v>214675</v>
      </c>
      <c r="AK8" s="46">
        <v>207490</v>
      </c>
      <c r="AL8" s="46">
        <v>203439</v>
      </c>
      <c r="AM8" s="46">
        <v>208152</v>
      </c>
      <c r="AN8" s="46">
        <v>220600</v>
      </c>
      <c r="AO8" s="46">
        <v>234255</v>
      </c>
      <c r="AP8" s="46">
        <v>259506</v>
      </c>
      <c r="AQ8" s="46">
        <v>282114</v>
      </c>
      <c r="AR8" s="46">
        <v>308530.83333333331</v>
      </c>
      <c r="AS8" s="46">
        <v>314181.08333333331</v>
      </c>
      <c r="AT8" s="46">
        <v>311501.66666666669</v>
      </c>
      <c r="AU8" s="46">
        <v>319974.75</v>
      </c>
      <c r="AV8" s="46">
        <v>348251.33333333331</v>
      </c>
      <c r="AW8" s="46">
        <v>380189.16666666663</v>
      </c>
      <c r="AX8" s="46">
        <v>420316.16666666663</v>
      </c>
      <c r="AY8" s="46">
        <v>458964.58333333337</v>
      </c>
      <c r="AZ8" s="46">
        <v>493360.5</v>
      </c>
      <c r="BA8" s="46">
        <v>503695.16666666674</v>
      </c>
      <c r="BB8" s="46">
        <v>534880.75</v>
      </c>
      <c r="BC8" s="47">
        <v>578339.66666666663</v>
      </c>
      <c r="BD8" s="47">
        <v>623457.83333333326</v>
      </c>
      <c r="BE8" s="47">
        <v>673465.58333333337</v>
      </c>
      <c r="BF8" s="47">
        <v>710071</v>
      </c>
      <c r="BG8" s="47">
        <v>773408.58333333326</v>
      </c>
      <c r="BH8" s="47">
        <v>857218.5</v>
      </c>
      <c r="BI8" s="47">
        <v>914196</v>
      </c>
      <c r="BJ8" s="47">
        <v>818396</v>
      </c>
      <c r="BK8" s="47">
        <v>735235.5</v>
      </c>
      <c r="BL8" s="47">
        <v>714465</v>
      </c>
      <c r="BN8" s="37"/>
      <c r="BO8" s="331"/>
      <c r="BP8" s="331"/>
      <c r="BQ8" s="331"/>
      <c r="BR8" s="331"/>
    </row>
    <row r="9" spans="2:70" ht="19.899999999999999" customHeight="1">
      <c r="B9" s="48" t="s">
        <v>109</v>
      </c>
      <c r="C9" s="49"/>
      <c r="D9" s="29" t="s">
        <v>19</v>
      </c>
      <c r="E9" s="29" t="s">
        <v>19</v>
      </c>
      <c r="F9" s="29" t="s">
        <v>19</v>
      </c>
      <c r="G9" s="29" t="s">
        <v>19</v>
      </c>
      <c r="H9" s="29" t="s">
        <v>19</v>
      </c>
      <c r="I9" s="29" t="s">
        <v>19</v>
      </c>
      <c r="J9" s="29" t="s">
        <v>19</v>
      </c>
      <c r="K9" s="29" t="s">
        <v>19</v>
      </c>
      <c r="L9" s="249">
        <v>840</v>
      </c>
      <c r="M9" s="249">
        <v>1085</v>
      </c>
      <c r="N9" s="50">
        <v>1080</v>
      </c>
      <c r="O9" s="50">
        <v>1190</v>
      </c>
      <c r="P9" s="50">
        <v>1489</v>
      </c>
      <c r="Q9" s="50">
        <v>1563</v>
      </c>
      <c r="R9" s="50">
        <v>1656</v>
      </c>
      <c r="S9" s="50">
        <v>1690</v>
      </c>
      <c r="T9" s="50">
        <v>2132</v>
      </c>
      <c r="U9" s="50">
        <v>2637</v>
      </c>
      <c r="V9" s="50">
        <v>3920</v>
      </c>
      <c r="W9" s="50">
        <v>3846</v>
      </c>
      <c r="X9" s="50">
        <v>4536</v>
      </c>
      <c r="Y9" s="50">
        <v>6311</v>
      </c>
      <c r="Z9" s="50">
        <v>8192</v>
      </c>
      <c r="AA9" s="50">
        <v>20006</v>
      </c>
      <c r="AB9" s="50">
        <v>30814</v>
      </c>
      <c r="AC9" s="50">
        <v>32400</v>
      </c>
      <c r="AD9" s="50">
        <v>32606</v>
      </c>
      <c r="AE9" s="50">
        <v>37221</v>
      </c>
      <c r="AF9" s="50">
        <v>42177</v>
      </c>
      <c r="AG9" s="50">
        <v>41516</v>
      </c>
      <c r="AH9" s="50">
        <v>37866</v>
      </c>
      <c r="AI9" s="50">
        <v>33293</v>
      </c>
      <c r="AJ9" s="50">
        <v>31124</v>
      </c>
      <c r="AK9" s="50">
        <v>22105</v>
      </c>
      <c r="AL9" s="50">
        <v>19218</v>
      </c>
      <c r="AM9" s="50">
        <v>17440</v>
      </c>
      <c r="AN9" s="50">
        <v>17810</v>
      </c>
      <c r="AO9" s="50">
        <v>17960</v>
      </c>
      <c r="AP9" s="50">
        <v>18516</v>
      </c>
      <c r="AQ9" s="50">
        <v>18688</v>
      </c>
      <c r="AR9" s="50">
        <v>19121</v>
      </c>
      <c r="AS9" s="50">
        <v>17837.416666666668</v>
      </c>
      <c r="AT9" s="50">
        <v>14687.75</v>
      </c>
      <c r="AU9" s="50">
        <v>14780.166666666666</v>
      </c>
      <c r="AV9" s="50">
        <v>17633.333333333332</v>
      </c>
      <c r="AW9" s="50">
        <v>20000.333333333332</v>
      </c>
      <c r="AX9" s="50">
        <v>23469.25</v>
      </c>
      <c r="AY9" s="50">
        <v>30669.166666666668</v>
      </c>
      <c r="AZ9" s="50">
        <v>38245</v>
      </c>
      <c r="BA9" s="50">
        <v>44077.75</v>
      </c>
      <c r="BB9" s="51">
        <v>49868.5</v>
      </c>
      <c r="BC9" s="52">
        <v>51793.833333333336</v>
      </c>
      <c r="BD9" s="52">
        <v>57770</v>
      </c>
      <c r="BE9" s="52">
        <v>63146.25</v>
      </c>
      <c r="BF9" s="52">
        <v>67038.25</v>
      </c>
      <c r="BG9" s="52">
        <v>71912.083333333328</v>
      </c>
      <c r="BH9" s="52">
        <v>71824.083333333328</v>
      </c>
      <c r="BI9" s="52">
        <v>78512</v>
      </c>
      <c r="BJ9" s="52">
        <v>71942</v>
      </c>
      <c r="BK9" s="52">
        <v>64952.416666666664</v>
      </c>
      <c r="BL9" s="52">
        <v>63753.166666666664</v>
      </c>
      <c r="BO9" s="331"/>
      <c r="BP9" s="331"/>
      <c r="BQ9" s="331"/>
      <c r="BR9" s="331"/>
    </row>
    <row r="10" spans="2:70" ht="19.899999999999999" customHeight="1">
      <c r="B10" s="48" t="s">
        <v>52</v>
      </c>
      <c r="C10" s="53"/>
      <c r="D10" s="29" t="s">
        <v>19</v>
      </c>
      <c r="E10" s="29" t="s">
        <v>19</v>
      </c>
      <c r="F10" s="29" t="s">
        <v>19</v>
      </c>
      <c r="G10" s="29" t="s">
        <v>19</v>
      </c>
      <c r="H10" s="29" t="s">
        <v>19</v>
      </c>
      <c r="I10" s="29" t="s">
        <v>19</v>
      </c>
      <c r="J10" s="29" t="s">
        <v>19</v>
      </c>
      <c r="K10" s="29" t="s">
        <v>19</v>
      </c>
      <c r="L10" s="249">
        <v>2379</v>
      </c>
      <c r="M10" s="249">
        <v>1919</v>
      </c>
      <c r="N10" s="50">
        <v>2145</v>
      </c>
      <c r="O10" s="50">
        <v>1915</v>
      </c>
      <c r="P10" s="50">
        <v>1369</v>
      </c>
      <c r="Q10" s="50">
        <v>1265</v>
      </c>
      <c r="R10" s="50">
        <v>1494</v>
      </c>
      <c r="S10" s="50">
        <v>1789</v>
      </c>
      <c r="T10" s="50">
        <v>1658</v>
      </c>
      <c r="U10" s="50">
        <v>1683</v>
      </c>
      <c r="V10" s="50">
        <v>1626</v>
      </c>
      <c r="W10" s="50">
        <v>1625</v>
      </c>
      <c r="X10" s="50">
        <v>3353</v>
      </c>
      <c r="Y10" s="50">
        <v>3711</v>
      </c>
      <c r="Z10" s="50">
        <v>3143</v>
      </c>
      <c r="AA10" s="50">
        <v>3185</v>
      </c>
      <c r="AB10" s="50">
        <v>2645</v>
      </c>
      <c r="AC10" s="50">
        <v>2370</v>
      </c>
      <c r="AD10" s="50">
        <v>2168</v>
      </c>
      <c r="AE10" s="50">
        <v>2202</v>
      </c>
      <c r="AF10" s="50">
        <v>2407</v>
      </c>
      <c r="AG10" s="50">
        <v>1739</v>
      </c>
      <c r="AH10" s="50">
        <v>2134</v>
      </c>
      <c r="AI10" s="50">
        <v>1414</v>
      </c>
      <c r="AJ10" s="50">
        <v>1332</v>
      </c>
      <c r="AK10" s="50">
        <v>1207</v>
      </c>
      <c r="AL10" s="50">
        <v>1305</v>
      </c>
      <c r="AM10" s="50">
        <v>1360</v>
      </c>
      <c r="AN10" s="50">
        <v>1589</v>
      </c>
      <c r="AO10" s="50">
        <v>1745</v>
      </c>
      <c r="AP10" s="50">
        <v>1681</v>
      </c>
      <c r="AQ10" s="50">
        <v>2090</v>
      </c>
      <c r="AR10" s="50">
        <v>2061.0833333333335</v>
      </c>
      <c r="AS10" s="50">
        <v>1839.3333333333333</v>
      </c>
      <c r="AT10" s="50">
        <v>1795.75</v>
      </c>
      <c r="AU10" s="50">
        <v>1872.25</v>
      </c>
      <c r="AV10" s="50">
        <v>2152.0833333333335</v>
      </c>
      <c r="AW10" s="50">
        <v>2228.6666666666665</v>
      </c>
      <c r="AX10" s="50">
        <v>2221.4166666666665</v>
      </c>
      <c r="AY10" s="50">
        <v>2261.8333333333335</v>
      </c>
      <c r="AZ10" s="50">
        <v>2396.25</v>
      </c>
      <c r="BA10" s="50">
        <v>2563.6666666666665</v>
      </c>
      <c r="BB10" s="51">
        <v>2926.25</v>
      </c>
      <c r="BC10" s="52">
        <v>3612.1666666666665</v>
      </c>
      <c r="BD10" s="52">
        <v>4428.083333333333</v>
      </c>
      <c r="BE10" s="52">
        <v>4702.833333333333</v>
      </c>
      <c r="BF10" s="52">
        <v>4813.166666666667</v>
      </c>
      <c r="BG10" s="52">
        <v>4957.583333333333</v>
      </c>
      <c r="BH10" s="52">
        <v>4983.333333333333</v>
      </c>
      <c r="BI10" s="52">
        <v>5436</v>
      </c>
      <c r="BJ10" s="52">
        <v>4876</v>
      </c>
      <c r="BK10" s="52">
        <v>4497.666666666667</v>
      </c>
      <c r="BL10" s="52">
        <v>4852.416666666667</v>
      </c>
      <c r="BO10" s="331"/>
      <c r="BP10" s="331"/>
      <c r="BQ10" s="331"/>
      <c r="BR10" s="331"/>
    </row>
    <row r="11" spans="2:70" ht="19.899999999999999" customHeight="1">
      <c r="B11" s="48" t="s">
        <v>50</v>
      </c>
      <c r="C11" s="53"/>
      <c r="D11" s="29" t="s">
        <v>19</v>
      </c>
      <c r="E11" s="29" t="s">
        <v>19</v>
      </c>
      <c r="F11" s="29" t="s">
        <v>19</v>
      </c>
      <c r="G11" s="29" t="s">
        <v>19</v>
      </c>
      <c r="H11" s="29" t="s">
        <v>19</v>
      </c>
      <c r="I11" s="29" t="s">
        <v>19</v>
      </c>
      <c r="J11" s="29" t="s">
        <v>19</v>
      </c>
      <c r="K11" s="29" t="s">
        <v>19</v>
      </c>
      <c r="L11" s="249">
        <v>22631</v>
      </c>
      <c r="M11" s="249">
        <v>23202</v>
      </c>
      <c r="N11" s="50">
        <v>23605</v>
      </c>
      <c r="O11" s="50">
        <v>24045</v>
      </c>
      <c r="P11" s="50">
        <v>25511</v>
      </c>
      <c r="Q11" s="50">
        <v>24532</v>
      </c>
      <c r="R11" s="50">
        <v>27887</v>
      </c>
      <c r="S11" s="50">
        <v>29333</v>
      </c>
      <c r="T11" s="50">
        <v>30619</v>
      </c>
      <c r="U11" s="50">
        <v>32256</v>
      </c>
      <c r="V11" s="50">
        <v>30835</v>
      </c>
      <c r="W11" s="50">
        <v>26594</v>
      </c>
      <c r="X11" s="50">
        <v>30129</v>
      </c>
      <c r="Y11" s="50">
        <v>32244</v>
      </c>
      <c r="Z11" s="50">
        <v>40448</v>
      </c>
      <c r="AA11" s="50">
        <v>53829</v>
      </c>
      <c r="AB11" s="50">
        <v>57844</v>
      </c>
      <c r="AC11" s="50">
        <v>56948</v>
      </c>
      <c r="AD11" s="50">
        <v>59732</v>
      </c>
      <c r="AE11" s="50">
        <v>61552</v>
      </c>
      <c r="AF11" s="50">
        <v>56136</v>
      </c>
      <c r="AG11" s="50">
        <v>45279</v>
      </c>
      <c r="AH11" s="50">
        <v>47668</v>
      </c>
      <c r="AI11" s="50">
        <v>36695</v>
      </c>
      <c r="AJ11" s="50">
        <v>33652</v>
      </c>
      <c r="AK11" s="50">
        <v>31509</v>
      </c>
      <c r="AL11" s="50">
        <v>31068</v>
      </c>
      <c r="AM11" s="50">
        <v>32936</v>
      </c>
      <c r="AN11" s="50">
        <v>36813</v>
      </c>
      <c r="AO11" s="50">
        <v>41330</v>
      </c>
      <c r="AP11" s="50">
        <v>48851</v>
      </c>
      <c r="AQ11" s="50">
        <v>56235</v>
      </c>
      <c r="AR11" s="50">
        <v>67156</v>
      </c>
      <c r="AS11" s="50">
        <v>70633.083333333328</v>
      </c>
      <c r="AT11" s="50">
        <v>73164</v>
      </c>
      <c r="AU11" s="50">
        <v>81901</v>
      </c>
      <c r="AV11" s="50">
        <v>91562.75</v>
      </c>
      <c r="AW11" s="50">
        <v>103502.75</v>
      </c>
      <c r="AX11" s="50">
        <v>115774.66666666667</v>
      </c>
      <c r="AY11" s="50">
        <v>123641.41666666667</v>
      </c>
      <c r="AZ11" s="50">
        <v>120849.83333333333</v>
      </c>
      <c r="BA11" s="50">
        <v>112399.83333333333</v>
      </c>
      <c r="BB11" s="51">
        <v>122519.58333333333</v>
      </c>
      <c r="BC11" s="52">
        <v>137634.66666666666</v>
      </c>
      <c r="BD11" s="52">
        <v>146136.58333333334</v>
      </c>
      <c r="BE11" s="52">
        <v>152023.58333333334</v>
      </c>
      <c r="BF11" s="52">
        <v>153936.16666666666</v>
      </c>
      <c r="BG11" s="52">
        <v>157510.91666666666</v>
      </c>
      <c r="BH11" s="52">
        <v>164675.58333333334</v>
      </c>
      <c r="BI11" s="52">
        <v>165981</v>
      </c>
      <c r="BJ11" s="52">
        <v>168158</v>
      </c>
      <c r="BK11" s="52">
        <v>157254.58333333334</v>
      </c>
      <c r="BL11" s="52">
        <v>149298.75</v>
      </c>
      <c r="BO11" s="331"/>
      <c r="BP11" s="331"/>
      <c r="BQ11" s="331"/>
      <c r="BR11" s="331"/>
    </row>
    <row r="12" spans="2:70" ht="19.899999999999999" customHeight="1">
      <c r="B12" s="48" t="s">
        <v>110</v>
      </c>
      <c r="C12" s="53"/>
      <c r="D12" s="29" t="s">
        <v>19</v>
      </c>
      <c r="E12" s="29" t="s">
        <v>19</v>
      </c>
      <c r="F12" s="29" t="s">
        <v>19</v>
      </c>
      <c r="G12" s="29" t="s">
        <v>19</v>
      </c>
      <c r="H12" s="29" t="s">
        <v>19</v>
      </c>
      <c r="I12" s="29" t="s">
        <v>19</v>
      </c>
      <c r="J12" s="29" t="s">
        <v>19</v>
      </c>
      <c r="K12" s="29" t="s">
        <v>19</v>
      </c>
      <c r="L12" s="249">
        <v>934</v>
      </c>
      <c r="M12" s="249">
        <v>942</v>
      </c>
      <c r="N12" s="50">
        <v>978</v>
      </c>
      <c r="O12" s="50">
        <v>1006</v>
      </c>
      <c r="P12" s="50">
        <v>1383</v>
      </c>
      <c r="Q12" s="50">
        <v>1770</v>
      </c>
      <c r="R12" s="50">
        <v>2199</v>
      </c>
      <c r="S12" s="50">
        <v>2362</v>
      </c>
      <c r="T12" s="50">
        <v>2095</v>
      </c>
      <c r="U12" s="50">
        <v>2177</v>
      </c>
      <c r="V12" s="50">
        <v>2627</v>
      </c>
      <c r="W12" s="50">
        <v>2881</v>
      </c>
      <c r="X12" s="50">
        <v>3356</v>
      </c>
      <c r="Y12" s="50">
        <v>3864</v>
      </c>
      <c r="Z12" s="50">
        <v>4898</v>
      </c>
      <c r="AA12" s="50">
        <v>7140</v>
      </c>
      <c r="AB12" s="50">
        <v>7135</v>
      </c>
      <c r="AC12" s="50">
        <v>5351</v>
      </c>
      <c r="AD12" s="50">
        <v>7651</v>
      </c>
      <c r="AE12" s="50">
        <v>7949</v>
      </c>
      <c r="AF12" s="50">
        <v>6468</v>
      </c>
      <c r="AG12" s="50">
        <v>5339</v>
      </c>
      <c r="AH12" s="50">
        <v>5599</v>
      </c>
      <c r="AI12" s="50">
        <v>5809</v>
      </c>
      <c r="AJ12" s="50">
        <v>5877</v>
      </c>
      <c r="AK12" s="50">
        <v>6069</v>
      </c>
      <c r="AL12" s="50">
        <v>6134</v>
      </c>
      <c r="AM12" s="50">
        <v>4942</v>
      </c>
      <c r="AN12" s="50">
        <v>4865</v>
      </c>
      <c r="AO12" s="50">
        <v>3971</v>
      </c>
      <c r="AP12" s="50">
        <v>3931</v>
      </c>
      <c r="AQ12" s="50">
        <v>4782</v>
      </c>
      <c r="AR12" s="50">
        <v>5740</v>
      </c>
      <c r="AS12" s="50">
        <v>6539.5</v>
      </c>
      <c r="AT12" s="50">
        <v>6245.916666666667</v>
      </c>
      <c r="AU12" s="50">
        <v>5814.166666666667</v>
      </c>
      <c r="AV12" s="50">
        <v>6201.166666666667</v>
      </c>
      <c r="AW12" s="50">
        <v>6906</v>
      </c>
      <c r="AX12" s="50">
        <v>6837</v>
      </c>
      <c r="AY12" s="50">
        <v>4418</v>
      </c>
      <c r="AZ12" s="50">
        <v>5060.833333333333</v>
      </c>
      <c r="BA12" s="50">
        <v>5519.083333333333</v>
      </c>
      <c r="BB12" s="51">
        <v>5896.833333333333</v>
      </c>
      <c r="BC12" s="52">
        <v>6852.166666666667</v>
      </c>
      <c r="BD12" s="52">
        <v>7345</v>
      </c>
      <c r="BE12" s="52">
        <v>7805.083333333333</v>
      </c>
      <c r="BF12" s="52">
        <v>8168</v>
      </c>
      <c r="BG12" s="52">
        <v>8630.5</v>
      </c>
      <c r="BH12" s="52">
        <v>9546.8333333333339</v>
      </c>
      <c r="BI12" s="52">
        <v>10423</v>
      </c>
      <c r="BJ12" s="52">
        <v>10371</v>
      </c>
      <c r="BK12" s="52">
        <v>9305.5833333333339</v>
      </c>
      <c r="BL12" s="52">
        <v>9578.25</v>
      </c>
      <c r="BO12" s="331"/>
      <c r="BP12" s="331"/>
      <c r="BQ12" s="331"/>
      <c r="BR12" s="331"/>
    </row>
    <row r="13" spans="2:70" ht="19.899999999999999" customHeight="1">
      <c r="B13" s="48" t="s">
        <v>51</v>
      </c>
      <c r="C13" s="53"/>
      <c r="D13" s="29" t="s">
        <v>19</v>
      </c>
      <c r="E13" s="29" t="s">
        <v>19</v>
      </c>
      <c r="F13" s="29" t="s">
        <v>19</v>
      </c>
      <c r="G13" s="29" t="s">
        <v>19</v>
      </c>
      <c r="H13" s="29" t="s">
        <v>19</v>
      </c>
      <c r="I13" s="29" t="s">
        <v>19</v>
      </c>
      <c r="J13" s="29" t="s">
        <v>19</v>
      </c>
      <c r="K13" s="29" t="s">
        <v>19</v>
      </c>
      <c r="L13" s="249">
        <v>5999</v>
      </c>
      <c r="M13" s="249">
        <v>7136</v>
      </c>
      <c r="N13" s="50">
        <v>6050</v>
      </c>
      <c r="O13" s="50">
        <v>5002</v>
      </c>
      <c r="P13" s="50">
        <v>5153</v>
      </c>
      <c r="Q13" s="50">
        <v>11684</v>
      </c>
      <c r="R13" s="50">
        <v>16188</v>
      </c>
      <c r="S13" s="50">
        <v>13546</v>
      </c>
      <c r="T13" s="50">
        <v>11361</v>
      </c>
      <c r="U13" s="50">
        <v>12139</v>
      </c>
      <c r="V13" s="50">
        <v>8686</v>
      </c>
      <c r="W13" s="50">
        <v>3417</v>
      </c>
      <c r="X13" s="50">
        <v>6756</v>
      </c>
      <c r="Y13" s="50">
        <v>11334</v>
      </c>
      <c r="Z13" s="50">
        <v>13162</v>
      </c>
      <c r="AA13" s="50">
        <v>11852</v>
      </c>
      <c r="AB13" s="50">
        <v>15549</v>
      </c>
      <c r="AC13" s="50">
        <v>15660</v>
      </c>
      <c r="AD13" s="50">
        <v>13892</v>
      </c>
      <c r="AE13" s="50">
        <v>14534</v>
      </c>
      <c r="AF13" s="50">
        <v>15873</v>
      </c>
      <c r="AG13" s="50">
        <v>9460</v>
      </c>
      <c r="AH13" s="50">
        <v>11490</v>
      </c>
      <c r="AI13" s="50">
        <v>9219</v>
      </c>
      <c r="AJ13" s="50">
        <v>7346</v>
      </c>
      <c r="AK13" s="50">
        <v>5422</v>
      </c>
      <c r="AL13" s="50">
        <v>5426</v>
      </c>
      <c r="AM13" s="50">
        <v>5921</v>
      </c>
      <c r="AN13" s="50">
        <v>6545</v>
      </c>
      <c r="AO13" s="50">
        <v>7826</v>
      </c>
      <c r="AP13" s="50">
        <v>10407</v>
      </c>
      <c r="AQ13" s="50">
        <v>12860</v>
      </c>
      <c r="AR13" s="50">
        <v>13733.666666666666</v>
      </c>
      <c r="AS13" s="50">
        <v>13771</v>
      </c>
      <c r="AT13" s="50">
        <v>9865.6666666666661</v>
      </c>
      <c r="AU13" s="50">
        <v>8057.916666666667</v>
      </c>
      <c r="AV13" s="50">
        <v>10362.25</v>
      </c>
      <c r="AW13" s="50">
        <v>10880.666666666666</v>
      </c>
      <c r="AX13" s="50">
        <v>11551.166666666666</v>
      </c>
      <c r="AY13" s="50">
        <v>12928.333333333334</v>
      </c>
      <c r="AZ13" s="50">
        <v>13801.583333333334</v>
      </c>
      <c r="BA13" s="50">
        <v>13248.333333333334</v>
      </c>
      <c r="BB13" s="51">
        <v>14461.5</v>
      </c>
      <c r="BC13" s="52">
        <v>16739.916666666668</v>
      </c>
      <c r="BD13" s="52">
        <v>19801.583333333332</v>
      </c>
      <c r="BE13" s="52">
        <v>21922.333333333332</v>
      </c>
      <c r="BF13" s="52">
        <v>21680.166666666668</v>
      </c>
      <c r="BG13" s="52">
        <v>26146.25</v>
      </c>
      <c r="BH13" s="52">
        <v>31844.166666666668</v>
      </c>
      <c r="BI13" s="52">
        <v>34842</v>
      </c>
      <c r="BJ13" s="52">
        <v>26692</v>
      </c>
      <c r="BK13" s="52">
        <v>20621.916666666668</v>
      </c>
      <c r="BL13" s="52">
        <v>20606</v>
      </c>
      <c r="BO13" s="331"/>
      <c r="BP13" s="331"/>
      <c r="BQ13" s="331"/>
      <c r="BR13" s="331"/>
    </row>
    <row r="14" spans="2:70" ht="19.899999999999999" customHeight="1">
      <c r="B14" s="48" t="s">
        <v>132</v>
      </c>
      <c r="C14" s="53"/>
      <c r="D14" s="29" t="s">
        <v>19</v>
      </c>
      <c r="E14" s="29" t="s">
        <v>19</v>
      </c>
      <c r="F14" s="29" t="s">
        <v>19</v>
      </c>
      <c r="G14" s="29" t="s">
        <v>19</v>
      </c>
      <c r="H14" s="29" t="s">
        <v>19</v>
      </c>
      <c r="I14" s="29" t="s">
        <v>19</v>
      </c>
      <c r="J14" s="29" t="s">
        <v>19</v>
      </c>
      <c r="K14" s="29" t="s">
        <v>19</v>
      </c>
      <c r="L14" s="249">
        <v>16355</v>
      </c>
      <c r="M14" s="249">
        <v>16666</v>
      </c>
      <c r="N14" s="50">
        <v>16880</v>
      </c>
      <c r="O14" s="50">
        <v>17592</v>
      </c>
      <c r="P14" s="50">
        <v>15813</v>
      </c>
      <c r="Q14" s="50">
        <v>12330</v>
      </c>
      <c r="R14" s="50">
        <v>14879</v>
      </c>
      <c r="S14" s="50">
        <v>17660</v>
      </c>
      <c r="T14" s="50">
        <v>19384</v>
      </c>
      <c r="U14" s="50">
        <v>21293</v>
      </c>
      <c r="V14" s="50">
        <v>21627</v>
      </c>
      <c r="W14" s="50">
        <v>16746</v>
      </c>
      <c r="X14" s="50">
        <v>16500</v>
      </c>
      <c r="Y14" s="50">
        <v>18927</v>
      </c>
      <c r="Z14" s="50">
        <v>20238</v>
      </c>
      <c r="AA14" s="50">
        <v>24104</v>
      </c>
      <c r="AB14" s="50">
        <v>24916</v>
      </c>
      <c r="AC14" s="50">
        <v>24630</v>
      </c>
      <c r="AD14" s="50">
        <v>24996</v>
      </c>
      <c r="AE14" s="50">
        <v>26014</v>
      </c>
      <c r="AF14" s="50">
        <v>27786</v>
      </c>
      <c r="AG14" s="50">
        <v>22789</v>
      </c>
      <c r="AH14" s="50">
        <v>23851</v>
      </c>
      <c r="AI14" s="50">
        <v>21133</v>
      </c>
      <c r="AJ14" s="50">
        <v>21652</v>
      </c>
      <c r="AK14" s="50">
        <v>20339</v>
      </c>
      <c r="AL14" s="50">
        <v>20334</v>
      </c>
      <c r="AM14" s="50">
        <v>21885</v>
      </c>
      <c r="AN14" s="50">
        <v>22710</v>
      </c>
      <c r="AO14" s="50">
        <v>25854</v>
      </c>
      <c r="AP14" s="50">
        <v>31001</v>
      </c>
      <c r="AQ14" s="50">
        <v>34882</v>
      </c>
      <c r="AR14" s="50">
        <v>37526.916666666664</v>
      </c>
      <c r="AS14" s="50">
        <v>38153.666666666664</v>
      </c>
      <c r="AT14" s="50">
        <v>39445.25</v>
      </c>
      <c r="AU14" s="50">
        <v>39318.416666666664</v>
      </c>
      <c r="AV14" s="50">
        <v>44082.833333333336</v>
      </c>
      <c r="AW14" s="50">
        <v>48599.416666666664</v>
      </c>
      <c r="AX14" s="50">
        <v>56347.333333333336</v>
      </c>
      <c r="AY14" s="50">
        <v>60539.416666666664</v>
      </c>
      <c r="AZ14" s="50">
        <v>66878.083333333328</v>
      </c>
      <c r="BA14" s="50">
        <v>68567.833333333328</v>
      </c>
      <c r="BB14" s="51">
        <v>71019.833333333328</v>
      </c>
      <c r="BC14" s="52">
        <v>79434</v>
      </c>
      <c r="BD14" s="52">
        <v>91411.166666666672</v>
      </c>
      <c r="BE14" s="52">
        <v>109153.66666666667</v>
      </c>
      <c r="BF14" s="52">
        <v>127404.83333333333</v>
      </c>
      <c r="BG14" s="52">
        <v>147936.25</v>
      </c>
      <c r="BH14" s="52">
        <v>165970.25</v>
      </c>
      <c r="BI14" s="52">
        <v>186229</v>
      </c>
      <c r="BJ14" s="52">
        <v>138825</v>
      </c>
      <c r="BK14" s="52">
        <v>110360.33333333333</v>
      </c>
      <c r="BL14" s="52">
        <v>104080.83333333333</v>
      </c>
      <c r="BO14" s="331"/>
      <c r="BP14" s="331"/>
      <c r="BQ14" s="331"/>
      <c r="BR14" s="331"/>
    </row>
    <row r="15" spans="2:70" ht="19.899999999999999" customHeight="1">
      <c r="B15" s="48" t="s">
        <v>111</v>
      </c>
      <c r="C15" s="53"/>
      <c r="D15" s="29" t="s">
        <v>19</v>
      </c>
      <c r="E15" s="29" t="s">
        <v>19</v>
      </c>
      <c r="F15" s="29" t="s">
        <v>19</v>
      </c>
      <c r="G15" s="29" t="s">
        <v>19</v>
      </c>
      <c r="H15" s="29" t="s">
        <v>19</v>
      </c>
      <c r="I15" s="29" t="s">
        <v>19</v>
      </c>
      <c r="J15" s="29" t="s">
        <v>19</v>
      </c>
      <c r="K15" s="29" t="s">
        <v>19</v>
      </c>
      <c r="L15" s="249">
        <v>2048</v>
      </c>
      <c r="M15" s="249">
        <v>4319</v>
      </c>
      <c r="N15" s="50">
        <v>4582</v>
      </c>
      <c r="O15" s="50">
        <v>4476</v>
      </c>
      <c r="P15" s="50">
        <v>4900</v>
      </c>
      <c r="Q15" s="50">
        <v>4895</v>
      </c>
      <c r="R15" s="50">
        <v>5473</v>
      </c>
      <c r="S15" s="50">
        <v>5800</v>
      </c>
      <c r="T15" s="50">
        <v>5952</v>
      </c>
      <c r="U15" s="50">
        <v>6498</v>
      </c>
      <c r="V15" s="50">
        <v>7686</v>
      </c>
      <c r="W15" s="50">
        <v>6966</v>
      </c>
      <c r="X15" s="50">
        <v>8121</v>
      </c>
      <c r="Y15" s="50">
        <v>9370</v>
      </c>
      <c r="Z15" s="50">
        <v>12038</v>
      </c>
      <c r="AA15" s="50">
        <v>12625</v>
      </c>
      <c r="AB15" s="50">
        <v>15551</v>
      </c>
      <c r="AC15" s="50">
        <v>17157</v>
      </c>
      <c r="AD15" s="50">
        <v>17152</v>
      </c>
      <c r="AE15" s="50">
        <v>17665</v>
      </c>
      <c r="AF15" s="50">
        <v>12822</v>
      </c>
      <c r="AG15" s="50">
        <v>12208</v>
      </c>
      <c r="AH15" s="50">
        <v>11679</v>
      </c>
      <c r="AI15" s="50">
        <v>9826</v>
      </c>
      <c r="AJ15" s="50">
        <v>8994</v>
      </c>
      <c r="AK15" s="50">
        <v>7440</v>
      </c>
      <c r="AL15" s="50">
        <v>9123</v>
      </c>
      <c r="AM15" s="50">
        <v>9937</v>
      </c>
      <c r="AN15" s="50">
        <v>9393</v>
      </c>
      <c r="AO15" s="50">
        <v>9411</v>
      </c>
      <c r="AP15" s="50">
        <v>10531</v>
      </c>
      <c r="AQ15" s="50">
        <v>10444</v>
      </c>
      <c r="AR15" s="50">
        <v>10353</v>
      </c>
      <c r="AS15" s="50">
        <v>9882.9166666666661</v>
      </c>
      <c r="AT15" s="50">
        <v>9046.8333333333339</v>
      </c>
      <c r="AU15" s="50">
        <v>9803.1666666666661</v>
      </c>
      <c r="AV15" s="50">
        <v>10311.416666666666</v>
      </c>
      <c r="AW15" s="50">
        <v>10773.25</v>
      </c>
      <c r="AX15" s="50">
        <v>11460</v>
      </c>
      <c r="AY15" s="50">
        <v>13408.25</v>
      </c>
      <c r="AZ15" s="50">
        <v>15729.666666666666</v>
      </c>
      <c r="BA15" s="50">
        <v>17016.666666666668</v>
      </c>
      <c r="BB15" s="51">
        <v>18073.25</v>
      </c>
      <c r="BC15" s="52">
        <v>20314.666666666668</v>
      </c>
      <c r="BD15" s="52">
        <v>22963.333333333332</v>
      </c>
      <c r="BE15" s="52">
        <v>25451.75</v>
      </c>
      <c r="BF15" s="52">
        <v>26703.5</v>
      </c>
      <c r="BG15" s="52">
        <v>29444.833333333332</v>
      </c>
      <c r="BH15" s="52">
        <v>35293.916666666664</v>
      </c>
      <c r="BI15" s="52">
        <v>37439</v>
      </c>
      <c r="BJ15" s="52">
        <v>34049</v>
      </c>
      <c r="BK15" s="52">
        <v>31182</v>
      </c>
      <c r="BL15" s="52">
        <v>31942.75</v>
      </c>
      <c r="BO15" s="331"/>
      <c r="BP15" s="331"/>
      <c r="BQ15" s="331"/>
      <c r="BR15" s="331"/>
    </row>
    <row r="16" spans="2:70" ht="19.899999999999999" customHeight="1">
      <c r="B16" s="48" t="s">
        <v>131</v>
      </c>
      <c r="C16" s="53"/>
      <c r="D16" s="29" t="s">
        <v>19</v>
      </c>
      <c r="E16" s="29" t="s">
        <v>19</v>
      </c>
      <c r="F16" s="29" t="s">
        <v>19</v>
      </c>
      <c r="G16" s="29" t="s">
        <v>19</v>
      </c>
      <c r="H16" s="29" t="s">
        <v>19</v>
      </c>
      <c r="I16" s="29" t="s">
        <v>19</v>
      </c>
      <c r="J16" s="29" t="s">
        <v>19</v>
      </c>
      <c r="K16" s="29" t="s">
        <v>19</v>
      </c>
      <c r="L16" s="29" t="s">
        <v>19</v>
      </c>
      <c r="M16" s="29" t="s">
        <v>19</v>
      </c>
      <c r="N16" s="29" t="s">
        <v>19</v>
      </c>
      <c r="O16" s="29" t="s">
        <v>19</v>
      </c>
      <c r="P16" s="50">
        <v>4467</v>
      </c>
      <c r="Q16" s="50">
        <v>4820</v>
      </c>
      <c r="R16" s="50">
        <v>6176</v>
      </c>
      <c r="S16" s="50">
        <v>7205</v>
      </c>
      <c r="T16" s="50">
        <v>7197</v>
      </c>
      <c r="U16" s="50">
        <v>7954</v>
      </c>
      <c r="V16" s="50">
        <v>8191</v>
      </c>
      <c r="W16" s="50">
        <v>7483</v>
      </c>
      <c r="X16" s="50">
        <v>8543</v>
      </c>
      <c r="Y16" s="50">
        <v>10361</v>
      </c>
      <c r="Z16" s="50">
        <v>11052</v>
      </c>
      <c r="AA16" s="50">
        <v>11892</v>
      </c>
      <c r="AB16" s="50">
        <v>12975</v>
      </c>
      <c r="AC16" s="50">
        <v>14652</v>
      </c>
      <c r="AD16" s="50">
        <v>16499</v>
      </c>
      <c r="AE16" s="50">
        <v>17161</v>
      </c>
      <c r="AF16" s="50">
        <v>16313</v>
      </c>
      <c r="AG16" s="50">
        <v>16029</v>
      </c>
      <c r="AH16" s="50">
        <v>15478</v>
      </c>
      <c r="AI16" s="50">
        <v>14221</v>
      </c>
      <c r="AJ16" s="50">
        <v>11460</v>
      </c>
      <c r="AK16" s="50">
        <v>10598</v>
      </c>
      <c r="AL16" s="50">
        <v>10666</v>
      </c>
      <c r="AM16" s="50">
        <v>10588</v>
      </c>
      <c r="AN16" s="50">
        <v>13275</v>
      </c>
      <c r="AO16" s="50">
        <v>15587</v>
      </c>
      <c r="AP16" s="50">
        <v>17370</v>
      </c>
      <c r="AQ16" s="50">
        <v>20079</v>
      </c>
      <c r="AR16" s="50">
        <v>21831.416666666668</v>
      </c>
      <c r="AS16" s="50">
        <v>21729.916666666668</v>
      </c>
      <c r="AT16" s="50">
        <v>23459.666666666668</v>
      </c>
      <c r="AU16" s="50">
        <v>23875.666666666668</v>
      </c>
      <c r="AV16" s="50">
        <v>25842.666666666668</v>
      </c>
      <c r="AW16" s="50">
        <v>30178</v>
      </c>
      <c r="AX16" s="50">
        <v>35553.416666666664</v>
      </c>
      <c r="AY16" s="50">
        <v>41044.583333333336</v>
      </c>
      <c r="AZ16" s="50">
        <v>44952.666666666664</v>
      </c>
      <c r="BA16" s="50">
        <v>45796.416666666664</v>
      </c>
      <c r="BB16" s="50">
        <v>49494.083333333336</v>
      </c>
      <c r="BC16" s="52">
        <v>53135.833333333336</v>
      </c>
      <c r="BD16" s="52">
        <v>57199.333333333336</v>
      </c>
      <c r="BE16" s="52">
        <v>61139</v>
      </c>
      <c r="BF16" s="52">
        <v>64274.25</v>
      </c>
      <c r="BG16" s="52">
        <v>73071.666666666672</v>
      </c>
      <c r="BH16" s="52">
        <v>83297.166666666672</v>
      </c>
      <c r="BI16" s="52">
        <v>87236</v>
      </c>
      <c r="BJ16" s="52">
        <v>80046</v>
      </c>
      <c r="BK16" s="52">
        <v>68931</v>
      </c>
      <c r="BL16" s="52">
        <v>67129.833333333328</v>
      </c>
      <c r="BO16" s="331"/>
      <c r="BP16" s="331"/>
      <c r="BQ16" s="331"/>
      <c r="BR16" s="331"/>
    </row>
    <row r="17" spans="2:70" ht="19.899999999999999" customHeight="1">
      <c r="B17" s="48" t="s">
        <v>59</v>
      </c>
      <c r="C17" s="53"/>
      <c r="D17" s="29" t="s">
        <v>19</v>
      </c>
      <c r="E17" s="29" t="s">
        <v>19</v>
      </c>
      <c r="F17" s="29" t="s">
        <v>19</v>
      </c>
      <c r="G17" s="29" t="s">
        <v>19</v>
      </c>
      <c r="H17" s="29" t="s">
        <v>19</v>
      </c>
      <c r="I17" s="29" t="s">
        <v>19</v>
      </c>
      <c r="J17" s="29" t="s">
        <v>19</v>
      </c>
      <c r="K17" s="29" t="s">
        <v>19</v>
      </c>
      <c r="L17" s="249">
        <v>35275</v>
      </c>
      <c r="M17" s="249">
        <v>35123</v>
      </c>
      <c r="N17" s="50">
        <v>37504</v>
      </c>
      <c r="O17" s="50">
        <v>37779</v>
      </c>
      <c r="P17" s="50">
        <v>39098</v>
      </c>
      <c r="Q17" s="50">
        <v>40296</v>
      </c>
      <c r="R17" s="50">
        <v>43787</v>
      </c>
      <c r="S17" s="50">
        <v>47292</v>
      </c>
      <c r="T17" s="50">
        <v>53421</v>
      </c>
      <c r="U17" s="50">
        <v>56839</v>
      </c>
      <c r="V17" s="50">
        <v>57139</v>
      </c>
      <c r="W17" s="50">
        <v>53779</v>
      </c>
      <c r="X17" s="50">
        <v>61729</v>
      </c>
      <c r="Y17" s="50">
        <v>75872</v>
      </c>
      <c r="Z17" s="50">
        <v>81747</v>
      </c>
      <c r="AA17" s="50">
        <v>97119</v>
      </c>
      <c r="AB17" s="50">
        <v>99832</v>
      </c>
      <c r="AC17" s="50">
        <v>106946</v>
      </c>
      <c r="AD17" s="50">
        <v>111435</v>
      </c>
      <c r="AE17" s="50">
        <v>114250</v>
      </c>
      <c r="AF17" s="50">
        <v>113854</v>
      </c>
      <c r="AG17" s="50">
        <v>104591</v>
      </c>
      <c r="AH17" s="50">
        <v>103461</v>
      </c>
      <c r="AI17" s="50">
        <v>95718</v>
      </c>
      <c r="AJ17" s="50">
        <v>91972</v>
      </c>
      <c r="AK17" s="50">
        <v>101708</v>
      </c>
      <c r="AL17" s="50">
        <v>99146</v>
      </c>
      <c r="AM17" s="50">
        <v>102314</v>
      </c>
      <c r="AN17" s="50">
        <v>106788</v>
      </c>
      <c r="AO17" s="50">
        <v>108719</v>
      </c>
      <c r="AP17" s="50">
        <v>114392</v>
      </c>
      <c r="AQ17" s="50">
        <v>120730</v>
      </c>
      <c r="AR17" s="50">
        <v>129751.91666666667</v>
      </c>
      <c r="AS17" s="50">
        <v>133042.91666666666</v>
      </c>
      <c r="AT17" s="50">
        <v>133499.25</v>
      </c>
      <c r="AU17" s="50">
        <v>134481.75</v>
      </c>
      <c r="AV17" s="50">
        <v>140060.5</v>
      </c>
      <c r="AW17" s="50">
        <v>147113.33333333334</v>
      </c>
      <c r="AX17" s="50">
        <v>157099.91666666666</v>
      </c>
      <c r="AY17" s="50">
        <v>170053.58333333334</v>
      </c>
      <c r="AZ17" s="50">
        <v>185446.58333333334</v>
      </c>
      <c r="BA17" s="50">
        <v>194505.58333333334</v>
      </c>
      <c r="BB17" s="50">
        <v>200620.91666666666</v>
      </c>
      <c r="BC17" s="52">
        <v>208822.41666666666</v>
      </c>
      <c r="BD17" s="52">
        <v>216402.75</v>
      </c>
      <c r="BE17" s="52">
        <v>228121.08333333334</v>
      </c>
      <c r="BF17" s="52">
        <v>236052.66666666666</v>
      </c>
      <c r="BG17" s="52">
        <v>253798.5</v>
      </c>
      <c r="BH17" s="52">
        <v>289783.16666666669</v>
      </c>
      <c r="BI17" s="52">
        <v>308098</v>
      </c>
      <c r="BJ17" s="52">
        <v>283437</v>
      </c>
      <c r="BK17" s="52">
        <v>268130</v>
      </c>
      <c r="BL17" s="52">
        <v>263223</v>
      </c>
      <c r="BO17" s="331"/>
      <c r="BP17" s="331"/>
      <c r="BQ17" s="331"/>
      <c r="BR17" s="331"/>
    </row>
    <row r="18" spans="2:70" ht="19.899999999999999" customHeight="1">
      <c r="B18" s="48" t="s">
        <v>112</v>
      </c>
      <c r="C18" s="53"/>
      <c r="D18" s="29" t="s">
        <v>19</v>
      </c>
      <c r="E18" s="29" t="s">
        <v>19</v>
      </c>
      <c r="F18" s="29" t="s">
        <v>19</v>
      </c>
      <c r="G18" s="29" t="s">
        <v>19</v>
      </c>
      <c r="H18" s="29" t="s">
        <v>19</v>
      </c>
      <c r="I18" s="29" t="s">
        <v>19</v>
      </c>
      <c r="J18" s="29" t="s">
        <v>19</v>
      </c>
      <c r="K18" s="29" t="s">
        <v>19</v>
      </c>
      <c r="L18" s="29" t="s">
        <v>19</v>
      </c>
      <c r="M18" s="249">
        <v>1272</v>
      </c>
      <c r="N18" s="50">
        <v>2149</v>
      </c>
      <c r="O18" s="50">
        <v>2369</v>
      </c>
      <c r="P18" s="50">
        <v>3159</v>
      </c>
      <c r="Q18" s="50">
        <v>2899</v>
      </c>
      <c r="R18" s="50">
        <v>3314</v>
      </c>
      <c r="S18" s="50">
        <v>3696</v>
      </c>
      <c r="T18" s="50">
        <v>4499</v>
      </c>
      <c r="U18" s="50">
        <v>4014</v>
      </c>
      <c r="V18" s="50">
        <v>4785</v>
      </c>
      <c r="W18" s="50">
        <v>6180</v>
      </c>
      <c r="X18" s="50">
        <v>3412</v>
      </c>
      <c r="Y18" s="50">
        <v>484</v>
      </c>
      <c r="Z18" s="50">
        <v>433</v>
      </c>
      <c r="AA18" s="50">
        <v>873</v>
      </c>
      <c r="AB18" s="50">
        <v>10704</v>
      </c>
      <c r="AC18" s="50">
        <v>13665</v>
      </c>
      <c r="AD18" s="50">
        <v>16898</v>
      </c>
      <c r="AE18" s="50">
        <v>13377</v>
      </c>
      <c r="AF18" s="50">
        <v>2480</v>
      </c>
      <c r="AG18" s="50">
        <v>2259</v>
      </c>
      <c r="AH18" s="50">
        <v>2213</v>
      </c>
      <c r="AI18" s="50">
        <v>1602</v>
      </c>
      <c r="AJ18" s="50">
        <v>1266</v>
      </c>
      <c r="AK18" s="50">
        <v>1093</v>
      </c>
      <c r="AL18" s="50">
        <v>1019</v>
      </c>
      <c r="AM18" s="50">
        <v>829</v>
      </c>
      <c r="AN18" s="50">
        <v>812</v>
      </c>
      <c r="AO18" s="50">
        <v>1852</v>
      </c>
      <c r="AP18" s="50">
        <v>2826</v>
      </c>
      <c r="AQ18" s="50">
        <v>1324</v>
      </c>
      <c r="AR18" s="50">
        <v>1255.8333333333333</v>
      </c>
      <c r="AS18" s="50">
        <v>751.33333333333337</v>
      </c>
      <c r="AT18" s="50">
        <v>291.58333333333331</v>
      </c>
      <c r="AU18" s="50">
        <v>70.25</v>
      </c>
      <c r="AV18" s="50">
        <v>42.333333333333336</v>
      </c>
      <c r="AW18" s="50">
        <v>6.75</v>
      </c>
      <c r="AX18" s="50">
        <v>2</v>
      </c>
      <c r="AY18" s="29" t="s">
        <v>19</v>
      </c>
      <c r="AZ18" s="29" t="s">
        <v>19</v>
      </c>
      <c r="BA18" s="29" t="s">
        <v>19</v>
      </c>
      <c r="BB18" s="29" t="s">
        <v>19</v>
      </c>
      <c r="BC18" s="29" t="s">
        <v>19</v>
      </c>
      <c r="BD18" s="29" t="s">
        <v>19</v>
      </c>
      <c r="BE18" s="29" t="s">
        <v>19</v>
      </c>
      <c r="BF18" s="29" t="s">
        <v>19</v>
      </c>
      <c r="BG18" s="29" t="s">
        <v>19</v>
      </c>
      <c r="BH18" s="29" t="s">
        <v>19</v>
      </c>
      <c r="BI18" s="29" t="s">
        <v>19</v>
      </c>
      <c r="BJ18" s="29" t="s">
        <v>19</v>
      </c>
      <c r="BK18" s="29" t="s">
        <v>19</v>
      </c>
      <c r="BL18" s="29" t="s">
        <v>19</v>
      </c>
      <c r="BP18" s="331"/>
      <c r="BQ18" s="331"/>
    </row>
    <row r="19" spans="2:70" ht="9" customHeight="1" thickBot="1"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</row>
    <row r="20" spans="2:70" ht="18" customHeight="1">
      <c r="B20" s="49" t="s">
        <v>20</v>
      </c>
      <c r="C20" s="55" t="s">
        <v>113</v>
      </c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49"/>
      <c r="AS20" s="49"/>
      <c r="AT20" s="49"/>
      <c r="AU20" s="49"/>
      <c r="AV20" s="49"/>
      <c r="AW20" s="49"/>
      <c r="AX20" s="49"/>
      <c r="AY20" s="49"/>
      <c r="AZ20" s="49"/>
      <c r="BA20" s="49"/>
    </row>
    <row r="21" spans="2:70" ht="18" customHeight="1">
      <c r="B21" s="37" t="s">
        <v>21</v>
      </c>
      <c r="C21" s="56" t="s">
        <v>172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</row>
    <row r="22" spans="2:70" ht="18" customHeight="1">
      <c r="B22" s="35" t="s">
        <v>170</v>
      </c>
      <c r="C22" s="56" t="s">
        <v>171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</row>
    <row r="23" spans="2:70" ht="18" customHeight="1">
      <c r="B23" s="35" t="s">
        <v>70</v>
      </c>
      <c r="C23" s="56" t="s">
        <v>95</v>
      </c>
      <c r="AX23" s="308"/>
      <c r="AY23" s="308"/>
      <c r="AZ23" s="308"/>
      <c r="BA23" s="308"/>
      <c r="BB23" s="308"/>
      <c r="BC23" s="308"/>
      <c r="BD23" s="308"/>
      <c r="BE23" s="308"/>
      <c r="BF23" s="308"/>
      <c r="BG23" s="308"/>
      <c r="BH23" s="308"/>
      <c r="BI23" s="308"/>
    </row>
    <row r="24" spans="2:70" ht="18" customHeight="1">
      <c r="AX24" s="308"/>
      <c r="AY24" s="308"/>
      <c r="AZ24" s="308"/>
      <c r="BA24" s="308"/>
      <c r="BB24" s="308"/>
      <c r="BC24" s="308"/>
      <c r="BD24" s="308"/>
      <c r="BE24" s="308"/>
      <c r="BF24" s="308"/>
      <c r="BG24" s="308"/>
      <c r="BH24" s="308"/>
      <c r="BI24" s="308"/>
    </row>
    <row r="25" spans="2:70" ht="19.899999999999999" customHeight="1">
      <c r="AX25" s="308"/>
      <c r="AY25" s="308"/>
      <c r="AZ25" s="308"/>
      <c r="BA25" s="308"/>
      <c r="BB25" s="308"/>
      <c r="BC25" s="308"/>
      <c r="BD25" s="308"/>
      <c r="BE25" s="308"/>
      <c r="BF25" s="308"/>
      <c r="BG25" s="308"/>
      <c r="BH25" s="308"/>
      <c r="BI25" s="308"/>
    </row>
    <row r="26" spans="2:70" ht="19.899999999999999" customHeight="1">
      <c r="AX26" s="308"/>
      <c r="AY26" s="308"/>
      <c r="AZ26" s="308"/>
      <c r="BA26" s="308"/>
      <c r="BB26" s="308"/>
      <c r="BC26" s="308"/>
      <c r="BD26" s="308"/>
      <c r="BE26" s="308"/>
      <c r="BF26" s="308"/>
      <c r="BG26" s="308"/>
      <c r="BH26" s="308"/>
      <c r="BI26" s="308"/>
    </row>
    <row r="27" spans="2:70" ht="19.899999999999999" customHeight="1">
      <c r="AX27" s="308"/>
      <c r="AY27" s="308"/>
      <c r="AZ27" s="308"/>
      <c r="BA27" s="308"/>
      <c r="BB27" s="308"/>
      <c r="BC27" s="308"/>
      <c r="BD27" s="308"/>
      <c r="BE27" s="308"/>
      <c r="BF27" s="308"/>
      <c r="BG27" s="308"/>
      <c r="BH27" s="308"/>
      <c r="BI27" s="308"/>
    </row>
    <row r="28" spans="2:70" ht="19.899999999999999" customHeight="1">
      <c r="AX28" s="308"/>
      <c r="AY28" s="308"/>
      <c r="AZ28" s="308"/>
      <c r="BA28" s="308"/>
      <c r="BB28" s="308"/>
      <c r="BC28" s="308"/>
      <c r="BD28" s="308"/>
      <c r="BE28" s="308"/>
      <c r="BF28" s="308"/>
      <c r="BG28" s="308"/>
      <c r="BH28" s="308"/>
      <c r="BI28" s="308"/>
    </row>
    <row r="29" spans="2:70" ht="19.899999999999999" customHeight="1">
      <c r="AX29" s="308"/>
      <c r="AY29" s="308"/>
      <c r="AZ29" s="308"/>
      <c r="BA29" s="308"/>
      <c r="BB29" s="308"/>
      <c r="BC29" s="308"/>
      <c r="BD29" s="308"/>
      <c r="BE29" s="308"/>
      <c r="BF29" s="308"/>
      <c r="BG29" s="308"/>
      <c r="BH29" s="308"/>
      <c r="BI29" s="308"/>
    </row>
    <row r="30" spans="2:70" ht="19.899999999999999" customHeight="1">
      <c r="AX30" s="308"/>
      <c r="AY30" s="308"/>
      <c r="AZ30" s="308"/>
      <c r="BA30" s="308"/>
      <c r="BB30" s="308"/>
      <c r="BC30" s="308"/>
      <c r="BD30" s="308"/>
      <c r="BE30" s="308"/>
      <c r="BF30" s="308"/>
      <c r="BG30" s="308"/>
      <c r="BH30" s="308"/>
      <c r="BI30" s="308"/>
    </row>
    <row r="31" spans="2:70" ht="19.899999999999999" customHeight="1">
      <c r="AX31" s="308"/>
      <c r="AY31" s="308"/>
      <c r="AZ31" s="308"/>
      <c r="BA31" s="308"/>
      <c r="BB31" s="308"/>
      <c r="BC31" s="308"/>
      <c r="BD31" s="308"/>
      <c r="BE31" s="308"/>
      <c r="BF31" s="308"/>
      <c r="BG31" s="308"/>
      <c r="BH31" s="308"/>
      <c r="BI31" s="308"/>
    </row>
    <row r="32" spans="2:70" ht="19.899999999999999" customHeight="1">
      <c r="AX32" s="308"/>
      <c r="AY32" s="308"/>
      <c r="AZ32" s="308"/>
      <c r="BA32" s="308"/>
      <c r="BB32" s="308"/>
      <c r="BC32" s="308"/>
      <c r="BD32" s="308"/>
      <c r="BE32" s="308"/>
      <c r="BF32" s="308"/>
      <c r="BG32" s="308"/>
      <c r="BH32" s="308"/>
      <c r="BI32" s="308"/>
    </row>
    <row r="33" spans="50:61" ht="19.899999999999999" customHeight="1">
      <c r="AX33" s="308"/>
      <c r="AY33" s="308"/>
      <c r="AZ33" s="308"/>
      <c r="BA33" s="308"/>
      <c r="BB33" s="308"/>
      <c r="BC33" s="308"/>
      <c r="BD33" s="308"/>
      <c r="BE33" s="308"/>
      <c r="BF33" s="308"/>
      <c r="BG33" s="308"/>
      <c r="BH33" s="308"/>
      <c r="BI33" s="308"/>
    </row>
  </sheetData>
  <phoneticPr fontId="9" type="noConversion"/>
  <printOptions verticalCentered="1"/>
  <pageMargins left="0.25" right="0.25" top="0" bottom="0" header="0" footer="0"/>
  <pageSetup paperSize="120" scale="60" orientation="landscape" horizontalDpi="300" verticalDpi="300" r:id="rId1"/>
  <headerFooter alignWithMargins="0"/>
  <colBreaks count="1" manualBreakCount="1">
    <brk id="43" max="2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2"/>
  <sheetViews>
    <sheetView zoomScale="80" zoomScaleNormal="80" zoomScaleSheetLayoutView="87" workbookViewId="0"/>
  </sheetViews>
  <sheetFormatPr baseColWidth="10" defaultRowHeight="19.899999999999999" customHeight="1"/>
  <cols>
    <col min="1" max="1" width="2.77734375" style="58" customWidth="1"/>
    <col min="2" max="3" width="19.6640625" style="58" customWidth="1"/>
    <col min="4" max="23" width="12.77734375" style="58" customWidth="1"/>
    <col min="24" max="24" width="11.5546875" style="58"/>
    <col min="25" max="25" width="12.6640625" style="58" bestFit="1" customWidth="1"/>
    <col min="26" max="16384" width="11.5546875" style="58"/>
  </cols>
  <sheetData>
    <row r="1" spans="2:30" ht="18" customHeight="1"/>
    <row r="2" spans="2:30" ht="18" customHeight="1">
      <c r="B2" s="1" t="s">
        <v>189</v>
      </c>
      <c r="C2" s="1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2:30" ht="18" customHeight="1">
      <c r="B3" s="59" t="s">
        <v>149</v>
      </c>
      <c r="C3" s="59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2:30" ht="18" customHeight="1">
      <c r="B4" s="39" t="s">
        <v>100</v>
      </c>
      <c r="C4" s="39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2:30" ht="18" customHeight="1" thickBot="1">
      <c r="B5" s="61"/>
      <c r="C5" s="61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</row>
    <row r="6" spans="2:30" ht="30" customHeight="1" thickBot="1">
      <c r="B6" s="62" t="s">
        <v>188</v>
      </c>
      <c r="C6" s="62"/>
      <c r="D6" s="273">
        <v>2001</v>
      </c>
      <c r="E6" s="273">
        <v>2002</v>
      </c>
      <c r="F6" s="273">
        <v>2003</v>
      </c>
      <c r="G6" s="273">
        <v>2004</v>
      </c>
      <c r="H6" s="273">
        <v>2005</v>
      </c>
      <c r="I6" s="273">
        <v>2006</v>
      </c>
      <c r="J6" s="273">
        <v>2007</v>
      </c>
      <c r="K6" s="273">
        <v>2008</v>
      </c>
      <c r="L6" s="273">
        <v>2009</v>
      </c>
      <c r="M6" s="273">
        <v>2010</v>
      </c>
      <c r="N6" s="273">
        <v>2011</v>
      </c>
      <c r="O6" s="273">
        <v>2012</v>
      </c>
      <c r="P6" s="273">
        <v>2013</v>
      </c>
      <c r="Q6" s="273">
        <v>2014</v>
      </c>
      <c r="R6" s="273">
        <v>2015</v>
      </c>
      <c r="S6" s="273">
        <v>2016</v>
      </c>
      <c r="T6" s="273">
        <v>2017</v>
      </c>
      <c r="U6" s="273">
        <v>2018</v>
      </c>
      <c r="V6" s="273">
        <v>2019</v>
      </c>
      <c r="W6" s="273">
        <v>2020</v>
      </c>
    </row>
    <row r="7" spans="2:30" ht="16.899999999999999" customHeight="1">
      <c r="B7" s="63"/>
      <c r="C7" s="63"/>
      <c r="D7" s="63"/>
      <c r="E7" s="63"/>
      <c r="F7" s="64"/>
      <c r="G7" s="63"/>
      <c r="H7" s="63"/>
      <c r="I7" s="65"/>
      <c r="J7" s="65"/>
      <c r="K7" s="65"/>
      <c r="L7" s="65"/>
      <c r="M7" s="65"/>
      <c r="N7" s="65"/>
      <c r="O7" s="65"/>
    </row>
    <row r="8" spans="2:30" ht="19.899999999999999" customHeight="1">
      <c r="B8" s="66" t="s">
        <v>2</v>
      </c>
      <c r="C8" s="66"/>
      <c r="D8" s="344">
        <v>314181.08333333337</v>
      </c>
      <c r="E8" s="344">
        <v>311502.00757575769</v>
      </c>
      <c r="F8" s="344">
        <v>319974.75</v>
      </c>
      <c r="G8" s="344">
        <v>348251.33333333337</v>
      </c>
      <c r="H8" s="344">
        <v>380189.16666666669</v>
      </c>
      <c r="I8" s="344">
        <v>420316.16666666669</v>
      </c>
      <c r="J8" s="344">
        <v>458964.99999999994</v>
      </c>
      <c r="K8" s="344">
        <v>493360.50000000012</v>
      </c>
      <c r="L8" s="344">
        <v>502542.36363636365</v>
      </c>
      <c r="M8" s="344">
        <v>534880.75</v>
      </c>
      <c r="N8" s="344">
        <v>578339.66666666651</v>
      </c>
      <c r="O8" s="344">
        <v>623457.83333333337</v>
      </c>
      <c r="P8" s="344">
        <v>673466</v>
      </c>
      <c r="Q8" s="344">
        <v>710071</v>
      </c>
      <c r="R8" s="344">
        <v>773408.58333333326</v>
      </c>
      <c r="S8" s="344">
        <f>+SUM(S10:S26)</f>
        <v>857218.50000000012</v>
      </c>
      <c r="T8" s="344">
        <f>+SUM(T10:T26)</f>
        <v>914195.83333333326</v>
      </c>
      <c r="U8" s="344">
        <v>818395.75</v>
      </c>
      <c r="V8" s="344">
        <v>735235.5</v>
      </c>
      <c r="W8" s="344">
        <v>714465</v>
      </c>
      <c r="AA8" s="158"/>
      <c r="AB8" s="158"/>
      <c r="AC8" s="158"/>
      <c r="AD8" s="158"/>
    </row>
    <row r="9" spans="2:30" ht="19.899999999999999" customHeight="1">
      <c r="B9" s="66"/>
      <c r="C9" s="66"/>
      <c r="D9" s="69"/>
      <c r="E9" s="69"/>
      <c r="F9" s="69"/>
      <c r="G9" s="69"/>
      <c r="H9" s="69"/>
      <c r="I9" s="69"/>
      <c r="J9" s="69"/>
      <c r="K9" s="70"/>
      <c r="L9" s="67"/>
      <c r="M9" s="67"/>
      <c r="N9" s="67"/>
      <c r="O9" s="67"/>
      <c r="P9" s="67"/>
      <c r="Q9" s="344"/>
      <c r="R9" s="344"/>
      <c r="S9" s="344"/>
      <c r="T9" s="67"/>
      <c r="U9" s="344"/>
      <c r="V9" s="344"/>
      <c r="W9" s="344"/>
      <c r="AA9" s="158"/>
      <c r="AB9" s="158"/>
      <c r="AC9" s="158"/>
      <c r="AD9" s="158"/>
    </row>
    <row r="10" spans="2:30" ht="19.899999999999999" customHeight="1">
      <c r="B10" s="71" t="s">
        <v>24</v>
      </c>
      <c r="C10" s="72"/>
      <c r="D10" s="52">
        <v>11540</v>
      </c>
      <c r="E10" s="52">
        <v>10802.5</v>
      </c>
      <c r="F10" s="52">
        <v>10601.25</v>
      </c>
      <c r="G10" s="52">
        <v>11828.083333333334</v>
      </c>
      <c r="H10" s="52">
        <v>12656</v>
      </c>
      <c r="I10" s="52">
        <v>14428.25</v>
      </c>
      <c r="J10" s="52">
        <v>16117.333333333334</v>
      </c>
      <c r="K10" s="52">
        <v>19120.25</v>
      </c>
      <c r="L10" s="52">
        <v>20956.909090909092</v>
      </c>
      <c r="M10" s="52">
        <v>22276.666666666664</v>
      </c>
      <c r="N10" s="52">
        <v>23984.01799074798</v>
      </c>
      <c r="O10" s="52">
        <v>25855.089583121724</v>
      </c>
      <c r="P10" s="52">
        <v>28843</v>
      </c>
      <c r="Q10" s="52">
        <v>31224.153094486221</v>
      </c>
      <c r="R10" s="52">
        <v>35973.25</v>
      </c>
      <c r="S10" s="52">
        <v>39453.083333333336</v>
      </c>
      <c r="T10" s="52">
        <v>42445.25</v>
      </c>
      <c r="U10" s="52">
        <v>40306.333333333336</v>
      </c>
      <c r="V10" s="52">
        <v>39896.333333333336</v>
      </c>
      <c r="W10" s="52">
        <v>40669.333333333336</v>
      </c>
      <c r="Y10" s="158"/>
      <c r="AA10" s="158"/>
      <c r="AB10" s="158"/>
      <c r="AC10" s="158"/>
      <c r="AD10" s="158"/>
    </row>
    <row r="11" spans="2:30" ht="19.899999999999999" customHeight="1">
      <c r="B11" s="71" t="s">
        <v>25</v>
      </c>
      <c r="C11" s="72"/>
      <c r="D11" s="52">
        <v>2579.583333333333</v>
      </c>
      <c r="E11" s="52">
        <v>2267.2575757575755</v>
      </c>
      <c r="F11" s="52">
        <v>2331.5</v>
      </c>
      <c r="G11" s="52">
        <v>2512.9166666666665</v>
      </c>
      <c r="H11" s="52">
        <v>2800</v>
      </c>
      <c r="I11" s="52">
        <v>3879</v>
      </c>
      <c r="J11" s="52">
        <v>3820.5833333333335</v>
      </c>
      <c r="K11" s="52">
        <v>4033.5833333333335</v>
      </c>
      <c r="L11" s="52">
        <v>4499.727272727273</v>
      </c>
      <c r="M11" s="52">
        <v>4740.416666666667</v>
      </c>
      <c r="N11" s="52">
        <v>5048.6120209649971</v>
      </c>
      <c r="O11" s="52">
        <v>5442.4707370895512</v>
      </c>
      <c r="P11" s="52">
        <v>6022</v>
      </c>
      <c r="Q11" s="52">
        <v>6158.1111988298999</v>
      </c>
      <c r="R11" s="52">
        <v>6333.166666666667</v>
      </c>
      <c r="S11" s="52">
        <v>7307.916666666667</v>
      </c>
      <c r="T11" s="52">
        <v>8753.3333333333339</v>
      </c>
      <c r="U11" s="52">
        <v>7852.583333333333</v>
      </c>
      <c r="V11" s="52">
        <v>7326.75</v>
      </c>
      <c r="W11" s="52">
        <v>7321.333333333333</v>
      </c>
      <c r="Y11" s="158"/>
      <c r="AA11" s="158"/>
      <c r="AB11" s="158"/>
      <c r="AC11" s="158"/>
      <c r="AD11" s="158"/>
    </row>
    <row r="12" spans="2:30" ht="19.899999999999999" customHeight="1">
      <c r="B12" s="71" t="s">
        <v>26</v>
      </c>
      <c r="C12" s="72"/>
      <c r="D12" s="52">
        <v>5817.3333333333339</v>
      </c>
      <c r="E12" s="52">
        <v>5417.5833333333339</v>
      </c>
      <c r="F12" s="52">
        <v>5484.583333333333</v>
      </c>
      <c r="G12" s="52">
        <v>6026.333333333333</v>
      </c>
      <c r="H12" s="52">
        <v>6579</v>
      </c>
      <c r="I12" s="52">
        <v>6679.75</v>
      </c>
      <c r="J12" s="52">
        <v>7529.666666666667</v>
      </c>
      <c r="K12" s="52">
        <v>8757</v>
      </c>
      <c r="L12" s="52">
        <v>9597.181818181818</v>
      </c>
      <c r="M12" s="52">
        <v>10317.166666666668</v>
      </c>
      <c r="N12" s="52">
        <v>10166.616533125227</v>
      </c>
      <c r="O12" s="52">
        <v>10959.747500297863</v>
      </c>
      <c r="P12" s="52">
        <v>12082</v>
      </c>
      <c r="Q12" s="52">
        <v>12388.488581049252</v>
      </c>
      <c r="R12" s="52">
        <v>13062.666666666666</v>
      </c>
      <c r="S12" s="52">
        <v>13713.25</v>
      </c>
      <c r="T12" s="52">
        <v>15026.75</v>
      </c>
      <c r="U12" s="52">
        <v>14351</v>
      </c>
      <c r="V12" s="52">
        <v>13915.666666666666</v>
      </c>
      <c r="W12" s="52">
        <v>14030.416666666666</v>
      </c>
      <c r="Y12" s="158"/>
      <c r="AA12" s="158"/>
      <c r="AB12" s="158"/>
      <c r="AC12" s="158"/>
      <c r="AD12" s="158"/>
    </row>
    <row r="13" spans="2:30" ht="19.899999999999999" customHeight="1">
      <c r="B13" s="71" t="s">
        <v>27</v>
      </c>
      <c r="C13" s="72"/>
      <c r="D13" s="52">
        <v>17379.5</v>
      </c>
      <c r="E13" s="52">
        <v>17178.25</v>
      </c>
      <c r="F13" s="52">
        <v>18010.333333333332</v>
      </c>
      <c r="G13" s="52">
        <v>19455.75</v>
      </c>
      <c r="H13" s="52">
        <v>21291.416666666668</v>
      </c>
      <c r="I13" s="52">
        <v>23466.666666666668</v>
      </c>
      <c r="J13" s="52">
        <v>25800.416666666668</v>
      </c>
      <c r="K13" s="52">
        <v>28101.5</v>
      </c>
      <c r="L13" s="52">
        <v>29585.727272727272</v>
      </c>
      <c r="M13" s="52">
        <v>31366</v>
      </c>
      <c r="N13" s="52">
        <v>34164.423338763379</v>
      </c>
      <c r="O13" s="52">
        <v>36829.701608803451</v>
      </c>
      <c r="P13" s="52">
        <v>42823</v>
      </c>
      <c r="Q13" s="52">
        <v>45445.105611482337</v>
      </c>
      <c r="R13" s="52">
        <v>46708</v>
      </c>
      <c r="S13" s="52">
        <v>53976.083333333336</v>
      </c>
      <c r="T13" s="52">
        <v>55249.25</v>
      </c>
      <c r="U13" s="52">
        <v>47860</v>
      </c>
      <c r="V13" s="52">
        <v>42722</v>
      </c>
      <c r="W13" s="52">
        <v>43058.5</v>
      </c>
      <c r="Y13" s="158"/>
      <c r="AA13" s="158"/>
      <c r="AB13" s="158"/>
      <c r="AC13" s="158"/>
      <c r="AD13" s="158"/>
    </row>
    <row r="14" spans="2:30" ht="19.899999999999999" customHeight="1">
      <c r="B14" s="71" t="s">
        <v>28</v>
      </c>
      <c r="C14" s="72"/>
      <c r="D14" s="52">
        <v>22464.583333333336</v>
      </c>
      <c r="E14" s="52">
        <v>19866.333333333332</v>
      </c>
      <c r="F14" s="52">
        <v>21056.75</v>
      </c>
      <c r="G14" s="52">
        <v>24421</v>
      </c>
      <c r="H14" s="52">
        <v>27250.25</v>
      </c>
      <c r="I14" s="52">
        <v>28474.083333333332</v>
      </c>
      <c r="J14" s="52">
        <v>32895.166666666664</v>
      </c>
      <c r="K14" s="52">
        <v>35939.583333333336</v>
      </c>
      <c r="L14" s="52">
        <v>37991</v>
      </c>
      <c r="M14" s="52">
        <v>42207.75</v>
      </c>
      <c r="N14" s="52">
        <v>45519.232140351087</v>
      </c>
      <c r="O14" s="52">
        <v>49070.336137910279</v>
      </c>
      <c r="P14" s="52">
        <v>50401</v>
      </c>
      <c r="Q14" s="52">
        <v>55626.37847700798</v>
      </c>
      <c r="R14" s="52">
        <v>55553.083333333336</v>
      </c>
      <c r="S14" s="52">
        <v>57033.75</v>
      </c>
      <c r="T14" s="52">
        <v>61944.75</v>
      </c>
      <c r="U14" s="52">
        <v>56767.666666666664</v>
      </c>
      <c r="V14" s="52">
        <v>51696.833333333336</v>
      </c>
      <c r="W14" s="52">
        <v>50778.25</v>
      </c>
      <c r="Y14" s="158"/>
      <c r="AA14" s="158"/>
      <c r="AB14" s="158"/>
      <c r="AC14" s="158"/>
      <c r="AD14" s="158"/>
    </row>
    <row r="15" spans="2:30" ht="19.899999999999999" customHeight="1">
      <c r="B15" s="71" t="s">
        <v>29</v>
      </c>
      <c r="C15" s="72"/>
      <c r="D15" s="52">
        <v>182332.08333333334</v>
      </c>
      <c r="E15" s="52">
        <v>184238.66666666666</v>
      </c>
      <c r="F15" s="52">
        <v>188981.83333333334</v>
      </c>
      <c r="G15" s="52">
        <v>203486.58333333334</v>
      </c>
      <c r="H15" s="52">
        <v>219653.25</v>
      </c>
      <c r="I15" s="52">
        <v>238969.41666666666</v>
      </c>
      <c r="J15" s="52">
        <v>256886.08333333334</v>
      </c>
      <c r="K15" s="52">
        <v>267621.16666666669</v>
      </c>
      <c r="L15" s="52">
        <v>262791.54545454547</v>
      </c>
      <c r="M15" s="52">
        <v>275286.25</v>
      </c>
      <c r="N15" s="52">
        <v>301148.72613893368</v>
      </c>
      <c r="O15" s="52">
        <v>324642.32203164289</v>
      </c>
      <c r="P15" s="52">
        <v>346186</v>
      </c>
      <c r="Q15" s="52">
        <v>359845.33069159236</v>
      </c>
      <c r="R15" s="52">
        <v>401135.75</v>
      </c>
      <c r="S15" s="52">
        <v>441803.16666666669</v>
      </c>
      <c r="T15" s="52">
        <v>463144.83333333331</v>
      </c>
      <c r="U15" s="52">
        <v>412596.75</v>
      </c>
      <c r="V15" s="52">
        <v>360717.16666666669</v>
      </c>
      <c r="W15" s="52">
        <v>344733.83333333331</v>
      </c>
      <c r="Y15" s="158"/>
      <c r="AA15" s="158"/>
      <c r="AB15" s="158"/>
      <c r="AC15" s="158"/>
      <c r="AD15" s="158"/>
    </row>
    <row r="16" spans="2:30" ht="19.899999999999999" customHeight="1">
      <c r="B16" s="71" t="s">
        <v>30</v>
      </c>
      <c r="C16" s="72"/>
      <c r="D16" s="52">
        <v>10323.083333333332</v>
      </c>
      <c r="E16" s="52">
        <v>9981.6666666666661</v>
      </c>
      <c r="F16" s="52">
        <v>10010.583333333334</v>
      </c>
      <c r="G16" s="52">
        <v>11282.416666666666</v>
      </c>
      <c r="H16" s="52">
        <v>14483.583333333334</v>
      </c>
      <c r="I16" s="52">
        <v>18312.416666666668</v>
      </c>
      <c r="J16" s="52">
        <v>19934.166666666668</v>
      </c>
      <c r="K16" s="52">
        <v>20978.416666666668</v>
      </c>
      <c r="L16" s="52">
        <v>20884.454545454544</v>
      </c>
      <c r="M16" s="52">
        <v>23397.5</v>
      </c>
      <c r="N16" s="52">
        <v>25511.773838904104</v>
      </c>
      <c r="O16" s="52">
        <v>27502.030655733171</v>
      </c>
      <c r="P16" s="52">
        <v>31355</v>
      </c>
      <c r="Q16" s="52">
        <v>32154.322112113336</v>
      </c>
      <c r="R16" s="52">
        <v>35097</v>
      </c>
      <c r="S16" s="52">
        <v>40949.083333333336</v>
      </c>
      <c r="T16" s="52">
        <v>45369.666666666664</v>
      </c>
      <c r="U16" s="52">
        <v>44478.916666666664</v>
      </c>
      <c r="V16" s="52">
        <v>42513.75</v>
      </c>
      <c r="W16" s="52">
        <v>42809.75</v>
      </c>
      <c r="Y16" s="158"/>
      <c r="AA16" s="158"/>
      <c r="AB16" s="158"/>
      <c r="AC16" s="158"/>
      <c r="AD16" s="158"/>
    </row>
    <row r="17" spans="2:30" ht="19.899999999999999" customHeight="1">
      <c r="B17" s="71" t="s">
        <v>31</v>
      </c>
      <c r="C17" s="72"/>
      <c r="D17" s="52">
        <v>7011</v>
      </c>
      <c r="E17" s="52">
        <v>7109.75</v>
      </c>
      <c r="F17" s="52">
        <v>7143.833333333333</v>
      </c>
      <c r="G17" s="52">
        <v>7723.166666666667</v>
      </c>
      <c r="H17" s="52">
        <v>8829.1666666666661</v>
      </c>
      <c r="I17" s="52">
        <v>10291.166666666666</v>
      </c>
      <c r="J17" s="52">
        <v>11896.416666666666</v>
      </c>
      <c r="K17" s="52">
        <v>12909.5</v>
      </c>
      <c r="L17" s="52">
        <v>13184.454545454546</v>
      </c>
      <c r="M17" s="52">
        <v>13424.25</v>
      </c>
      <c r="N17" s="52">
        <v>14550.674938895809</v>
      </c>
      <c r="O17" s="52">
        <v>15685.820623765412</v>
      </c>
      <c r="P17" s="52">
        <v>16786</v>
      </c>
      <c r="Q17" s="52">
        <v>18937.869544230623</v>
      </c>
      <c r="R17" s="52">
        <v>20220.583333333332</v>
      </c>
      <c r="S17" s="52">
        <v>22831.583333333332</v>
      </c>
      <c r="T17" s="52">
        <v>24141.916666666668</v>
      </c>
      <c r="U17" s="52">
        <v>19798.583333333332</v>
      </c>
      <c r="V17" s="52">
        <v>17709.916666666668</v>
      </c>
      <c r="W17" s="52">
        <v>16533.833333333332</v>
      </c>
      <c r="Y17" s="158"/>
      <c r="AA17" s="158"/>
      <c r="AB17" s="158"/>
      <c r="AC17" s="158"/>
      <c r="AD17" s="158"/>
    </row>
    <row r="18" spans="2:30" ht="19.899999999999999" customHeight="1">
      <c r="B18" s="71" t="s">
        <v>32</v>
      </c>
      <c r="C18" s="72"/>
      <c r="D18" s="52">
        <v>6005</v>
      </c>
      <c r="E18" s="52">
        <v>6308.25</v>
      </c>
      <c r="F18" s="52">
        <v>6903.083333333333</v>
      </c>
      <c r="G18" s="52">
        <v>8555</v>
      </c>
      <c r="H18" s="52">
        <v>9900.0833333333339</v>
      </c>
      <c r="I18" s="52">
        <v>11429.75</v>
      </c>
      <c r="J18" s="52">
        <v>12233</v>
      </c>
      <c r="K18" s="52">
        <v>13299.583333333334</v>
      </c>
      <c r="L18" s="52">
        <v>14240</v>
      </c>
      <c r="M18" s="52">
        <v>15308.25</v>
      </c>
      <c r="N18" s="52">
        <v>16168.674656861565</v>
      </c>
      <c r="O18" s="52">
        <v>17430.04578527121</v>
      </c>
      <c r="P18" s="52">
        <v>17488</v>
      </c>
      <c r="Q18" s="52">
        <v>18324.639359468689</v>
      </c>
      <c r="R18" s="52">
        <v>18057</v>
      </c>
      <c r="S18" s="52">
        <v>20522.75</v>
      </c>
      <c r="T18" s="52">
        <v>21414.25</v>
      </c>
      <c r="U18" s="52">
        <v>19875.833333333332</v>
      </c>
      <c r="V18" s="52">
        <v>19375.833333333332</v>
      </c>
      <c r="W18" s="52">
        <v>19179.166666666668</v>
      </c>
      <c r="Y18" s="158"/>
      <c r="AA18" s="158"/>
      <c r="AB18" s="158"/>
      <c r="AC18" s="158"/>
      <c r="AD18" s="158"/>
    </row>
    <row r="19" spans="2:30" ht="19.899999999999999" customHeight="1">
      <c r="B19" s="71" t="s">
        <v>33</v>
      </c>
      <c r="C19" s="72"/>
      <c r="D19" s="52">
        <v>5042.5</v>
      </c>
      <c r="E19" s="52">
        <v>4948.6666666666661</v>
      </c>
      <c r="F19" s="52">
        <v>5275</v>
      </c>
      <c r="G19" s="52">
        <v>5632.916666666667</v>
      </c>
      <c r="H19" s="52">
        <v>6459.5</v>
      </c>
      <c r="I19" s="52">
        <v>8161.333333333333</v>
      </c>
      <c r="J19" s="52">
        <v>9981.25</v>
      </c>
      <c r="K19" s="52">
        <v>11553.75</v>
      </c>
      <c r="L19" s="52">
        <v>12939.363636363636</v>
      </c>
      <c r="M19" s="52">
        <v>14601.583333333332</v>
      </c>
      <c r="N19" s="52">
        <v>15716.44637013851</v>
      </c>
      <c r="O19" s="52">
        <v>16942.537692600636</v>
      </c>
      <c r="P19" s="52">
        <v>18445</v>
      </c>
      <c r="Q19" s="52">
        <v>19540.775988508354</v>
      </c>
      <c r="R19" s="52">
        <v>21170</v>
      </c>
      <c r="S19" s="52">
        <v>24383.916666666668</v>
      </c>
      <c r="T19" s="52">
        <v>26855.5</v>
      </c>
      <c r="U19" s="52">
        <v>23271</v>
      </c>
      <c r="V19" s="52">
        <v>20025.166666666668</v>
      </c>
      <c r="W19" s="52">
        <v>19050.833333333332</v>
      </c>
      <c r="Y19" s="158"/>
      <c r="AA19" s="158"/>
      <c r="AB19" s="158"/>
      <c r="AC19" s="158"/>
      <c r="AD19" s="158"/>
    </row>
    <row r="20" spans="2:30" ht="19.899999999999999" customHeight="1">
      <c r="B20" s="71" t="s">
        <v>34</v>
      </c>
      <c r="C20" s="72"/>
      <c r="D20" s="52">
        <v>3207.583333333333</v>
      </c>
      <c r="E20" s="52">
        <v>3178.25</v>
      </c>
      <c r="F20" s="52">
        <v>3223.6666666666665</v>
      </c>
      <c r="G20" s="52">
        <v>3437.25</v>
      </c>
      <c r="H20" s="52">
        <v>3558.4166666666665</v>
      </c>
      <c r="I20" s="52">
        <v>3749.4166666666665</v>
      </c>
      <c r="J20" s="52">
        <v>4104.583333333333</v>
      </c>
      <c r="K20" s="52">
        <v>4638.25</v>
      </c>
      <c r="L20" s="52">
        <v>4669.454545454545</v>
      </c>
      <c r="M20" s="52">
        <v>5145.4166666666661</v>
      </c>
      <c r="N20" s="52">
        <v>5755.2047059465085</v>
      </c>
      <c r="O20" s="52">
        <v>6204.1870256623379</v>
      </c>
      <c r="P20" s="52">
        <v>6148</v>
      </c>
      <c r="Q20" s="52">
        <v>6442.0140621456121</v>
      </c>
      <c r="R20" s="52">
        <v>7219.166666666667</v>
      </c>
      <c r="S20" s="52">
        <v>8191.833333333333</v>
      </c>
      <c r="T20" s="52">
        <v>8840.5</v>
      </c>
      <c r="U20" s="52">
        <v>7631.25</v>
      </c>
      <c r="V20" s="52">
        <v>7120.833333333333</v>
      </c>
      <c r="W20" s="52">
        <v>7305.166666666667</v>
      </c>
      <c r="Y20" s="158"/>
      <c r="AA20" s="158"/>
      <c r="AB20" s="158"/>
      <c r="AC20" s="158"/>
      <c r="AD20" s="158"/>
    </row>
    <row r="21" spans="2:30" ht="19.899999999999999" customHeight="1">
      <c r="B21" s="71" t="s">
        <v>35</v>
      </c>
      <c r="C21" s="72"/>
      <c r="D21" s="52">
        <v>8469.1666666666661</v>
      </c>
      <c r="E21" s="52">
        <v>8681.6666666666679</v>
      </c>
      <c r="F21" s="52">
        <v>8055.833333333333</v>
      </c>
      <c r="G21" s="52">
        <v>9007.5833333333339</v>
      </c>
      <c r="H21" s="52">
        <v>7500</v>
      </c>
      <c r="I21" s="52">
        <v>7723</v>
      </c>
      <c r="J21" s="52">
        <v>8414.5833333333339</v>
      </c>
      <c r="K21" s="52">
        <v>9913.6666666666661</v>
      </c>
      <c r="L21" s="52">
        <v>10694.454545454546</v>
      </c>
      <c r="M21" s="52">
        <v>11426.5</v>
      </c>
      <c r="N21" s="52">
        <v>12153.102710798143</v>
      </c>
      <c r="O21" s="52">
        <v>13101.205953972269</v>
      </c>
      <c r="P21" s="52">
        <v>14120</v>
      </c>
      <c r="Q21" s="52">
        <v>15140.797794139027</v>
      </c>
      <c r="R21" s="52">
        <v>15419.75</v>
      </c>
      <c r="S21" s="52">
        <v>17230.75</v>
      </c>
      <c r="T21" s="52">
        <v>18894.416666666668</v>
      </c>
      <c r="U21" s="52">
        <v>17140.583333333332</v>
      </c>
      <c r="V21" s="52">
        <v>16089.833333333334</v>
      </c>
      <c r="W21" s="52">
        <v>15114.416666666666</v>
      </c>
      <c r="Y21" s="158"/>
      <c r="AA21" s="158"/>
      <c r="AB21" s="158"/>
      <c r="AC21" s="158"/>
      <c r="AD21" s="158"/>
    </row>
    <row r="22" spans="2:30" ht="19.899999999999999" customHeight="1">
      <c r="B22" s="71" t="s">
        <v>36</v>
      </c>
      <c r="C22" s="72"/>
      <c r="D22" s="52">
        <v>15395.166666666668</v>
      </c>
      <c r="E22" s="52">
        <v>15144.916666666668</v>
      </c>
      <c r="F22" s="52">
        <v>15178.833333333334</v>
      </c>
      <c r="G22" s="52">
        <v>17011.833333333332</v>
      </c>
      <c r="H22" s="52">
        <v>17512.416666666668</v>
      </c>
      <c r="I22" s="52">
        <v>19626.916666666668</v>
      </c>
      <c r="J22" s="52">
        <v>20537.583333333332</v>
      </c>
      <c r="K22" s="52">
        <v>22739.166666666668</v>
      </c>
      <c r="L22" s="52">
        <v>24119.454545454544</v>
      </c>
      <c r="M22" s="52">
        <v>26993.333333333336</v>
      </c>
      <c r="N22" s="52">
        <v>27198.717631320698</v>
      </c>
      <c r="O22" s="52">
        <v>29320.578444158258</v>
      </c>
      <c r="P22" s="52">
        <v>32918</v>
      </c>
      <c r="Q22" s="52">
        <v>36690.5736808742</v>
      </c>
      <c r="R22" s="52">
        <v>36729.833333333336</v>
      </c>
      <c r="S22" s="52">
        <v>40305.083333333336</v>
      </c>
      <c r="T22" s="52">
        <v>44476.666666666664</v>
      </c>
      <c r="U22" s="52">
        <v>38809.916666666664</v>
      </c>
      <c r="V22" s="52">
        <v>34671.5</v>
      </c>
      <c r="W22" s="52">
        <v>33025.083333333336</v>
      </c>
      <c r="Y22" s="158"/>
      <c r="AA22" s="158"/>
      <c r="AB22" s="158"/>
      <c r="AC22" s="158"/>
      <c r="AD22" s="158"/>
    </row>
    <row r="23" spans="2:30" ht="19.899999999999999" customHeight="1">
      <c r="B23" s="71" t="s">
        <v>37</v>
      </c>
      <c r="C23" s="72"/>
      <c r="D23" s="52">
        <v>5527.583333333333</v>
      </c>
      <c r="E23" s="52">
        <v>5290.666666666667</v>
      </c>
      <c r="F23" s="52">
        <v>5069.5</v>
      </c>
      <c r="G23" s="52">
        <v>5472.666666666667</v>
      </c>
      <c r="H23" s="52">
        <v>6170.833333333333</v>
      </c>
      <c r="I23" s="52">
        <v>6922.666666666667</v>
      </c>
      <c r="J23" s="52">
        <v>7867.083333333333</v>
      </c>
      <c r="K23" s="52">
        <v>9413.6666666666661</v>
      </c>
      <c r="L23" s="52">
        <v>10291.727272727272</v>
      </c>
      <c r="M23" s="52">
        <v>10649.916666666666</v>
      </c>
      <c r="N23" s="52">
        <v>11811.07283901033</v>
      </c>
      <c r="O23" s="52">
        <v>12732.493214572689</v>
      </c>
      <c r="P23" s="52">
        <v>14120</v>
      </c>
      <c r="Q23" s="52">
        <v>14536.858975812878</v>
      </c>
      <c r="R23" s="52">
        <v>15851.416666666666</v>
      </c>
      <c r="S23" s="52">
        <v>17912.583333333332</v>
      </c>
      <c r="T23" s="52">
        <v>20093.833333333332</v>
      </c>
      <c r="U23" s="52">
        <v>16805.25</v>
      </c>
      <c r="V23" s="52">
        <v>15044.416666666666</v>
      </c>
      <c r="W23" s="52">
        <v>14880.25</v>
      </c>
      <c r="Y23" s="158"/>
      <c r="AA23" s="158"/>
      <c r="AB23" s="158"/>
      <c r="AC23" s="158"/>
      <c r="AD23" s="158"/>
    </row>
    <row r="24" spans="2:30" ht="19.899999999999999" customHeight="1">
      <c r="B24" s="71" t="s">
        <v>38</v>
      </c>
      <c r="C24" s="72"/>
      <c r="D24" s="52">
        <v>5058.583333333333</v>
      </c>
      <c r="E24" s="52">
        <v>5043.75</v>
      </c>
      <c r="F24" s="52">
        <v>5194.166666666667</v>
      </c>
      <c r="G24" s="52">
        <v>5470.583333333333</v>
      </c>
      <c r="H24" s="52">
        <v>6590.75</v>
      </c>
      <c r="I24" s="52">
        <v>6643.833333333333</v>
      </c>
      <c r="J24" s="52">
        <v>7267.583333333333</v>
      </c>
      <c r="K24" s="52">
        <v>9195.25</v>
      </c>
      <c r="L24" s="52">
        <v>10125.727272727272</v>
      </c>
      <c r="M24" s="52">
        <v>10924</v>
      </c>
      <c r="N24" s="52">
        <v>11397.856809049697</v>
      </c>
      <c r="O24" s="52">
        <v>12287.040852256441</v>
      </c>
      <c r="P24" s="52">
        <v>13734</v>
      </c>
      <c r="Q24" s="52">
        <v>14617.384151589697</v>
      </c>
      <c r="R24" s="52">
        <v>17243.5</v>
      </c>
      <c r="S24" s="52">
        <v>19703.416666666668</v>
      </c>
      <c r="T24" s="52">
        <v>22278.833333333332</v>
      </c>
      <c r="U24" s="52">
        <v>19341.416666666668</v>
      </c>
      <c r="V24" s="52">
        <v>17612.25</v>
      </c>
      <c r="W24" s="52">
        <v>17445.166666666668</v>
      </c>
      <c r="Y24" s="158"/>
      <c r="AA24" s="158"/>
      <c r="AB24" s="158"/>
      <c r="AC24" s="158"/>
      <c r="AD24" s="158"/>
    </row>
    <row r="25" spans="2:30" ht="19.899999999999999" customHeight="1">
      <c r="B25" s="71" t="s">
        <v>39</v>
      </c>
      <c r="C25" s="72"/>
      <c r="D25" s="52">
        <v>4047.4166666666665</v>
      </c>
      <c r="E25" s="52">
        <v>3983.9166666666665</v>
      </c>
      <c r="F25" s="52">
        <v>5150.25</v>
      </c>
      <c r="G25" s="52">
        <v>4558.416666666667</v>
      </c>
      <c r="H25" s="52">
        <v>6450.166666666667</v>
      </c>
      <c r="I25" s="52">
        <v>8666.0833333333339</v>
      </c>
      <c r="J25" s="52">
        <v>10184.583333333334</v>
      </c>
      <c r="K25" s="52">
        <v>11131.416666666666</v>
      </c>
      <c r="L25" s="52">
        <v>11604.181818181818</v>
      </c>
      <c r="M25" s="52">
        <v>11824.5</v>
      </c>
      <c r="N25" s="52">
        <v>12550.063633774429</v>
      </c>
      <c r="O25" s="52">
        <v>13529.135095307543</v>
      </c>
      <c r="P25" s="52">
        <v>16321</v>
      </c>
      <c r="Q25" s="52">
        <v>17527.646594087852</v>
      </c>
      <c r="R25" s="52">
        <v>20849.5</v>
      </c>
      <c r="S25" s="52">
        <v>23978.166666666668</v>
      </c>
      <c r="T25" s="52">
        <v>26679.583333333332</v>
      </c>
      <c r="U25" s="52">
        <v>24228.5</v>
      </c>
      <c r="V25" s="52">
        <v>22048.166666666668</v>
      </c>
      <c r="W25" s="52">
        <v>21614.5</v>
      </c>
      <c r="Y25" s="158"/>
      <c r="AA25" s="158"/>
      <c r="AB25" s="158"/>
      <c r="AC25" s="158"/>
      <c r="AD25" s="158"/>
    </row>
    <row r="26" spans="2:30" ht="19.899999999999999" customHeight="1">
      <c r="B26" s="71" t="s">
        <v>41</v>
      </c>
      <c r="C26" s="72"/>
      <c r="D26" s="52">
        <v>1980.9166666666667</v>
      </c>
      <c r="E26" s="52">
        <v>2059.9166666666665</v>
      </c>
      <c r="F26" s="52">
        <v>2303.75</v>
      </c>
      <c r="G26" s="52">
        <v>2368.8333333333335</v>
      </c>
      <c r="H26" s="52">
        <v>2504.3333333333335</v>
      </c>
      <c r="I26" s="52">
        <v>2892.4166666666665</v>
      </c>
      <c r="J26" s="52">
        <v>3494.9166666666665</v>
      </c>
      <c r="K26" s="52">
        <v>4014.75</v>
      </c>
      <c r="L26" s="52">
        <v>4367</v>
      </c>
      <c r="M26" s="52">
        <v>4991.25</v>
      </c>
      <c r="N26" s="52">
        <v>5494.4503690804131</v>
      </c>
      <c r="O26" s="52">
        <v>5923.0903911676041</v>
      </c>
      <c r="P26" s="52">
        <v>5674</v>
      </c>
      <c r="Q26" s="52">
        <v>5470.5500825816653</v>
      </c>
      <c r="R26" s="52">
        <v>6784.916666666667</v>
      </c>
      <c r="S26" s="52">
        <v>7922.083333333333</v>
      </c>
      <c r="T26" s="52">
        <v>8586.5</v>
      </c>
      <c r="U26" s="52">
        <v>7280.166666666667</v>
      </c>
      <c r="V26" s="52">
        <v>6749.083333333333</v>
      </c>
      <c r="W26" s="52">
        <v>6915.166666666667</v>
      </c>
      <c r="Y26" s="158"/>
      <c r="AA26" s="158"/>
      <c r="AB26" s="158"/>
      <c r="AC26" s="158"/>
      <c r="AD26" s="158"/>
    </row>
    <row r="27" spans="2:30" ht="10.5" customHeight="1" thickBot="1">
      <c r="B27" s="74"/>
      <c r="C27" s="74"/>
      <c r="D27" s="74"/>
      <c r="E27" s="74"/>
      <c r="F27" s="74"/>
      <c r="G27" s="74"/>
      <c r="H27" s="74"/>
      <c r="I27" s="75"/>
      <c r="J27" s="75"/>
      <c r="K27" s="75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Y27" s="158"/>
      <c r="AA27" s="158"/>
      <c r="AB27" s="158"/>
      <c r="AC27" s="158"/>
    </row>
    <row r="28" spans="2:30" ht="18" customHeight="1">
      <c r="B28" s="35" t="s">
        <v>170</v>
      </c>
      <c r="C28" s="56" t="s">
        <v>171</v>
      </c>
      <c r="D28" s="77"/>
      <c r="E28" s="77"/>
      <c r="F28" s="77"/>
      <c r="G28" s="77"/>
      <c r="H28" s="77"/>
      <c r="I28" s="79"/>
      <c r="J28" s="79"/>
      <c r="K28" s="79"/>
      <c r="L28" s="77"/>
      <c r="M28" s="77"/>
      <c r="AA28" s="158"/>
      <c r="AB28" s="158"/>
      <c r="AC28" s="158"/>
    </row>
    <row r="29" spans="2:30" ht="18" customHeight="1">
      <c r="B29" s="78" t="s">
        <v>114</v>
      </c>
      <c r="C29" s="56" t="s">
        <v>95</v>
      </c>
    </row>
    <row r="33" spans="2:20" ht="19.899999999999999" customHeight="1"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</row>
    <row r="34" spans="2:20" ht="19.899999999999999" customHeight="1">
      <c r="B34" s="63"/>
      <c r="C34" s="63"/>
      <c r="D34" s="63"/>
      <c r="E34" s="63"/>
      <c r="F34" s="63"/>
      <c r="G34" s="63"/>
      <c r="H34" s="63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  <c r="T34" s="309"/>
    </row>
    <row r="35" spans="2:20" ht="19.899999999999999" customHeight="1"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  <c r="T35" s="309"/>
    </row>
    <row r="36" spans="2:20" ht="19.899999999999999" customHeight="1"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  <c r="T36" s="309"/>
    </row>
    <row r="37" spans="2:20" ht="19.899999999999999" customHeight="1"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  <c r="T37" s="309"/>
    </row>
    <row r="38" spans="2:20" ht="19.899999999999999" customHeight="1"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  <c r="T38" s="309"/>
    </row>
    <row r="39" spans="2:20" ht="19.899999999999999" customHeight="1">
      <c r="I39" s="309"/>
      <c r="J39" s="309"/>
      <c r="K39" s="309"/>
      <c r="L39" s="309"/>
      <c r="M39" s="309"/>
      <c r="N39" s="309"/>
      <c r="O39" s="309"/>
      <c r="P39" s="309"/>
      <c r="Q39" s="309"/>
      <c r="R39" s="309"/>
      <c r="S39" s="309"/>
      <c r="T39" s="309"/>
    </row>
    <row r="40" spans="2:20" ht="19.899999999999999" customHeight="1"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  <c r="T40" s="309"/>
    </row>
    <row r="41" spans="2:20" ht="19.899999999999999" customHeight="1"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  <c r="T41" s="309"/>
    </row>
    <row r="42" spans="2:20" ht="19.899999999999999" customHeight="1">
      <c r="I42" s="309"/>
      <c r="J42" s="309"/>
      <c r="K42" s="309"/>
      <c r="L42" s="309"/>
      <c r="M42" s="309"/>
      <c r="N42" s="309"/>
      <c r="O42" s="309"/>
      <c r="P42" s="309"/>
      <c r="Q42" s="309"/>
      <c r="R42" s="309"/>
      <c r="S42" s="309"/>
      <c r="T42" s="309"/>
    </row>
    <row r="43" spans="2:20" ht="19.899999999999999" customHeight="1">
      <c r="I43" s="309"/>
      <c r="J43" s="309"/>
      <c r="K43" s="309"/>
      <c r="L43" s="309"/>
      <c r="M43" s="309"/>
      <c r="N43" s="309"/>
      <c r="O43" s="309"/>
      <c r="P43" s="309"/>
      <c r="Q43" s="309"/>
      <c r="R43" s="309"/>
      <c r="S43" s="309"/>
      <c r="T43" s="309"/>
    </row>
    <row r="44" spans="2:20" ht="19.899999999999999" customHeight="1">
      <c r="I44" s="309"/>
      <c r="J44" s="309"/>
      <c r="K44" s="309"/>
      <c r="L44" s="309"/>
      <c r="M44" s="309"/>
      <c r="N44" s="309"/>
      <c r="O44" s="309"/>
      <c r="P44" s="309"/>
      <c r="Q44" s="309"/>
      <c r="R44" s="309"/>
      <c r="S44" s="309"/>
      <c r="T44" s="309"/>
    </row>
    <row r="45" spans="2:20" ht="19.899999999999999" customHeight="1">
      <c r="I45" s="309"/>
      <c r="J45" s="309"/>
      <c r="K45" s="309"/>
      <c r="L45" s="309"/>
      <c r="M45" s="309"/>
      <c r="N45" s="309"/>
      <c r="O45" s="309"/>
      <c r="P45" s="309"/>
      <c r="Q45" s="309"/>
      <c r="R45" s="309"/>
      <c r="S45" s="309"/>
      <c r="T45" s="309"/>
    </row>
    <row r="46" spans="2:20" ht="19.899999999999999" customHeight="1">
      <c r="I46" s="309"/>
      <c r="J46" s="309"/>
      <c r="K46" s="309"/>
      <c r="L46" s="309"/>
      <c r="M46" s="309"/>
      <c r="N46" s="309"/>
      <c r="O46" s="309"/>
      <c r="P46" s="309"/>
      <c r="Q46" s="309"/>
      <c r="R46" s="309"/>
      <c r="S46" s="309"/>
      <c r="T46" s="309"/>
    </row>
    <row r="47" spans="2:20" ht="19.899999999999999" customHeight="1">
      <c r="I47" s="309"/>
      <c r="J47" s="309"/>
      <c r="K47" s="309"/>
      <c r="L47" s="309"/>
      <c r="M47" s="309"/>
      <c r="N47" s="309"/>
      <c r="O47" s="309"/>
      <c r="P47" s="309"/>
      <c r="Q47" s="309"/>
      <c r="R47" s="309"/>
      <c r="S47" s="309"/>
      <c r="T47" s="309"/>
    </row>
    <row r="48" spans="2:20" ht="19.899999999999999" customHeight="1">
      <c r="I48" s="309"/>
      <c r="J48" s="309"/>
      <c r="K48" s="309"/>
      <c r="L48" s="309"/>
      <c r="M48" s="309"/>
      <c r="N48" s="309"/>
      <c r="O48" s="309"/>
      <c r="P48" s="309"/>
      <c r="Q48" s="309"/>
      <c r="R48" s="309"/>
      <c r="S48" s="309"/>
      <c r="T48" s="309"/>
    </row>
    <row r="49" spans="9:20" ht="19.899999999999999" customHeight="1">
      <c r="I49" s="309"/>
      <c r="J49" s="309"/>
      <c r="K49" s="309"/>
      <c r="L49" s="309"/>
      <c r="M49" s="309"/>
      <c r="N49" s="309"/>
      <c r="O49" s="309"/>
      <c r="P49" s="309"/>
      <c r="Q49" s="309"/>
      <c r="R49" s="309"/>
      <c r="S49" s="309"/>
      <c r="T49" s="309"/>
    </row>
    <row r="50" spans="9:20" ht="19.899999999999999" customHeight="1">
      <c r="I50" s="309"/>
      <c r="J50" s="309"/>
      <c r="K50" s="309"/>
      <c r="L50" s="309"/>
      <c r="M50" s="309"/>
      <c r="N50" s="309"/>
      <c r="O50" s="309"/>
      <c r="P50" s="309"/>
      <c r="Q50" s="309"/>
      <c r="R50" s="309"/>
      <c r="S50" s="309"/>
      <c r="T50" s="309"/>
    </row>
    <row r="51" spans="9:20" ht="19.899999999999999" customHeight="1">
      <c r="I51" s="309"/>
      <c r="J51" s="309"/>
      <c r="K51" s="309"/>
      <c r="L51" s="309"/>
      <c r="M51" s="309"/>
      <c r="N51" s="309"/>
      <c r="O51" s="309"/>
      <c r="P51" s="309"/>
      <c r="Q51" s="309"/>
      <c r="R51" s="309"/>
      <c r="S51" s="309"/>
      <c r="T51" s="309"/>
    </row>
    <row r="52" spans="9:20" ht="19.899999999999999" customHeight="1">
      <c r="I52" s="309"/>
      <c r="J52" s="309"/>
      <c r="K52" s="309"/>
      <c r="L52" s="309"/>
      <c r="M52" s="309"/>
      <c r="N52" s="309"/>
      <c r="O52" s="309"/>
      <c r="P52" s="309"/>
      <c r="Q52" s="309"/>
      <c r="R52" s="309"/>
      <c r="S52" s="309"/>
      <c r="T52" s="309"/>
    </row>
  </sheetData>
  <printOptions verticalCentered="1"/>
  <pageMargins left="0.25" right="0.25" top="0" bottom="0" header="0" footer="0"/>
  <pageSetup paperSize="120" scale="6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30"/>
  <sheetViews>
    <sheetView zoomScale="80" zoomScaleNormal="80" zoomScaleSheetLayoutView="100" workbookViewId="0"/>
  </sheetViews>
  <sheetFormatPr baseColWidth="10" defaultColWidth="8.88671875" defaultRowHeight="19.899999999999999" customHeight="1"/>
  <cols>
    <col min="1" max="1" width="3.88671875" style="81" customWidth="1"/>
    <col min="2" max="2" width="19.6640625" style="81" customWidth="1"/>
    <col min="3" max="3" width="28.88671875" style="81" customWidth="1"/>
    <col min="4" max="45" width="12.77734375" style="81" customWidth="1"/>
    <col min="46" max="46" width="12.6640625" style="81" bestFit="1" customWidth="1"/>
    <col min="47" max="47" width="12.77734375" style="81" bestFit="1" customWidth="1"/>
    <col min="48" max="50" width="8.88671875" style="81"/>
    <col min="51" max="51" width="20.77734375" style="81" bestFit="1" customWidth="1"/>
    <col min="52" max="52" width="9" style="81" bestFit="1" customWidth="1"/>
    <col min="53" max="53" width="12.6640625" style="81" bestFit="1" customWidth="1"/>
    <col min="54" max="16384" width="8.88671875" style="81"/>
  </cols>
  <sheetData>
    <row r="1" spans="2:53" ht="18" customHeight="1"/>
    <row r="2" spans="2:53" ht="18" customHeight="1">
      <c r="B2" s="1" t="s">
        <v>192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</row>
    <row r="3" spans="2:53" ht="18" customHeight="1">
      <c r="B3" s="82" t="s">
        <v>150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</row>
    <row r="4" spans="2:53" ht="18" customHeight="1">
      <c r="B4" s="39" t="s">
        <v>151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</row>
    <row r="5" spans="2:53" ht="18" customHeight="1" thickBot="1"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6"/>
      <c r="AA5" s="86"/>
      <c r="AB5" s="86"/>
      <c r="AC5" s="86"/>
      <c r="AD5" s="86"/>
      <c r="AE5" s="86"/>
      <c r="AF5" s="86"/>
      <c r="AG5" s="86"/>
      <c r="AH5" s="86"/>
      <c r="AI5" s="86"/>
    </row>
    <row r="6" spans="2:53" s="88" customFormat="1" ht="30" customHeight="1" thickBot="1">
      <c r="B6" s="13" t="s">
        <v>191</v>
      </c>
      <c r="C6" s="87"/>
      <c r="D6" s="274">
        <v>1977</v>
      </c>
      <c r="E6" s="274">
        <v>1978</v>
      </c>
      <c r="F6" s="274">
        <v>1980</v>
      </c>
      <c r="G6" s="274">
        <v>1981</v>
      </c>
      <c r="H6" s="274">
        <v>1982</v>
      </c>
      <c r="I6" s="274">
        <v>1983</v>
      </c>
      <c r="J6" s="274">
        <v>1984</v>
      </c>
      <c r="K6" s="274">
        <v>1985</v>
      </c>
      <c r="L6" s="274">
        <v>1986</v>
      </c>
      <c r="M6" s="274">
        <v>1987</v>
      </c>
      <c r="N6" s="274">
        <v>1988</v>
      </c>
      <c r="O6" s="274">
        <v>1989</v>
      </c>
      <c r="P6" s="274">
        <v>1990</v>
      </c>
      <c r="Q6" s="274">
        <v>1991</v>
      </c>
      <c r="R6" s="274">
        <v>1992</v>
      </c>
      <c r="S6" s="274">
        <v>1993</v>
      </c>
      <c r="T6" s="274">
        <v>1994</v>
      </c>
      <c r="U6" s="274">
        <v>1995</v>
      </c>
      <c r="V6" s="274">
        <v>1996</v>
      </c>
      <c r="W6" s="274">
        <v>1997</v>
      </c>
      <c r="X6" s="274">
        <v>1998</v>
      </c>
      <c r="Y6" s="274">
        <v>1999</v>
      </c>
      <c r="Z6" s="274">
        <v>2000</v>
      </c>
      <c r="AA6" s="274">
        <v>2001</v>
      </c>
      <c r="AB6" s="274">
        <v>2002</v>
      </c>
      <c r="AC6" s="274">
        <v>2003</v>
      </c>
      <c r="AD6" s="274">
        <v>2004</v>
      </c>
      <c r="AE6" s="274">
        <v>2005</v>
      </c>
      <c r="AF6" s="274">
        <v>2006</v>
      </c>
      <c r="AG6" s="274" t="s">
        <v>139</v>
      </c>
      <c r="AH6" s="274">
        <v>2008</v>
      </c>
      <c r="AI6" s="274">
        <v>2009</v>
      </c>
      <c r="AJ6" s="274">
        <v>2010</v>
      </c>
      <c r="AK6" s="274">
        <v>2011</v>
      </c>
      <c r="AL6" s="274">
        <v>2012</v>
      </c>
      <c r="AM6" s="274">
        <v>2013</v>
      </c>
      <c r="AN6" s="274">
        <v>2014</v>
      </c>
      <c r="AO6" s="274">
        <v>2015</v>
      </c>
      <c r="AP6" s="274">
        <v>2016</v>
      </c>
      <c r="AQ6" s="274">
        <v>2017</v>
      </c>
      <c r="AR6" s="274">
        <v>2018</v>
      </c>
      <c r="AS6" s="274">
        <v>2019</v>
      </c>
      <c r="AT6" s="274">
        <v>2020</v>
      </c>
    </row>
    <row r="7" spans="2:53" s="88" customFormat="1" ht="16.899999999999999" customHeight="1"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90"/>
      <c r="AA7" s="90"/>
      <c r="AB7" s="90"/>
      <c r="AC7" s="90"/>
      <c r="AD7" s="90"/>
      <c r="AE7" s="90"/>
      <c r="AF7" s="90"/>
      <c r="AG7" s="90"/>
      <c r="AH7" s="90"/>
      <c r="AI7" s="90"/>
    </row>
    <row r="8" spans="2:53" ht="19.899999999999999" customHeight="1">
      <c r="B8" s="91" t="s">
        <v>2</v>
      </c>
      <c r="C8" s="92"/>
      <c r="D8" s="95">
        <v>33283</v>
      </c>
      <c r="E8" s="95">
        <v>38096</v>
      </c>
      <c r="F8" s="95">
        <v>50271</v>
      </c>
      <c r="G8" s="95">
        <v>54195</v>
      </c>
      <c r="H8" s="95">
        <v>58277</v>
      </c>
      <c r="I8" s="95">
        <v>64705</v>
      </c>
      <c r="J8" s="95">
        <v>74158</v>
      </c>
      <c r="K8" s="95">
        <v>76003</v>
      </c>
      <c r="L8" s="95">
        <v>77228</v>
      </c>
      <c r="M8" s="95">
        <v>78537</v>
      </c>
      <c r="N8" s="95">
        <v>75857</v>
      </c>
      <c r="O8" s="95">
        <v>66837</v>
      </c>
      <c r="P8" s="95">
        <v>68390</v>
      </c>
      <c r="Q8" s="95">
        <v>64043</v>
      </c>
      <c r="R8" s="95">
        <v>60364</v>
      </c>
      <c r="S8" s="95">
        <v>58923</v>
      </c>
      <c r="T8" s="95">
        <v>57168</v>
      </c>
      <c r="U8" s="95">
        <v>55690</v>
      </c>
      <c r="V8" s="95">
        <v>50686</v>
      </c>
      <c r="W8" s="95">
        <v>48519</v>
      </c>
      <c r="X8" s="95">
        <v>48228</v>
      </c>
      <c r="Y8" s="95">
        <v>46219</v>
      </c>
      <c r="Z8" s="67">
        <v>44092.25</v>
      </c>
      <c r="AA8" s="67">
        <v>43341.333333333336</v>
      </c>
      <c r="AB8" s="67">
        <v>41875.25</v>
      </c>
      <c r="AC8" s="67">
        <v>41971.25</v>
      </c>
      <c r="AD8" s="67">
        <v>40210.5</v>
      </c>
      <c r="AE8" s="67">
        <v>38704.5</v>
      </c>
      <c r="AF8" s="67">
        <v>39140.333333333336</v>
      </c>
      <c r="AG8" s="67">
        <v>60702.25</v>
      </c>
      <c r="AH8" s="67">
        <v>80641.083333333328</v>
      </c>
      <c r="AI8" s="67">
        <v>83213.75</v>
      </c>
      <c r="AJ8" s="67">
        <v>84254</v>
      </c>
      <c r="AK8" s="67">
        <v>87135.833333333328</v>
      </c>
      <c r="AL8" s="67">
        <v>89760.583333333343</v>
      </c>
      <c r="AM8" s="67">
        <v>95224.916666666672</v>
      </c>
      <c r="AN8" s="67">
        <v>98128.416666666672</v>
      </c>
      <c r="AO8" s="67">
        <v>101654.33333333334</v>
      </c>
      <c r="AP8" s="67">
        <f>+SUM(AP9:AP15)</f>
        <v>104969.33333333333</v>
      </c>
      <c r="AQ8" s="67">
        <v>108208</v>
      </c>
      <c r="AR8" s="67">
        <v>110811.33333333333</v>
      </c>
      <c r="AS8" s="67">
        <v>111710</v>
      </c>
      <c r="AT8" s="67">
        <v>112597.66666666667</v>
      </c>
      <c r="AU8" s="52"/>
      <c r="AV8" s="158"/>
      <c r="AY8" s="52"/>
      <c r="AZ8" s="52"/>
      <c r="BA8" s="52"/>
    </row>
    <row r="9" spans="2:53" ht="19.899999999999999" customHeight="1">
      <c r="B9" s="93" t="s">
        <v>101</v>
      </c>
      <c r="C9" s="94"/>
      <c r="D9" s="29" t="s">
        <v>19</v>
      </c>
      <c r="E9" s="29" t="s">
        <v>19</v>
      </c>
      <c r="F9" s="29" t="s">
        <v>19</v>
      </c>
      <c r="G9" s="29" t="s">
        <v>19</v>
      </c>
      <c r="H9" s="29" t="s">
        <v>19</v>
      </c>
      <c r="I9" s="29" t="s">
        <v>19</v>
      </c>
      <c r="J9" s="29" t="s">
        <v>19</v>
      </c>
      <c r="K9" s="29" t="s">
        <v>19</v>
      </c>
      <c r="L9" s="29" t="s">
        <v>19</v>
      </c>
      <c r="M9" s="29" t="s">
        <v>19</v>
      </c>
      <c r="N9" s="29" t="s">
        <v>19</v>
      </c>
      <c r="O9" s="29" t="s">
        <v>19</v>
      </c>
      <c r="P9" s="51">
        <v>5176</v>
      </c>
      <c r="Q9" s="51">
        <v>4198</v>
      </c>
      <c r="R9" s="51">
        <v>4268</v>
      </c>
      <c r="S9" s="51">
        <v>5122</v>
      </c>
      <c r="T9" s="51">
        <v>6516</v>
      </c>
      <c r="U9" s="51">
        <v>6251</v>
      </c>
      <c r="V9" s="51">
        <v>4388</v>
      </c>
      <c r="W9" s="51">
        <v>4173</v>
      </c>
      <c r="X9" s="51">
        <v>4180</v>
      </c>
      <c r="Y9" s="51">
        <v>4156</v>
      </c>
      <c r="Z9" s="73">
        <v>4203.666666666667</v>
      </c>
      <c r="AA9" s="73">
        <v>4218.833333333333</v>
      </c>
      <c r="AB9" s="73">
        <v>4141.833333333333</v>
      </c>
      <c r="AC9" s="73">
        <v>4039.75</v>
      </c>
      <c r="AD9" s="73">
        <v>3888</v>
      </c>
      <c r="AE9" s="73">
        <v>3638</v>
      </c>
      <c r="AF9" s="73">
        <v>3719.5833333333335</v>
      </c>
      <c r="AG9" s="73">
        <v>3751.0833333333335</v>
      </c>
      <c r="AH9" s="73">
        <v>3848.1666666666665</v>
      </c>
      <c r="AI9" s="73">
        <v>3887.8333333333335</v>
      </c>
      <c r="AJ9" s="73">
        <v>3899</v>
      </c>
      <c r="AK9" s="73">
        <v>3996.8333333333335</v>
      </c>
      <c r="AL9" s="73">
        <v>4073.4166666666665</v>
      </c>
      <c r="AM9" s="73">
        <v>4233.083333333333</v>
      </c>
      <c r="AN9" s="73">
        <v>4299.75</v>
      </c>
      <c r="AO9" s="73">
        <v>4412.75</v>
      </c>
      <c r="AP9" s="73">
        <v>4503.333333333333</v>
      </c>
      <c r="AQ9" s="73">
        <v>4484</v>
      </c>
      <c r="AR9" s="73">
        <v>4293.666666666667</v>
      </c>
      <c r="AS9" s="73">
        <v>4233</v>
      </c>
      <c r="AT9" s="73">
        <v>4506.333333333333</v>
      </c>
      <c r="AU9" s="52"/>
      <c r="AV9" s="158"/>
      <c r="AY9" s="52"/>
      <c r="AZ9" s="52"/>
      <c r="BA9" s="52"/>
    </row>
    <row r="10" spans="2:53" ht="19.899999999999999" customHeight="1">
      <c r="B10" s="93" t="s">
        <v>102</v>
      </c>
      <c r="C10" s="94"/>
      <c r="D10" s="29" t="s">
        <v>19</v>
      </c>
      <c r="E10" s="29" t="s">
        <v>19</v>
      </c>
      <c r="F10" s="29" t="s">
        <v>19</v>
      </c>
      <c r="G10" s="29" t="s">
        <v>19</v>
      </c>
      <c r="H10" s="29" t="s">
        <v>19</v>
      </c>
      <c r="I10" s="29" t="s">
        <v>19</v>
      </c>
      <c r="J10" s="29" t="s">
        <v>19</v>
      </c>
      <c r="K10" s="29" t="s">
        <v>19</v>
      </c>
      <c r="L10" s="29" t="s">
        <v>19</v>
      </c>
      <c r="M10" s="29" t="s">
        <v>19</v>
      </c>
      <c r="N10" s="29" t="s">
        <v>19</v>
      </c>
      <c r="O10" s="29" t="s">
        <v>19</v>
      </c>
      <c r="P10" s="51">
        <v>4185</v>
      </c>
      <c r="Q10" s="51">
        <v>2986</v>
      </c>
      <c r="R10" s="51">
        <v>2344</v>
      </c>
      <c r="S10" s="51">
        <v>2455</v>
      </c>
      <c r="T10" s="51">
        <v>2652</v>
      </c>
      <c r="U10" s="51">
        <v>2550</v>
      </c>
      <c r="V10" s="51">
        <v>2536</v>
      </c>
      <c r="W10" s="51">
        <v>2534</v>
      </c>
      <c r="X10" s="51">
        <v>2654</v>
      </c>
      <c r="Y10" s="51">
        <v>2718</v>
      </c>
      <c r="Z10" s="73">
        <v>2767.75</v>
      </c>
      <c r="AA10" s="73">
        <v>2744.3333333333335</v>
      </c>
      <c r="AB10" s="73">
        <v>2678.3333333333335</v>
      </c>
      <c r="AC10" s="73">
        <v>2759.1666666666665</v>
      </c>
      <c r="AD10" s="73">
        <v>2848.6666666666665</v>
      </c>
      <c r="AE10" s="73">
        <v>3714.8333333333335</v>
      </c>
      <c r="AF10" s="73">
        <v>3850.5</v>
      </c>
      <c r="AG10" s="73">
        <v>4544.25</v>
      </c>
      <c r="AH10" s="73">
        <v>5333.5</v>
      </c>
      <c r="AI10" s="73">
        <v>5545.083333333333</v>
      </c>
      <c r="AJ10" s="73">
        <v>5786</v>
      </c>
      <c r="AK10" s="73">
        <v>7081.5</v>
      </c>
      <c r="AL10" s="73">
        <v>7959.666666666667</v>
      </c>
      <c r="AM10" s="73">
        <v>7725.666666666667</v>
      </c>
      <c r="AN10" s="73">
        <v>7040.666666666667</v>
      </c>
      <c r="AO10" s="73">
        <v>7947.333333333333</v>
      </c>
      <c r="AP10" s="73">
        <v>8908.8333333333339</v>
      </c>
      <c r="AQ10" s="73">
        <v>9522</v>
      </c>
      <c r="AR10" s="73">
        <v>9842.6666666666661</v>
      </c>
      <c r="AS10" s="73">
        <v>10244</v>
      </c>
      <c r="AT10" s="73">
        <v>10556.166666666666</v>
      </c>
      <c r="AU10" s="52"/>
      <c r="AV10" s="158"/>
      <c r="AY10" s="52"/>
      <c r="AZ10" s="52"/>
      <c r="BA10" s="52"/>
    </row>
    <row r="11" spans="2:53" ht="19.899999999999999" customHeight="1">
      <c r="B11" s="93" t="s">
        <v>135</v>
      </c>
      <c r="C11" s="94"/>
      <c r="D11" s="29" t="s">
        <v>19</v>
      </c>
      <c r="E11" s="29" t="s">
        <v>19</v>
      </c>
      <c r="F11" s="29" t="s">
        <v>19</v>
      </c>
      <c r="G11" s="29" t="s">
        <v>19</v>
      </c>
      <c r="H11" s="29" t="s">
        <v>19</v>
      </c>
      <c r="I11" s="29" t="s">
        <v>19</v>
      </c>
      <c r="J11" s="29" t="s">
        <v>19</v>
      </c>
      <c r="K11" s="29" t="s">
        <v>19</v>
      </c>
      <c r="L11" s="29" t="s">
        <v>19</v>
      </c>
      <c r="M11" s="29" t="s">
        <v>19</v>
      </c>
      <c r="N11" s="29" t="s">
        <v>19</v>
      </c>
      <c r="O11" s="29" t="s">
        <v>19</v>
      </c>
      <c r="P11" s="51">
        <v>6647</v>
      </c>
      <c r="Q11" s="51">
        <v>5489</v>
      </c>
      <c r="R11" s="51">
        <v>4478</v>
      </c>
      <c r="S11" s="51">
        <v>4799</v>
      </c>
      <c r="T11" s="51">
        <v>4610</v>
      </c>
      <c r="U11" s="51">
        <v>4178</v>
      </c>
      <c r="V11" s="51">
        <v>4304</v>
      </c>
      <c r="W11" s="51">
        <v>4064</v>
      </c>
      <c r="X11" s="51">
        <v>4083</v>
      </c>
      <c r="Y11" s="51">
        <v>4490</v>
      </c>
      <c r="Z11" s="73">
        <v>4889.833333333333</v>
      </c>
      <c r="AA11" s="73">
        <v>4727</v>
      </c>
      <c r="AB11" s="73">
        <v>4611.333333333333</v>
      </c>
      <c r="AC11" s="73">
        <v>4618</v>
      </c>
      <c r="AD11" s="73">
        <v>4592.333333333333</v>
      </c>
      <c r="AE11" s="73">
        <v>4436.666666666667</v>
      </c>
      <c r="AF11" s="73">
        <v>4642.416666666667</v>
      </c>
      <c r="AG11" s="73">
        <v>4979.5</v>
      </c>
      <c r="AH11" s="73">
        <v>5490.666666666667</v>
      </c>
      <c r="AI11" s="73">
        <v>5786.166666666667</v>
      </c>
      <c r="AJ11" s="73">
        <v>6139</v>
      </c>
      <c r="AK11" s="73">
        <v>6853.166666666667</v>
      </c>
      <c r="AL11" s="73">
        <v>7179</v>
      </c>
      <c r="AM11" s="73">
        <v>7578.416666666667</v>
      </c>
      <c r="AN11" s="73">
        <v>8243.9166666666661</v>
      </c>
      <c r="AO11" s="73">
        <v>8723.5</v>
      </c>
      <c r="AP11" s="73">
        <v>9263.4166666666661</v>
      </c>
      <c r="AQ11" s="73">
        <v>9638</v>
      </c>
      <c r="AR11" s="73">
        <v>10012.166666666666</v>
      </c>
      <c r="AS11" s="73">
        <v>10091</v>
      </c>
      <c r="AT11" s="73">
        <v>10480.333333333334</v>
      </c>
      <c r="AU11" s="52"/>
      <c r="AV11" s="158"/>
      <c r="AY11" s="52"/>
      <c r="AZ11" s="52"/>
      <c r="BA11" s="52"/>
    </row>
    <row r="12" spans="2:53" ht="19.899999999999999" customHeight="1">
      <c r="B12" s="93" t="s">
        <v>103</v>
      </c>
      <c r="C12" s="94"/>
      <c r="D12" s="29" t="s">
        <v>19</v>
      </c>
      <c r="E12" s="29" t="s">
        <v>19</v>
      </c>
      <c r="F12" s="29" t="s">
        <v>19</v>
      </c>
      <c r="G12" s="29" t="s">
        <v>19</v>
      </c>
      <c r="H12" s="29" t="s">
        <v>19</v>
      </c>
      <c r="I12" s="29" t="s">
        <v>19</v>
      </c>
      <c r="J12" s="29" t="s">
        <v>19</v>
      </c>
      <c r="K12" s="29" t="s">
        <v>19</v>
      </c>
      <c r="L12" s="29" t="s">
        <v>19</v>
      </c>
      <c r="M12" s="29" t="s">
        <v>19</v>
      </c>
      <c r="N12" s="29" t="s">
        <v>19</v>
      </c>
      <c r="O12" s="29" t="s">
        <v>19</v>
      </c>
      <c r="P12" s="51">
        <v>31609</v>
      </c>
      <c r="Q12" s="51">
        <v>31339</v>
      </c>
      <c r="R12" s="51">
        <v>30645</v>
      </c>
      <c r="S12" s="51">
        <v>27200</v>
      </c>
      <c r="T12" s="51">
        <v>22739</v>
      </c>
      <c r="U12" s="51">
        <v>21553</v>
      </c>
      <c r="V12" s="51">
        <v>18370</v>
      </c>
      <c r="W12" s="51">
        <v>16821</v>
      </c>
      <c r="X12" s="51">
        <v>16437</v>
      </c>
      <c r="Y12" s="51">
        <v>14779</v>
      </c>
      <c r="Z12" s="73">
        <v>12978.25</v>
      </c>
      <c r="AA12" s="73">
        <v>12449.833333333334</v>
      </c>
      <c r="AB12" s="73">
        <v>11418.75</v>
      </c>
      <c r="AC12" s="73">
        <v>11886.583333333334</v>
      </c>
      <c r="AD12" s="73">
        <v>10364.416666666666</v>
      </c>
      <c r="AE12" s="73">
        <v>8132.833333333333</v>
      </c>
      <c r="AF12" s="73">
        <v>7663.166666666667</v>
      </c>
      <c r="AG12" s="73">
        <v>26431</v>
      </c>
      <c r="AH12" s="73">
        <v>42954</v>
      </c>
      <c r="AI12" s="73">
        <v>44376.166666666664</v>
      </c>
      <c r="AJ12" s="73">
        <v>44685</v>
      </c>
      <c r="AK12" s="73">
        <v>44907.5</v>
      </c>
      <c r="AL12" s="73">
        <v>45430.583333333336</v>
      </c>
      <c r="AM12" s="73">
        <v>46516.083333333336</v>
      </c>
      <c r="AN12" s="73">
        <v>48756.916666666664</v>
      </c>
      <c r="AO12" s="73">
        <v>50064.75</v>
      </c>
      <c r="AP12" s="73">
        <v>50892.5</v>
      </c>
      <c r="AQ12" s="73">
        <v>51883</v>
      </c>
      <c r="AR12" s="73">
        <v>52791.666666666664</v>
      </c>
      <c r="AS12" s="73">
        <v>52957</v>
      </c>
      <c r="AT12" s="73">
        <v>52888.75</v>
      </c>
      <c r="AU12" s="52"/>
      <c r="AV12" s="158"/>
      <c r="AY12" s="52"/>
      <c r="AZ12" s="52"/>
      <c r="BA12" s="52"/>
    </row>
    <row r="13" spans="2:53" ht="19.899999999999999" customHeight="1">
      <c r="B13" s="93" t="s">
        <v>104</v>
      </c>
      <c r="C13" s="94"/>
      <c r="D13" s="29" t="s">
        <v>19</v>
      </c>
      <c r="E13" s="29" t="s">
        <v>19</v>
      </c>
      <c r="F13" s="29" t="s">
        <v>19</v>
      </c>
      <c r="G13" s="29" t="s">
        <v>19</v>
      </c>
      <c r="H13" s="29" t="s">
        <v>19</v>
      </c>
      <c r="I13" s="29" t="s">
        <v>19</v>
      </c>
      <c r="J13" s="29" t="s">
        <v>19</v>
      </c>
      <c r="K13" s="29" t="s">
        <v>19</v>
      </c>
      <c r="L13" s="29" t="s">
        <v>19</v>
      </c>
      <c r="M13" s="29" t="s">
        <v>19</v>
      </c>
      <c r="N13" s="29" t="s">
        <v>19</v>
      </c>
      <c r="O13" s="29" t="s">
        <v>19</v>
      </c>
      <c r="P13" s="51">
        <v>7798</v>
      </c>
      <c r="Q13" s="51">
        <v>6485</v>
      </c>
      <c r="R13" s="51">
        <v>5635</v>
      </c>
      <c r="S13" s="51">
        <v>6167</v>
      </c>
      <c r="T13" s="51">
        <v>6917</v>
      </c>
      <c r="U13" s="51">
        <v>6848</v>
      </c>
      <c r="V13" s="51">
        <v>6850</v>
      </c>
      <c r="W13" s="51">
        <v>6651</v>
      </c>
      <c r="X13" s="51">
        <v>6865</v>
      </c>
      <c r="Y13" s="51">
        <v>6462</v>
      </c>
      <c r="Z13" s="73">
        <v>5771.083333333333</v>
      </c>
      <c r="AA13" s="73">
        <v>5757.75</v>
      </c>
      <c r="AB13" s="73">
        <v>5658.083333333333</v>
      </c>
      <c r="AC13" s="73">
        <v>5594.083333333333</v>
      </c>
      <c r="AD13" s="73">
        <v>5593.666666666667</v>
      </c>
      <c r="AE13" s="73">
        <v>5759.75</v>
      </c>
      <c r="AF13" s="73">
        <v>5937.75</v>
      </c>
      <c r="AG13" s="73">
        <v>7646.833333333333</v>
      </c>
      <c r="AH13" s="73">
        <v>9133.5833333333339</v>
      </c>
      <c r="AI13" s="73">
        <v>9487.8333333333339</v>
      </c>
      <c r="AJ13" s="73">
        <v>9651</v>
      </c>
      <c r="AK13" s="73">
        <v>10038.5</v>
      </c>
      <c r="AL13" s="73">
        <v>10460.166666666666</v>
      </c>
      <c r="AM13" s="73">
        <v>10727</v>
      </c>
      <c r="AN13" s="73">
        <v>11022.916666666666</v>
      </c>
      <c r="AO13" s="73">
        <v>11257.916666666666</v>
      </c>
      <c r="AP13" s="73">
        <v>11542.333333333334</v>
      </c>
      <c r="AQ13" s="73">
        <v>11951</v>
      </c>
      <c r="AR13" s="73">
        <v>12349.25</v>
      </c>
      <c r="AS13" s="73">
        <v>12537</v>
      </c>
      <c r="AT13" s="73">
        <v>12659.083333333334</v>
      </c>
      <c r="AU13" s="52"/>
      <c r="AV13" s="158"/>
      <c r="AY13" s="52"/>
      <c r="AZ13" s="52"/>
      <c r="BA13" s="52"/>
    </row>
    <row r="14" spans="2:53" ht="19.899999999999999" customHeight="1">
      <c r="B14" s="93" t="s">
        <v>105</v>
      </c>
      <c r="C14" s="94"/>
      <c r="D14" s="29" t="s">
        <v>19</v>
      </c>
      <c r="E14" s="29" t="s">
        <v>19</v>
      </c>
      <c r="F14" s="29" t="s">
        <v>19</v>
      </c>
      <c r="G14" s="29" t="s">
        <v>19</v>
      </c>
      <c r="H14" s="29" t="s">
        <v>19</v>
      </c>
      <c r="I14" s="29" t="s">
        <v>19</v>
      </c>
      <c r="J14" s="29" t="s">
        <v>19</v>
      </c>
      <c r="K14" s="29" t="s">
        <v>19</v>
      </c>
      <c r="L14" s="29" t="s">
        <v>19</v>
      </c>
      <c r="M14" s="29" t="s">
        <v>19</v>
      </c>
      <c r="N14" s="29" t="s">
        <v>19</v>
      </c>
      <c r="O14" s="29" t="s">
        <v>19</v>
      </c>
      <c r="P14" s="51">
        <v>441</v>
      </c>
      <c r="Q14" s="51">
        <v>704</v>
      </c>
      <c r="R14" s="51">
        <v>601</v>
      </c>
      <c r="S14" s="51">
        <v>597</v>
      </c>
      <c r="T14" s="51">
        <v>587</v>
      </c>
      <c r="U14" s="51">
        <v>482</v>
      </c>
      <c r="V14" s="51">
        <v>248</v>
      </c>
      <c r="W14" s="51">
        <v>238</v>
      </c>
      <c r="X14" s="51">
        <v>254</v>
      </c>
      <c r="Y14" s="51">
        <v>351</v>
      </c>
      <c r="Z14" s="73">
        <v>560.08333333333337</v>
      </c>
      <c r="AA14" s="73">
        <v>559.58333333333337</v>
      </c>
      <c r="AB14" s="73">
        <v>563.91666666666663</v>
      </c>
      <c r="AC14" s="73">
        <v>545.5</v>
      </c>
      <c r="AD14" s="73">
        <v>542.41666666666663</v>
      </c>
      <c r="AE14" s="73">
        <v>548</v>
      </c>
      <c r="AF14" s="73">
        <v>610.41666666666663</v>
      </c>
      <c r="AG14" s="73">
        <v>632.5</v>
      </c>
      <c r="AH14" s="73">
        <v>664</v>
      </c>
      <c r="AI14" s="73">
        <v>666.16666666666663</v>
      </c>
      <c r="AJ14" s="73">
        <v>668</v>
      </c>
      <c r="AK14" s="73">
        <v>710.33333333333337</v>
      </c>
      <c r="AL14" s="73">
        <v>747.75</v>
      </c>
      <c r="AM14" s="73">
        <v>764.75</v>
      </c>
      <c r="AN14" s="73">
        <v>787.75</v>
      </c>
      <c r="AO14" s="73">
        <v>802.16666666666663</v>
      </c>
      <c r="AP14" s="73">
        <v>808.58333333333337</v>
      </c>
      <c r="AQ14" s="73">
        <v>847</v>
      </c>
      <c r="AR14" s="73">
        <v>863.66666666666663</v>
      </c>
      <c r="AS14" s="73">
        <v>855</v>
      </c>
      <c r="AT14" s="73">
        <v>851.08333333333337</v>
      </c>
      <c r="AU14" s="52"/>
      <c r="AV14" s="158"/>
      <c r="AY14" s="52"/>
      <c r="AZ14" s="52"/>
      <c r="BA14" s="52"/>
    </row>
    <row r="15" spans="2:53" ht="19.899999999999999" customHeight="1">
      <c r="B15" s="93" t="s">
        <v>106</v>
      </c>
      <c r="C15" s="94"/>
      <c r="D15" s="29" t="s">
        <v>19</v>
      </c>
      <c r="E15" s="29" t="s">
        <v>19</v>
      </c>
      <c r="F15" s="29" t="s">
        <v>19</v>
      </c>
      <c r="G15" s="29" t="s">
        <v>19</v>
      </c>
      <c r="H15" s="29" t="s">
        <v>19</v>
      </c>
      <c r="I15" s="29" t="s">
        <v>19</v>
      </c>
      <c r="J15" s="29" t="s">
        <v>19</v>
      </c>
      <c r="K15" s="29" t="s">
        <v>19</v>
      </c>
      <c r="L15" s="29" t="s">
        <v>19</v>
      </c>
      <c r="M15" s="29" t="s">
        <v>19</v>
      </c>
      <c r="N15" s="29" t="s">
        <v>19</v>
      </c>
      <c r="O15" s="29" t="s">
        <v>19</v>
      </c>
      <c r="P15" s="51">
        <v>12534</v>
      </c>
      <c r="Q15" s="51">
        <v>12842</v>
      </c>
      <c r="R15" s="51">
        <v>12393</v>
      </c>
      <c r="S15" s="51">
        <v>12583</v>
      </c>
      <c r="T15" s="51">
        <v>13147</v>
      </c>
      <c r="U15" s="51">
        <v>13828</v>
      </c>
      <c r="V15" s="51">
        <v>13990</v>
      </c>
      <c r="W15" s="51">
        <v>14038</v>
      </c>
      <c r="X15" s="51">
        <v>13755</v>
      </c>
      <c r="Y15" s="51">
        <v>13263</v>
      </c>
      <c r="Z15" s="73">
        <v>12921.583333333334</v>
      </c>
      <c r="AA15" s="73">
        <v>12884</v>
      </c>
      <c r="AB15" s="73">
        <v>12803</v>
      </c>
      <c r="AC15" s="73">
        <v>12528.166666666666</v>
      </c>
      <c r="AD15" s="73">
        <v>12381</v>
      </c>
      <c r="AE15" s="73">
        <v>12474.416666666666</v>
      </c>
      <c r="AF15" s="73">
        <v>12716.5</v>
      </c>
      <c r="AG15" s="73">
        <v>12717.083333333334</v>
      </c>
      <c r="AH15" s="73">
        <v>13217.166666666666</v>
      </c>
      <c r="AI15" s="73">
        <v>13464.5</v>
      </c>
      <c r="AJ15" s="73">
        <v>13426</v>
      </c>
      <c r="AK15" s="73">
        <v>13548</v>
      </c>
      <c r="AL15" s="73">
        <v>13910</v>
      </c>
      <c r="AM15" s="73">
        <v>17679.916666666668</v>
      </c>
      <c r="AN15" s="73">
        <v>17976.5</v>
      </c>
      <c r="AO15" s="73">
        <v>18445.916666666668</v>
      </c>
      <c r="AP15" s="73">
        <v>19050.333333333332</v>
      </c>
      <c r="AQ15" s="73">
        <v>19883</v>
      </c>
      <c r="AR15" s="73">
        <v>20658.25</v>
      </c>
      <c r="AS15" s="73">
        <v>20792</v>
      </c>
      <c r="AT15" s="73">
        <v>20655.916666666668</v>
      </c>
      <c r="AU15" s="52"/>
      <c r="AV15" s="158"/>
      <c r="AY15" s="52"/>
      <c r="AZ15" s="52"/>
      <c r="BA15" s="52"/>
    </row>
    <row r="16" spans="2:53" ht="9" customHeight="1" thickBot="1"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52"/>
    </row>
    <row r="17" spans="2:47" ht="18" customHeight="1">
      <c r="B17" s="94" t="s">
        <v>20</v>
      </c>
      <c r="C17" s="98" t="s">
        <v>134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AU17" s="52"/>
    </row>
    <row r="18" spans="2:47" ht="18" customHeight="1">
      <c r="B18" s="81" t="s">
        <v>190</v>
      </c>
      <c r="C18" s="99" t="s">
        <v>107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AJ18" s="315"/>
      <c r="AK18" s="315"/>
      <c r="AL18" s="315"/>
      <c r="AM18" s="315"/>
      <c r="AN18" s="315"/>
      <c r="AO18" s="315"/>
      <c r="AP18" s="315"/>
      <c r="AQ18" s="315"/>
    </row>
    <row r="19" spans="2:47" ht="18" customHeight="1">
      <c r="B19" s="35" t="s">
        <v>70</v>
      </c>
      <c r="C19" s="99" t="s">
        <v>108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AJ19" s="158"/>
      <c r="AK19" s="158"/>
      <c r="AL19" s="158"/>
      <c r="AM19" s="158"/>
      <c r="AN19" s="158"/>
      <c r="AO19" s="158"/>
      <c r="AP19" s="158"/>
      <c r="AQ19" s="158"/>
    </row>
    <row r="20" spans="2:47" ht="18" customHeight="1"/>
    <row r="21" spans="2:47" ht="18" customHeight="1"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AS21" s="316"/>
    </row>
    <row r="22" spans="2:47" ht="19.899999999999999" customHeight="1"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</row>
    <row r="23" spans="2:47" ht="19.899999999999999" customHeight="1"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</row>
    <row r="24" spans="2:47" ht="19.899999999999999" customHeight="1"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</row>
    <row r="25" spans="2:47" ht="19.899999999999999" customHeight="1"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</row>
    <row r="26" spans="2:47" ht="19.899999999999999" customHeight="1"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</row>
    <row r="27" spans="2:47" ht="19.899999999999999" customHeight="1"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</row>
    <row r="28" spans="2:47" ht="19.899999999999999" customHeight="1"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</row>
    <row r="29" spans="2:47" ht="19.899999999999999" customHeight="1"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</row>
    <row r="30" spans="2:47" ht="19.899999999999999" customHeight="1">
      <c r="AF30" s="158"/>
    </row>
  </sheetData>
  <phoneticPr fontId="39" type="noConversion"/>
  <printOptions verticalCentered="1"/>
  <pageMargins left="0.25" right="0.25" top="0" bottom="0" header="0" footer="0"/>
  <pageSetup paperSize="120" scale="6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24"/>
  <sheetViews>
    <sheetView zoomScale="80" zoomScaleNormal="80" zoomScaleSheetLayoutView="100" workbookViewId="0"/>
  </sheetViews>
  <sheetFormatPr baseColWidth="10" defaultColWidth="8.88671875" defaultRowHeight="19.899999999999999" customHeight="1"/>
  <cols>
    <col min="1" max="1" width="4.5546875" style="102" customWidth="1"/>
    <col min="2" max="2" width="19.6640625" style="102" customWidth="1"/>
    <col min="3" max="3" width="55.21875" style="102" customWidth="1"/>
    <col min="4" max="13" width="12.77734375" style="102" customWidth="1"/>
    <col min="14" max="14" width="15.77734375" style="102" customWidth="1"/>
    <col min="15" max="44" width="12.77734375" style="102" customWidth="1"/>
    <col min="45" max="45" width="8.88671875" style="102"/>
    <col min="46" max="46" width="11.5546875" style="102" bestFit="1" customWidth="1"/>
    <col min="47" max="49" width="8.88671875" style="102"/>
    <col min="50" max="50" width="10.44140625" style="102" bestFit="1" customWidth="1"/>
    <col min="51" max="16384" width="8.88671875" style="102"/>
  </cols>
  <sheetData>
    <row r="1" spans="2:52" ht="18" customHeight="1"/>
    <row r="2" spans="2:52" ht="18" customHeight="1">
      <c r="B2" s="1" t="s">
        <v>193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1"/>
      <c r="Y2" s="101"/>
      <c r="Z2" s="101"/>
      <c r="AA2" s="101"/>
    </row>
    <row r="3" spans="2:52" ht="18" customHeight="1">
      <c r="B3" s="103" t="s">
        <v>153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</row>
    <row r="4" spans="2:52" ht="18" customHeight="1">
      <c r="B4" s="104" t="s">
        <v>194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5"/>
      <c r="Z4" s="105"/>
      <c r="AA4" s="105"/>
    </row>
    <row r="5" spans="2:52" ht="18" customHeight="1" thickBot="1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5"/>
      <c r="Z5" s="105"/>
      <c r="AA5" s="105"/>
      <c r="AB5" s="107"/>
      <c r="AC5" s="107"/>
      <c r="AD5" s="107"/>
      <c r="AE5" s="107"/>
      <c r="AF5" s="107"/>
      <c r="AG5" s="107"/>
      <c r="AH5" s="107"/>
      <c r="AI5" s="107"/>
    </row>
    <row r="6" spans="2:52" s="109" customFormat="1" ht="30" customHeight="1" thickBot="1">
      <c r="B6" s="13" t="s">
        <v>195</v>
      </c>
      <c r="C6" s="108"/>
      <c r="D6" s="275">
        <v>1980</v>
      </c>
      <c r="E6" s="275">
        <v>1981</v>
      </c>
      <c r="F6" s="275">
        <v>1982</v>
      </c>
      <c r="G6" s="275">
        <v>1983</v>
      </c>
      <c r="H6" s="275">
        <v>1984</v>
      </c>
      <c r="I6" s="275">
        <v>1985</v>
      </c>
      <c r="J6" s="275">
        <v>1986</v>
      </c>
      <c r="K6" s="275">
        <v>1987</v>
      </c>
      <c r="L6" s="275">
        <v>1988</v>
      </c>
      <c r="M6" s="275" t="s">
        <v>174</v>
      </c>
      <c r="N6" s="275">
        <v>1990</v>
      </c>
      <c r="O6" s="275">
        <v>1991</v>
      </c>
      <c r="P6" s="275">
        <v>1992</v>
      </c>
      <c r="Q6" s="275">
        <v>1993</v>
      </c>
      <c r="R6" s="275">
        <v>1994</v>
      </c>
      <c r="S6" s="275">
        <v>1995</v>
      </c>
      <c r="T6" s="275">
        <v>1996</v>
      </c>
      <c r="U6" s="275">
        <v>1997</v>
      </c>
      <c r="V6" s="275">
        <v>1998</v>
      </c>
      <c r="W6" s="275">
        <v>1999</v>
      </c>
      <c r="X6" s="275">
        <v>2000</v>
      </c>
      <c r="Y6" s="275">
        <v>2001</v>
      </c>
      <c r="Z6" s="275">
        <v>2002</v>
      </c>
      <c r="AA6" s="275">
        <v>2003</v>
      </c>
      <c r="AB6" s="275">
        <v>2004</v>
      </c>
      <c r="AC6" s="275">
        <v>2005</v>
      </c>
      <c r="AD6" s="275">
        <v>2006</v>
      </c>
      <c r="AE6" s="275">
        <v>2007</v>
      </c>
      <c r="AF6" s="275">
        <v>2008</v>
      </c>
      <c r="AG6" s="275">
        <v>2009</v>
      </c>
      <c r="AH6" s="275">
        <v>2010</v>
      </c>
      <c r="AI6" s="275">
        <v>2011</v>
      </c>
      <c r="AJ6" s="275">
        <v>2012</v>
      </c>
      <c r="AK6" s="275">
        <v>2013</v>
      </c>
      <c r="AL6" s="275">
        <v>2014</v>
      </c>
      <c r="AM6" s="275">
        <v>2015</v>
      </c>
      <c r="AN6" s="275">
        <v>2016</v>
      </c>
      <c r="AO6" s="275">
        <v>2017</v>
      </c>
      <c r="AP6" s="275">
        <v>2018</v>
      </c>
      <c r="AQ6" s="275">
        <v>2019</v>
      </c>
      <c r="AR6" s="275">
        <v>2020</v>
      </c>
    </row>
    <row r="7" spans="2:52" s="109" customFormat="1" ht="16.899999999999999" customHeight="1"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2"/>
      <c r="AI7" s="113"/>
      <c r="AQ7" s="68"/>
    </row>
    <row r="8" spans="2:52" ht="19.899999999999999" customHeight="1">
      <c r="B8" s="114" t="s">
        <v>263</v>
      </c>
      <c r="C8" s="115"/>
      <c r="D8" s="137">
        <v>2585</v>
      </c>
      <c r="E8" s="137">
        <v>2898</v>
      </c>
      <c r="F8" s="137">
        <v>3228</v>
      </c>
      <c r="G8" s="137">
        <v>3572</v>
      </c>
      <c r="H8" s="137">
        <v>4284</v>
      </c>
      <c r="I8" s="137">
        <v>14652</v>
      </c>
      <c r="J8" s="137">
        <v>36595</v>
      </c>
      <c r="K8" s="137">
        <v>145471</v>
      </c>
      <c r="L8" s="137">
        <v>12350</v>
      </c>
      <c r="M8" s="137">
        <v>878455</v>
      </c>
      <c r="N8" s="137">
        <v>110670431</v>
      </c>
      <c r="O8" s="137">
        <v>642.04</v>
      </c>
      <c r="P8" s="137">
        <v>944.9</v>
      </c>
      <c r="Q8" s="137">
        <v>1056.53</v>
      </c>
      <c r="R8" s="137">
        <v>1198.19916666667</v>
      </c>
      <c r="S8" s="137">
        <v>1357.5125</v>
      </c>
      <c r="T8" s="137">
        <v>1482.27</v>
      </c>
      <c r="U8" s="137">
        <v>1617.3333333333301</v>
      </c>
      <c r="V8" s="137">
        <v>1964.12461538462</v>
      </c>
      <c r="W8" s="137">
        <v>2282.3333333333298</v>
      </c>
      <c r="X8" s="116">
        <v>2585</v>
      </c>
      <c r="Y8" s="116">
        <v>2897</v>
      </c>
      <c r="Z8" s="116">
        <v>3134.5</v>
      </c>
      <c r="AA8" s="116">
        <v>3388.1666666666702</v>
      </c>
      <c r="AB8" s="116">
        <v>3686.25</v>
      </c>
      <c r="AC8" s="116">
        <v>4266.166666666667</v>
      </c>
      <c r="AD8" s="116">
        <v>4823.583333333333</v>
      </c>
      <c r="AE8" s="116">
        <v>4957.454545454545</v>
      </c>
      <c r="AF8" s="116">
        <v>5341.916666666667</v>
      </c>
      <c r="AG8" s="116">
        <v>6010.333333333333</v>
      </c>
      <c r="AH8" s="117">
        <v>6319.666666666667</v>
      </c>
      <c r="AI8" s="118">
        <v>6614.9166666666697</v>
      </c>
      <c r="AJ8" s="116">
        <v>6989.083333333333</v>
      </c>
      <c r="AK8" s="68">
        <v>7462.75</v>
      </c>
      <c r="AL8" s="68">
        <v>8147</v>
      </c>
      <c r="AM8" s="68">
        <v>8714.0833333333339</v>
      </c>
      <c r="AN8" s="68">
        <v>9291.6666666666661</v>
      </c>
      <c r="AO8" s="68">
        <v>10239.166666666666</v>
      </c>
      <c r="AP8" s="68">
        <v>10757.416666666666</v>
      </c>
      <c r="AQ8" s="68">
        <v>10941.583333333334</v>
      </c>
      <c r="AR8" s="332">
        <v>10978.5</v>
      </c>
      <c r="AT8" s="158"/>
      <c r="AU8" s="332"/>
      <c r="AV8" s="332"/>
      <c r="AW8" s="332"/>
      <c r="AX8" s="158"/>
      <c r="AY8" s="158"/>
      <c r="AZ8" s="158"/>
    </row>
    <row r="9" spans="2:52" ht="19.899999999999999" customHeight="1">
      <c r="B9" s="114" t="s">
        <v>55</v>
      </c>
      <c r="C9" s="115"/>
      <c r="D9" s="137">
        <v>2470</v>
      </c>
      <c r="E9" s="137">
        <v>2689</v>
      </c>
      <c r="F9" s="137">
        <v>2894</v>
      </c>
      <c r="G9" s="137">
        <v>3254</v>
      </c>
      <c r="H9" s="137">
        <v>4314</v>
      </c>
      <c r="I9" s="137">
        <v>13766</v>
      </c>
      <c r="J9" s="137">
        <v>38710</v>
      </c>
      <c r="K9" s="137">
        <v>156999</v>
      </c>
      <c r="L9" s="137">
        <v>10201</v>
      </c>
      <c r="M9" s="137">
        <v>599486</v>
      </c>
      <c r="N9" s="137">
        <v>97131907</v>
      </c>
      <c r="O9" s="137">
        <v>467.57</v>
      </c>
      <c r="P9" s="137">
        <v>675.21</v>
      </c>
      <c r="Q9" s="137">
        <v>735.89</v>
      </c>
      <c r="R9" s="137">
        <v>788.03583333333302</v>
      </c>
      <c r="S9" s="137">
        <v>849.09749999999997</v>
      </c>
      <c r="T9" s="137">
        <v>874.34</v>
      </c>
      <c r="U9" s="137">
        <v>971.88</v>
      </c>
      <c r="V9" s="137">
        <v>1462.71166666667</v>
      </c>
      <c r="W9" s="137">
        <v>1842.67166666667</v>
      </c>
      <c r="X9" s="116">
        <v>2141.6999999999998</v>
      </c>
      <c r="Y9" s="116">
        <v>2506.6999999999998</v>
      </c>
      <c r="Z9" s="116">
        <v>2732.2</v>
      </c>
      <c r="AA9" s="116">
        <v>3098.2895833333332</v>
      </c>
      <c r="AB9" s="116">
        <v>3531.1504749999999</v>
      </c>
      <c r="AC9" s="116">
        <v>4233.0662814999996</v>
      </c>
      <c r="AD9" s="116">
        <v>5103.5164500000001</v>
      </c>
      <c r="AE9" s="116">
        <v>4994.5399500000003</v>
      </c>
      <c r="AF9" s="116">
        <v>5198.0274666666664</v>
      </c>
      <c r="AG9" s="116">
        <v>5745.6241083333343</v>
      </c>
      <c r="AH9" s="117">
        <v>6102.437691666667</v>
      </c>
      <c r="AI9" s="118">
        <v>6546.1054083333302</v>
      </c>
      <c r="AJ9" s="116">
        <v>7153.3908833333326</v>
      </c>
      <c r="AK9" s="68">
        <v>7881.8275580156032</v>
      </c>
      <c r="AL9" s="68">
        <v>8575.5816916666663</v>
      </c>
      <c r="AM9" s="68">
        <v>9174.0580750000008</v>
      </c>
      <c r="AN9" s="68">
        <v>10130.690175000002</v>
      </c>
      <c r="AO9" s="68">
        <v>10938.405291666668</v>
      </c>
      <c r="AP9" s="68">
        <v>11658.801516666666</v>
      </c>
      <c r="AQ9" s="68">
        <v>11764.136783333333</v>
      </c>
      <c r="AR9" s="332">
        <v>11851.325083333335</v>
      </c>
      <c r="AT9" s="158"/>
      <c r="AU9" s="332"/>
      <c r="AV9" s="332"/>
      <c r="AW9" s="332"/>
      <c r="AX9" s="158"/>
      <c r="AY9" s="158"/>
      <c r="AZ9" s="158"/>
    </row>
    <row r="10" spans="2:52" ht="19.899999999999999" customHeight="1">
      <c r="B10" s="114" t="s">
        <v>96</v>
      </c>
      <c r="C10" s="119"/>
      <c r="D10" s="137">
        <v>2218</v>
      </c>
      <c r="E10" s="137">
        <v>2496</v>
      </c>
      <c r="F10" s="137">
        <v>2578</v>
      </c>
      <c r="G10" s="137">
        <v>3214</v>
      </c>
      <c r="H10" s="137">
        <v>3539</v>
      </c>
      <c r="I10" s="137">
        <v>9046</v>
      </c>
      <c r="J10" s="137">
        <v>32405</v>
      </c>
      <c r="K10" s="137">
        <v>164842</v>
      </c>
      <c r="L10" s="137">
        <v>11403</v>
      </c>
      <c r="M10" s="137">
        <v>895553</v>
      </c>
      <c r="N10" s="137">
        <v>75322463.769999996</v>
      </c>
      <c r="O10" s="137">
        <v>671.57</v>
      </c>
      <c r="P10" s="137">
        <v>1050.6099999999999</v>
      </c>
      <c r="Q10" s="137">
        <v>1171.07</v>
      </c>
      <c r="R10" s="137">
        <v>1289.33</v>
      </c>
      <c r="S10" s="137">
        <v>1405.2066666666699</v>
      </c>
      <c r="T10" s="137">
        <v>1508.59</v>
      </c>
      <c r="U10" s="137">
        <v>1708.9124999999999</v>
      </c>
      <c r="V10" s="137">
        <v>2008.7725</v>
      </c>
      <c r="W10" s="137">
        <v>2322.23833333333</v>
      </c>
      <c r="X10" s="116">
        <v>2591.4</v>
      </c>
      <c r="Y10" s="116">
        <v>2808.9</v>
      </c>
      <c r="Z10" s="116">
        <v>3023</v>
      </c>
      <c r="AA10" s="116">
        <v>3240.5716666666667</v>
      </c>
      <c r="AB10" s="116">
        <v>3437.9428916666661</v>
      </c>
      <c r="AC10" s="116">
        <v>3771.883608766349</v>
      </c>
      <c r="AD10" s="116">
        <v>4204.6742916666672</v>
      </c>
      <c r="AE10" s="116">
        <v>4570.144303719354</v>
      </c>
      <c r="AF10" s="116">
        <v>5260.5429416666666</v>
      </c>
      <c r="AG10" s="116">
        <v>5770.9280250000002</v>
      </c>
      <c r="AH10" s="117">
        <v>6162.2710416666669</v>
      </c>
      <c r="AI10" s="118">
        <v>6670.3570240443732</v>
      </c>
      <c r="AJ10" s="116">
        <v>7172.4271147198497</v>
      </c>
      <c r="AK10" s="68">
        <v>7704.6540638247288</v>
      </c>
      <c r="AL10" s="68">
        <v>8306.2892999999985</v>
      </c>
      <c r="AM10" s="68">
        <v>8830.4691750000002</v>
      </c>
      <c r="AN10" s="68">
        <v>9385.5221499999989</v>
      </c>
      <c r="AO10" s="68">
        <v>9897.3081333333339</v>
      </c>
      <c r="AP10" s="68">
        <v>10857.290741666668</v>
      </c>
      <c r="AQ10" s="68">
        <v>11384.258749999999</v>
      </c>
      <c r="AR10" s="332">
        <v>11715.764233333333</v>
      </c>
      <c r="AT10" s="158"/>
      <c r="AU10" s="332"/>
      <c r="AV10" s="332"/>
      <c r="AW10" s="332"/>
      <c r="AX10" s="158"/>
      <c r="AY10" s="158"/>
      <c r="AZ10" s="158"/>
    </row>
    <row r="11" spans="2:52" ht="9" customHeight="1" thickBot="1"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1"/>
      <c r="AA11" s="121"/>
      <c r="AB11" s="121"/>
      <c r="AC11" s="121"/>
      <c r="AD11" s="121"/>
      <c r="AE11" s="121"/>
      <c r="AF11" s="122"/>
      <c r="AG11" s="122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</row>
    <row r="12" spans="2:52" ht="18" customHeight="1">
      <c r="B12" s="107" t="s">
        <v>20</v>
      </c>
      <c r="C12" s="126" t="s">
        <v>179</v>
      </c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07"/>
      <c r="Y12" s="107"/>
      <c r="Z12" s="123"/>
      <c r="AA12" s="123"/>
      <c r="AB12" s="123"/>
      <c r="AC12" s="123"/>
      <c r="AD12" s="123"/>
      <c r="AE12" s="123"/>
      <c r="AF12" s="124"/>
      <c r="AG12" s="124"/>
      <c r="AH12" s="107"/>
      <c r="AI12" s="107"/>
      <c r="AJ12" s="125"/>
    </row>
    <row r="13" spans="2:52" ht="18" customHeight="1">
      <c r="B13" s="107" t="s">
        <v>21</v>
      </c>
      <c r="C13" s="102" t="s">
        <v>257</v>
      </c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</row>
    <row r="14" spans="2:52" ht="18" customHeight="1">
      <c r="B14" s="102" t="s">
        <v>22</v>
      </c>
      <c r="C14" s="126" t="s">
        <v>98</v>
      </c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</row>
    <row r="15" spans="2:52" ht="18" customHeight="1">
      <c r="B15" s="35" t="s">
        <v>70</v>
      </c>
      <c r="C15" s="127" t="s">
        <v>99</v>
      </c>
    </row>
    <row r="16" spans="2:52" ht="19.899999999999999" customHeight="1">
      <c r="B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6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9"/>
      <c r="AQ16" s="109"/>
      <c r="AR16" s="129"/>
      <c r="AS16" s="129"/>
      <c r="AT16" s="129"/>
    </row>
    <row r="17" spans="2:46" ht="19.899999999999999" customHeight="1">
      <c r="B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6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S17" s="129"/>
    </row>
    <row r="18" spans="2:46" ht="19.899999999999999" customHeight="1">
      <c r="AB18" s="130"/>
      <c r="AC18" s="130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68"/>
      <c r="AQ18" s="68"/>
      <c r="AR18" s="68"/>
      <c r="AS18" s="68"/>
      <c r="AT18" s="68"/>
    </row>
    <row r="19" spans="2:46" ht="19.899999999999999" customHeight="1">
      <c r="AL19" s="68"/>
      <c r="AM19" s="68"/>
      <c r="AN19" s="68"/>
      <c r="AP19" s="68"/>
      <c r="AQ19" s="68"/>
      <c r="AR19" s="68"/>
      <c r="AS19" s="68"/>
      <c r="AT19" s="68"/>
    </row>
    <row r="20" spans="2:46" ht="19.899999999999999" customHeight="1">
      <c r="AP20" s="68"/>
      <c r="AQ20" s="68"/>
      <c r="AR20" s="68"/>
      <c r="AS20" s="68"/>
      <c r="AT20" s="68"/>
    </row>
    <row r="21" spans="2:46" ht="19.899999999999999" customHeight="1">
      <c r="AM21" s="68"/>
    </row>
    <row r="22" spans="2:46" ht="19.899999999999999" customHeight="1">
      <c r="AM22" s="68"/>
      <c r="AP22" s="68"/>
      <c r="AQ22" s="68"/>
      <c r="AR22" s="68"/>
      <c r="AS22" s="68"/>
      <c r="AT22" s="68"/>
    </row>
    <row r="23" spans="2:46" ht="19.899999999999999" customHeight="1">
      <c r="AM23" s="68"/>
      <c r="AP23" s="68"/>
      <c r="AQ23" s="68"/>
      <c r="AR23" s="68"/>
      <c r="AS23" s="68"/>
      <c r="AT23" s="68"/>
    </row>
    <row r="24" spans="2:46" ht="19.899999999999999" customHeight="1">
      <c r="AM24" s="68"/>
    </row>
  </sheetData>
  <phoneticPr fontId="9" type="noConversion"/>
  <printOptions verticalCentered="1"/>
  <pageMargins left="0.25" right="0.25" top="0" bottom="0" header="0" footer="0"/>
  <pageSetup paperSize="120" scale="6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28"/>
  <sheetViews>
    <sheetView zoomScale="80" zoomScaleNormal="80" zoomScaleSheetLayoutView="100" workbookViewId="0"/>
  </sheetViews>
  <sheetFormatPr baseColWidth="10" defaultColWidth="8.88671875" defaultRowHeight="19.899999999999999" customHeight="1"/>
  <cols>
    <col min="1" max="1" width="4.5546875" style="102" customWidth="1"/>
    <col min="2" max="2" width="19.6640625" style="102" customWidth="1"/>
    <col min="3" max="3" width="29.109375" style="102" customWidth="1"/>
    <col min="4" max="4" width="35.44140625" style="102" customWidth="1"/>
    <col min="5" max="31" width="11.77734375" style="102" customWidth="1"/>
    <col min="32" max="34" width="14.6640625" style="102" customWidth="1"/>
    <col min="35" max="36" width="10.44140625" style="102" bestFit="1" customWidth="1"/>
    <col min="37" max="16384" width="8.88671875" style="102"/>
  </cols>
  <sheetData>
    <row r="1" spans="2:44" ht="18" customHeight="1"/>
    <row r="2" spans="2:44" ht="18" customHeight="1">
      <c r="B2" s="1" t="s">
        <v>197</v>
      </c>
      <c r="C2" s="1"/>
      <c r="D2" s="132"/>
      <c r="E2" s="132"/>
      <c r="F2" s="132"/>
      <c r="G2" s="132"/>
      <c r="H2" s="132"/>
      <c r="I2" s="132"/>
      <c r="J2" s="132"/>
      <c r="K2" s="101"/>
      <c r="L2" s="101"/>
      <c r="M2" s="101"/>
      <c r="N2" s="101"/>
    </row>
    <row r="3" spans="2:44" ht="18" customHeight="1">
      <c r="B3" s="103" t="s">
        <v>154</v>
      </c>
      <c r="C3" s="103"/>
      <c r="D3" s="103"/>
      <c r="E3" s="103"/>
      <c r="F3" s="103"/>
      <c r="G3" s="103"/>
      <c r="H3" s="103"/>
      <c r="I3" s="103"/>
      <c r="J3" s="103"/>
      <c r="K3" s="101"/>
      <c r="L3" s="101"/>
      <c r="M3" s="101"/>
      <c r="N3" s="101"/>
    </row>
    <row r="4" spans="2:44" ht="18" customHeight="1">
      <c r="B4" s="133" t="s">
        <v>196</v>
      </c>
      <c r="C4" s="133"/>
      <c r="D4" s="133"/>
      <c r="E4" s="133"/>
      <c r="F4" s="133"/>
      <c r="G4" s="133"/>
      <c r="H4" s="133"/>
      <c r="I4" s="133"/>
      <c r="J4" s="133"/>
      <c r="K4" s="104"/>
      <c r="L4" s="105"/>
      <c r="M4" s="105"/>
      <c r="N4" s="105"/>
    </row>
    <row r="5" spans="2:44" ht="18" customHeight="1" thickBot="1"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5"/>
      <c r="M5" s="135"/>
      <c r="N5" s="135"/>
      <c r="O5" s="120"/>
      <c r="P5" s="120"/>
      <c r="Q5" s="120"/>
      <c r="R5" s="120"/>
      <c r="S5" s="120"/>
      <c r="T5" s="120"/>
    </row>
    <row r="6" spans="2:44" s="109" customFormat="1" ht="30" customHeight="1" thickBot="1">
      <c r="B6" s="13" t="s">
        <v>198</v>
      </c>
      <c r="C6" s="136"/>
      <c r="D6" s="136"/>
      <c r="E6" s="275">
        <v>1994</v>
      </c>
      <c r="F6" s="275">
        <v>1995</v>
      </c>
      <c r="G6" s="275">
        <v>1996</v>
      </c>
      <c r="H6" s="275">
        <v>1997</v>
      </c>
      <c r="I6" s="275">
        <v>1998</v>
      </c>
      <c r="J6" s="275">
        <v>1999</v>
      </c>
      <c r="K6" s="275">
        <v>2000</v>
      </c>
      <c r="L6" s="275">
        <v>2001</v>
      </c>
      <c r="M6" s="275">
        <v>2002</v>
      </c>
      <c r="N6" s="275">
        <v>2003</v>
      </c>
      <c r="O6" s="275">
        <v>2004</v>
      </c>
      <c r="P6" s="275">
        <v>2005</v>
      </c>
      <c r="Q6" s="275" t="s">
        <v>175</v>
      </c>
      <c r="R6" s="275">
        <v>2007</v>
      </c>
      <c r="S6" s="275">
        <v>2008</v>
      </c>
      <c r="T6" s="275">
        <v>2009</v>
      </c>
      <c r="U6" s="275">
        <v>2010</v>
      </c>
      <c r="V6" s="275">
        <v>2011</v>
      </c>
      <c r="W6" s="275">
        <v>2012</v>
      </c>
      <c r="X6" s="275">
        <v>2013</v>
      </c>
      <c r="Y6" s="275">
        <v>2014</v>
      </c>
      <c r="Z6" s="275">
        <v>2015</v>
      </c>
      <c r="AA6" s="275">
        <v>2016</v>
      </c>
      <c r="AB6" s="275">
        <v>2017</v>
      </c>
      <c r="AC6" s="275">
        <v>2018</v>
      </c>
      <c r="AD6" s="275">
        <v>2019</v>
      </c>
      <c r="AE6" s="275">
        <v>2020</v>
      </c>
    </row>
    <row r="7" spans="2:44" s="109" customFormat="1" ht="16.899999999999999" customHeight="1">
      <c r="B7" s="110"/>
      <c r="C7" s="110"/>
      <c r="D7" s="110"/>
      <c r="E7" s="110"/>
      <c r="F7" s="110"/>
      <c r="G7" s="110"/>
      <c r="H7" s="110"/>
      <c r="I7" s="110"/>
      <c r="J7" s="110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3"/>
    </row>
    <row r="8" spans="2:44" ht="19.899999999999999" customHeight="1">
      <c r="B8" s="114" t="s">
        <v>176</v>
      </c>
      <c r="C8" s="114"/>
      <c r="E8" s="137">
        <v>1201.2782</v>
      </c>
      <c r="F8" s="137">
        <v>1223.8357000000001</v>
      </c>
      <c r="G8" s="137">
        <v>1197.0862999999999</v>
      </c>
      <c r="H8" s="137">
        <v>1196.0329999999999</v>
      </c>
      <c r="I8" s="137">
        <v>1285.0494000000001</v>
      </c>
      <c r="J8" s="137">
        <v>1342.3208250675798</v>
      </c>
      <c r="K8" s="116">
        <v>1362.9523710098713</v>
      </c>
      <c r="L8" s="116">
        <v>1422.7762061920478</v>
      </c>
      <c r="M8" s="116">
        <v>1483.7729346941094</v>
      </c>
      <c r="N8" s="116">
        <v>1522.9271778569512</v>
      </c>
      <c r="O8" s="116">
        <v>1527.567628607414</v>
      </c>
      <c r="P8" s="116">
        <v>1612.378392838632</v>
      </c>
      <c r="Q8" s="68">
        <v>4823.8791702603803</v>
      </c>
      <c r="R8" s="68">
        <v>4470.9076322003357</v>
      </c>
      <c r="S8" s="68">
        <v>4012.8827170527561</v>
      </c>
      <c r="T8" s="68">
        <v>4353.1318588138583</v>
      </c>
      <c r="U8" s="68">
        <v>4341.5894332890202</v>
      </c>
      <c r="V8" s="68">
        <v>4204.3739798633442</v>
      </c>
      <c r="W8" s="68">
        <v>4143.2799229531511</v>
      </c>
      <c r="X8" s="68">
        <v>4128.7103964005573</v>
      </c>
      <c r="Y8" s="68">
        <v>4251.3427344264937</v>
      </c>
      <c r="Z8" s="68">
        <v>4372.268591666666</v>
      </c>
      <c r="AA8" s="68">
        <v>4503.3775249999999</v>
      </c>
      <c r="AB8" s="68">
        <v>4777.7881749999988</v>
      </c>
      <c r="AC8" s="68">
        <v>4784.2072333333326</v>
      </c>
      <c r="AD8" s="68">
        <v>4618.9806666666664</v>
      </c>
      <c r="AE8" s="158">
        <v>4469.2344500000008</v>
      </c>
      <c r="AF8" s="158"/>
      <c r="AG8" s="158"/>
      <c r="AH8" s="158"/>
      <c r="AI8" s="158"/>
      <c r="AJ8" s="158"/>
      <c r="AK8" s="158"/>
      <c r="AL8" s="332"/>
      <c r="AM8" s="332"/>
      <c r="AN8" s="332"/>
      <c r="AO8" s="332"/>
      <c r="AP8" s="332"/>
      <c r="AQ8" s="332"/>
      <c r="AR8" s="332"/>
    </row>
    <row r="9" spans="2:44" ht="19.899999999999999" customHeight="1">
      <c r="B9" s="114" t="s">
        <v>55</v>
      </c>
      <c r="C9" s="114"/>
      <c r="E9" s="137">
        <v>790.16060000000004</v>
      </c>
      <c r="F9" s="137">
        <v>765.85789999999997</v>
      </c>
      <c r="G9" s="137">
        <v>706.07910000000004</v>
      </c>
      <c r="H9" s="137">
        <v>718.52970000000005</v>
      </c>
      <c r="I9" s="137">
        <v>955.21929999999998</v>
      </c>
      <c r="J9" s="137">
        <v>1083.7402739573508</v>
      </c>
      <c r="K9" s="116">
        <v>1129.2205388749869</v>
      </c>
      <c r="L9" s="116">
        <v>1231.0918591859186</v>
      </c>
      <c r="M9" s="116">
        <v>1293.336867816636</v>
      </c>
      <c r="N9" s="116">
        <v>1392.224858518199</v>
      </c>
      <c r="O9" s="116">
        <v>1462.7680655604208</v>
      </c>
      <c r="P9" s="116">
        <v>1599.2950674906181</v>
      </c>
      <c r="Q9" s="68">
        <v>5101.1822795985308</v>
      </c>
      <c r="R9" s="68">
        <v>4512.7263289917792</v>
      </c>
      <c r="S9" s="68">
        <v>3904.3871740229406</v>
      </c>
      <c r="T9" s="68">
        <v>4161.4715353293386</v>
      </c>
      <c r="U9" s="68">
        <v>4192.1645601102946</v>
      </c>
      <c r="V9" s="68">
        <v>4159.5292558433866</v>
      </c>
      <c r="W9" s="68">
        <v>4240.2843519804183</v>
      </c>
      <c r="X9" s="68">
        <v>4360.6825102632138</v>
      </c>
      <c r="Y9" s="68">
        <v>4475.7832943305239</v>
      </c>
      <c r="Z9" s="68">
        <v>4603.1119833333332</v>
      </c>
      <c r="AA9" s="68">
        <v>4909.8184833333335</v>
      </c>
      <c r="AB9" s="68">
        <v>5105.4086916666665</v>
      </c>
      <c r="AC9" s="68">
        <v>5184.9692750000004</v>
      </c>
      <c r="AD9" s="68">
        <v>4966.2673000000004</v>
      </c>
      <c r="AE9" s="158">
        <v>4824.2586916666669</v>
      </c>
      <c r="AF9" s="158"/>
      <c r="AG9" s="158"/>
      <c r="AH9" s="158"/>
      <c r="AI9" s="158"/>
      <c r="AJ9" s="158"/>
      <c r="AK9" s="158"/>
      <c r="AL9" s="332"/>
      <c r="AM9" s="332"/>
      <c r="AN9" s="332"/>
      <c r="AO9" s="332"/>
      <c r="AP9" s="332"/>
      <c r="AQ9" s="332"/>
      <c r="AR9" s="332"/>
    </row>
    <row r="10" spans="2:44" ht="19.899999999999999" customHeight="1">
      <c r="B10" s="114" t="s">
        <v>96</v>
      </c>
      <c r="C10" s="114"/>
      <c r="E10" s="137">
        <v>1292.5156999999999</v>
      </c>
      <c r="F10" s="137">
        <v>1267.0631000000001</v>
      </c>
      <c r="G10" s="137">
        <v>1218.3604</v>
      </c>
      <c r="H10" s="137">
        <v>1263.1675</v>
      </c>
      <c r="I10" s="137">
        <v>1314.2364</v>
      </c>
      <c r="J10" s="137">
        <v>1365.7903646576142</v>
      </c>
      <c r="K10" s="116">
        <v>1366.3267985435127</v>
      </c>
      <c r="L10" s="116">
        <v>1379</v>
      </c>
      <c r="M10" s="116">
        <v>1430.9671000000001</v>
      </c>
      <c r="N10" s="116">
        <v>1456.665995499822</v>
      </c>
      <c r="O10" s="116">
        <v>1424.9065644730556</v>
      </c>
      <c r="P10" s="116">
        <v>1425.9492891281225</v>
      </c>
      <c r="Q10" s="68">
        <v>4204.7494570560912</v>
      </c>
      <c r="R10" s="68">
        <v>4114.6612708692001</v>
      </c>
      <c r="S10" s="68">
        <v>3949.6742496630795</v>
      </c>
      <c r="T10" s="68">
        <v>4179.6559717871451</v>
      </c>
      <c r="U10" s="68">
        <v>4232.172989047368</v>
      </c>
      <c r="V10" s="68">
        <v>4238.3079804334893</v>
      </c>
      <c r="W10" s="68">
        <v>4251.2332662434592</v>
      </c>
      <c r="X10" s="68">
        <v>4262.5002957352317</v>
      </c>
      <c r="Y10" s="68">
        <v>4334.5007889947956</v>
      </c>
      <c r="Z10" s="68">
        <v>4430.5967499999997</v>
      </c>
      <c r="AA10" s="68">
        <v>4548.6870499999995</v>
      </c>
      <c r="AB10" s="68">
        <v>4618.6761935683526</v>
      </c>
      <c r="AC10" s="68">
        <v>4827.6234666666669</v>
      </c>
      <c r="AD10" s="68">
        <v>4804.4546499999997</v>
      </c>
      <c r="AE10" s="158">
        <v>4768.5688000000009</v>
      </c>
      <c r="AF10" s="158"/>
      <c r="AG10" s="158"/>
      <c r="AH10" s="158"/>
      <c r="AI10" s="158"/>
      <c r="AJ10" s="158"/>
      <c r="AK10" s="158"/>
      <c r="AL10" s="332"/>
      <c r="AM10" s="332"/>
      <c r="AN10" s="332"/>
      <c r="AO10" s="332"/>
      <c r="AP10" s="332"/>
      <c r="AQ10" s="332"/>
      <c r="AR10" s="332"/>
    </row>
    <row r="11" spans="2:44" ht="9" customHeight="1" thickBot="1"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1"/>
      <c r="N11" s="121"/>
      <c r="O11" s="121"/>
      <c r="P11" s="121"/>
      <c r="Q11" s="121"/>
      <c r="R11" s="121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</row>
    <row r="12" spans="2:44" ht="18" customHeight="1">
      <c r="B12" s="107" t="s">
        <v>20</v>
      </c>
      <c r="C12" s="280" t="s">
        <v>199</v>
      </c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23"/>
      <c r="P12" s="123"/>
      <c r="Q12" s="123"/>
      <c r="R12" s="123"/>
      <c r="S12" s="124"/>
      <c r="T12" s="124"/>
      <c r="U12" s="107"/>
      <c r="V12" s="125"/>
    </row>
    <row r="13" spans="2:44" ht="18" customHeight="1">
      <c r="B13" s="102" t="s">
        <v>21</v>
      </c>
      <c r="C13" s="102" t="s">
        <v>200</v>
      </c>
      <c r="K13" s="107"/>
      <c r="L13" s="107"/>
      <c r="M13" s="123"/>
      <c r="N13" s="123"/>
      <c r="O13" s="123"/>
      <c r="P13" s="123"/>
      <c r="Q13" s="123"/>
      <c r="R13" s="123"/>
      <c r="S13" s="124"/>
      <c r="T13" s="124"/>
      <c r="U13" s="137"/>
    </row>
    <row r="14" spans="2:44" ht="18" customHeight="1">
      <c r="B14" s="102" t="s">
        <v>22</v>
      </c>
      <c r="C14" s="102" t="s">
        <v>201</v>
      </c>
      <c r="U14" s="138"/>
    </row>
    <row r="15" spans="2:44" ht="18" customHeight="1">
      <c r="B15" s="102" t="s">
        <v>204</v>
      </c>
      <c r="C15" s="102" t="s">
        <v>202</v>
      </c>
      <c r="Q15" s="310"/>
      <c r="R15" s="310"/>
      <c r="S15" s="310"/>
      <c r="T15" s="310"/>
      <c r="U15" s="310"/>
      <c r="V15" s="310"/>
      <c r="W15" s="310"/>
      <c r="X15" s="310"/>
      <c r="Y15" s="310"/>
      <c r="Z15" s="310"/>
      <c r="AA15" s="310"/>
      <c r="AB15" s="310"/>
    </row>
    <row r="16" spans="2:44" ht="18" customHeight="1">
      <c r="B16" s="127" t="s">
        <v>97</v>
      </c>
      <c r="C16" s="127" t="s">
        <v>203</v>
      </c>
      <c r="Q16" s="310"/>
      <c r="R16" s="310"/>
      <c r="S16" s="310"/>
      <c r="T16" s="310"/>
      <c r="U16" s="310"/>
      <c r="V16" s="310"/>
      <c r="W16" s="310"/>
      <c r="X16" s="310"/>
      <c r="Y16" s="310"/>
      <c r="Z16" s="310"/>
      <c r="AA16" s="310"/>
      <c r="AB16" s="310"/>
    </row>
    <row r="17" spans="2:32" ht="19.899999999999999" customHeight="1">
      <c r="Q17" s="310"/>
      <c r="R17" s="310"/>
      <c r="S17" s="310"/>
      <c r="T17" s="310"/>
      <c r="U17" s="310"/>
      <c r="V17" s="310"/>
      <c r="W17" s="310"/>
      <c r="X17" s="310"/>
      <c r="Y17" s="310"/>
      <c r="Z17" s="310"/>
      <c r="AA17" s="310"/>
      <c r="AB17" s="310"/>
      <c r="AC17" s="68"/>
      <c r="AD17" s="68"/>
      <c r="AE17" s="68"/>
    </row>
    <row r="18" spans="2:32" ht="19.899999999999999" customHeight="1">
      <c r="Q18" s="310"/>
      <c r="AC18" s="68"/>
      <c r="AD18" s="68"/>
      <c r="AE18" s="68"/>
    </row>
    <row r="20" spans="2:32" ht="19.899999999999999" customHeight="1"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68"/>
      <c r="P20" s="128"/>
      <c r="Q20" s="128"/>
      <c r="U20" s="68"/>
      <c r="V20" s="68"/>
      <c r="W20" s="68"/>
      <c r="AC20" s="109"/>
      <c r="AD20" s="129"/>
      <c r="AE20" s="129"/>
      <c r="AF20" s="129"/>
    </row>
    <row r="21" spans="2:32" ht="19.899999999999999" customHeight="1"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68"/>
      <c r="P21" s="128"/>
      <c r="Q21" s="128"/>
      <c r="U21" s="68"/>
      <c r="V21" s="68"/>
      <c r="W21" s="68"/>
      <c r="AC21" s="109"/>
      <c r="AD21" s="129"/>
      <c r="AE21" s="129"/>
      <c r="AF21" s="129"/>
    </row>
    <row r="22" spans="2:32" ht="19.899999999999999" customHeight="1"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68"/>
      <c r="P22" s="128"/>
      <c r="Q22" s="128"/>
      <c r="U22" s="68"/>
      <c r="V22" s="68"/>
      <c r="W22" s="68"/>
      <c r="AE22" s="129"/>
    </row>
    <row r="23" spans="2:32" ht="19.899999999999999" customHeight="1">
      <c r="O23" s="130"/>
      <c r="P23" s="130"/>
      <c r="Q23" s="130"/>
      <c r="R23" s="130"/>
      <c r="S23" s="130"/>
      <c r="T23" s="130"/>
      <c r="U23" s="130"/>
      <c r="V23" s="130"/>
      <c r="X23" s="131"/>
      <c r="Y23" s="131"/>
      <c r="Z23" s="131"/>
      <c r="AA23" s="131"/>
      <c r="AB23" s="131"/>
      <c r="AC23" s="68"/>
      <c r="AD23" s="68"/>
      <c r="AE23" s="68"/>
      <c r="AF23" s="68"/>
    </row>
    <row r="24" spans="2:32" ht="19.899999999999999" customHeight="1">
      <c r="AC24" s="68"/>
      <c r="AD24" s="68"/>
      <c r="AE24" s="68"/>
      <c r="AF24" s="68"/>
    </row>
    <row r="25" spans="2:32" ht="19.899999999999999" customHeight="1">
      <c r="AC25" s="68"/>
      <c r="AD25" s="68"/>
      <c r="AE25" s="68"/>
      <c r="AF25" s="68"/>
    </row>
    <row r="27" spans="2:32" ht="19.899999999999999" customHeight="1">
      <c r="AC27" s="68"/>
      <c r="AD27" s="68"/>
      <c r="AE27" s="68"/>
      <c r="AF27" s="68"/>
    </row>
    <row r="28" spans="2:32" ht="19.899999999999999" customHeight="1">
      <c r="AC28" s="68"/>
      <c r="AD28" s="68"/>
      <c r="AE28" s="68"/>
      <c r="AF28" s="68"/>
    </row>
  </sheetData>
  <phoneticPr fontId="9" type="noConversion"/>
  <printOptions verticalCentered="1"/>
  <pageMargins left="0.25" right="0.25" top="0" bottom="0" header="0" footer="0"/>
  <pageSetup paperSize="120" scale="6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S31"/>
  <sheetViews>
    <sheetView zoomScale="80" zoomScaleNormal="80" zoomScaleSheetLayoutView="100" workbookViewId="0"/>
  </sheetViews>
  <sheetFormatPr baseColWidth="10" defaultColWidth="8.88671875" defaultRowHeight="19.899999999999999" customHeight="1"/>
  <cols>
    <col min="1" max="1" width="3.33203125" style="139" customWidth="1"/>
    <col min="2" max="2" width="19.6640625" style="139" customWidth="1"/>
    <col min="3" max="3" width="60.5546875" style="139" customWidth="1"/>
    <col min="4" max="32" width="12.77734375" style="139" customWidth="1"/>
    <col min="33" max="33" width="13.33203125" style="139" customWidth="1"/>
    <col min="34" max="34" width="15.88671875" style="139" customWidth="1"/>
    <col min="35" max="64" width="12.77734375" style="139" customWidth="1"/>
    <col min="65" max="66" width="14.6640625" style="139" customWidth="1"/>
    <col min="67" max="68" width="12.44140625" style="139" bestFit="1" customWidth="1"/>
    <col min="69" max="69" width="11.5546875" style="139" bestFit="1" customWidth="1"/>
    <col min="70" max="70" width="9" style="139" bestFit="1" customWidth="1"/>
    <col min="71" max="71" width="10.44140625" style="139" bestFit="1" customWidth="1"/>
    <col min="72" max="16384" width="8.88671875" style="139"/>
  </cols>
  <sheetData>
    <row r="1" spans="2:71" ht="18" customHeight="1"/>
    <row r="2" spans="2:71" ht="18" customHeight="1">
      <c r="B2" s="1" t="s">
        <v>205</v>
      </c>
      <c r="AR2" s="140"/>
      <c r="AS2" s="140"/>
      <c r="AT2" s="140"/>
      <c r="AU2" s="140"/>
    </row>
    <row r="3" spans="2:71" ht="18" customHeight="1">
      <c r="B3" s="141" t="s">
        <v>93</v>
      </c>
      <c r="AR3" s="140"/>
      <c r="AS3" s="140"/>
      <c r="AT3" s="140"/>
      <c r="AU3" s="140"/>
    </row>
    <row r="4" spans="2:71" ht="18" customHeight="1">
      <c r="B4" s="133" t="s">
        <v>83</v>
      </c>
      <c r="AR4" s="142"/>
      <c r="AS4" s="143"/>
      <c r="AT4" s="143"/>
      <c r="AU4" s="143"/>
    </row>
    <row r="5" spans="2:71" ht="18" customHeight="1" thickBot="1"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5"/>
      <c r="AT5" s="145"/>
      <c r="AU5" s="145"/>
      <c r="AV5" s="146"/>
      <c r="AW5" s="146"/>
      <c r="AX5" s="146"/>
      <c r="AY5" s="146"/>
      <c r="AZ5" s="146"/>
      <c r="BA5" s="146"/>
    </row>
    <row r="6" spans="2:71" s="149" customFormat="1" ht="30" customHeight="1" thickBot="1">
      <c r="B6" s="13" t="s">
        <v>198</v>
      </c>
      <c r="C6" s="147"/>
      <c r="D6" s="276">
        <v>1960</v>
      </c>
      <c r="E6" s="276">
        <v>1961</v>
      </c>
      <c r="F6" s="276">
        <v>1962</v>
      </c>
      <c r="G6" s="276">
        <v>1963</v>
      </c>
      <c r="H6" s="276">
        <v>1964</v>
      </c>
      <c r="I6" s="276">
        <v>1965</v>
      </c>
      <c r="J6" s="276">
        <v>1966</v>
      </c>
      <c r="K6" s="276">
        <v>1967</v>
      </c>
      <c r="L6" s="276">
        <v>1968</v>
      </c>
      <c r="M6" s="276">
        <v>1969</v>
      </c>
      <c r="N6" s="276">
        <v>1970</v>
      </c>
      <c r="O6" s="276">
        <v>1971</v>
      </c>
      <c r="P6" s="276">
        <v>1972</v>
      </c>
      <c r="Q6" s="276">
        <v>1973</v>
      </c>
      <c r="R6" s="276">
        <v>1974</v>
      </c>
      <c r="S6" s="276">
        <v>1975</v>
      </c>
      <c r="T6" s="276">
        <v>1976</v>
      </c>
      <c r="U6" s="276">
        <v>1977</v>
      </c>
      <c r="V6" s="276">
        <v>1978</v>
      </c>
      <c r="W6" s="276">
        <v>1979</v>
      </c>
      <c r="X6" s="276">
        <v>1980</v>
      </c>
      <c r="Y6" s="276">
        <v>1981</v>
      </c>
      <c r="Z6" s="276">
        <v>1982</v>
      </c>
      <c r="AA6" s="276">
        <v>1983</v>
      </c>
      <c r="AB6" s="276">
        <v>1984</v>
      </c>
      <c r="AC6" s="276">
        <v>1985</v>
      </c>
      <c r="AD6" s="276">
        <v>1986</v>
      </c>
      <c r="AE6" s="276">
        <v>1987</v>
      </c>
      <c r="AF6" s="276" t="s">
        <v>140</v>
      </c>
      <c r="AG6" s="276">
        <v>1989</v>
      </c>
      <c r="AH6" s="276">
        <v>1990</v>
      </c>
      <c r="AI6" s="276">
        <v>1991</v>
      </c>
      <c r="AJ6" s="276">
        <v>1992</v>
      </c>
      <c r="AK6" s="276">
        <v>1993</v>
      </c>
      <c r="AL6" s="276">
        <v>1994</v>
      </c>
      <c r="AM6" s="276">
        <v>1995</v>
      </c>
      <c r="AN6" s="276">
        <v>1996</v>
      </c>
      <c r="AO6" s="276">
        <v>1997</v>
      </c>
      <c r="AP6" s="276">
        <v>1998</v>
      </c>
      <c r="AQ6" s="276">
        <v>1999</v>
      </c>
      <c r="AR6" s="276">
        <v>2000</v>
      </c>
      <c r="AS6" s="276">
        <v>2001</v>
      </c>
      <c r="AT6" s="276">
        <v>2002</v>
      </c>
      <c r="AU6" s="276">
        <v>2003</v>
      </c>
      <c r="AV6" s="276">
        <v>2004</v>
      </c>
      <c r="AW6" s="276">
        <v>2005</v>
      </c>
      <c r="AX6" s="276">
        <v>2006</v>
      </c>
      <c r="AY6" s="276">
        <v>2007</v>
      </c>
      <c r="AZ6" s="276">
        <v>2008</v>
      </c>
      <c r="BA6" s="276">
        <v>2009</v>
      </c>
      <c r="BB6" s="276">
        <v>2010</v>
      </c>
      <c r="BC6" s="276">
        <v>2011</v>
      </c>
      <c r="BD6" s="276">
        <v>2012</v>
      </c>
      <c r="BE6" s="276">
        <v>2013</v>
      </c>
      <c r="BF6" s="276">
        <v>2014</v>
      </c>
      <c r="BG6" s="276">
        <v>2015</v>
      </c>
      <c r="BH6" s="276">
        <v>2016</v>
      </c>
      <c r="BI6" s="276">
        <v>2017</v>
      </c>
      <c r="BJ6" s="276">
        <v>2018</v>
      </c>
      <c r="BK6" s="276">
        <v>2019</v>
      </c>
      <c r="BL6" s="276">
        <v>2020</v>
      </c>
      <c r="BM6" s="148"/>
      <c r="BN6" s="148"/>
      <c r="BO6" s="148"/>
    </row>
    <row r="7" spans="2:71" s="149" customFormat="1" ht="16.899999999999999" customHeight="1"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2"/>
      <c r="BC7" s="152"/>
      <c r="BD7" s="152"/>
    </row>
    <row r="8" spans="2:71" s="149" customFormat="1" ht="19.899999999999999" customHeight="1">
      <c r="B8" s="153" t="s">
        <v>155</v>
      </c>
      <c r="C8" s="154"/>
      <c r="D8" s="250">
        <v>628.84</v>
      </c>
      <c r="E8" s="265">
        <v>634.49</v>
      </c>
      <c r="F8" s="265">
        <v>655.52</v>
      </c>
      <c r="G8" s="265">
        <v>687.33</v>
      </c>
      <c r="H8" s="265">
        <v>725</v>
      </c>
      <c r="I8" s="265">
        <v>734.56</v>
      </c>
      <c r="J8" s="265">
        <v>805.87</v>
      </c>
      <c r="K8" s="265">
        <v>787.08</v>
      </c>
      <c r="L8" s="265">
        <v>790.66</v>
      </c>
      <c r="M8" s="265">
        <v>691.29</v>
      </c>
      <c r="N8" s="265">
        <v>803.29</v>
      </c>
      <c r="O8" s="265">
        <v>817.81</v>
      </c>
      <c r="P8" s="265">
        <v>801.01</v>
      </c>
      <c r="Q8" s="265">
        <v>803.54</v>
      </c>
      <c r="R8" s="265">
        <v>939.41</v>
      </c>
      <c r="S8" s="265">
        <v>1095</v>
      </c>
      <c r="T8" s="265">
        <v>1217</v>
      </c>
      <c r="U8" s="265">
        <v>1293</v>
      </c>
      <c r="V8" s="265">
        <v>1382</v>
      </c>
      <c r="W8" s="265">
        <v>1664</v>
      </c>
      <c r="X8" s="265">
        <v>2218</v>
      </c>
      <c r="Y8" s="265">
        <v>2496</v>
      </c>
      <c r="Z8" s="265">
        <v>2578</v>
      </c>
      <c r="AA8" s="265">
        <v>3214</v>
      </c>
      <c r="AB8" s="265">
        <v>3539</v>
      </c>
      <c r="AC8" s="265">
        <v>9046</v>
      </c>
      <c r="AD8" s="265">
        <v>32405</v>
      </c>
      <c r="AE8" s="265">
        <v>164842</v>
      </c>
      <c r="AF8" s="265">
        <v>11403</v>
      </c>
      <c r="AG8" s="265">
        <v>895553</v>
      </c>
      <c r="AH8" s="265">
        <v>75322463.768999994</v>
      </c>
      <c r="AI8" s="265">
        <v>671.57</v>
      </c>
      <c r="AJ8" s="265">
        <v>1050.6116666666667</v>
      </c>
      <c r="AK8" s="265">
        <v>1171.07</v>
      </c>
      <c r="AL8" s="265">
        <v>1289.33</v>
      </c>
      <c r="AM8" s="265">
        <v>1405.2083333333333</v>
      </c>
      <c r="AN8" s="265">
        <v>1508.5074999999997</v>
      </c>
      <c r="AO8" s="265">
        <v>1708.9125000000001</v>
      </c>
      <c r="AP8" s="265">
        <v>2008.7726419797893</v>
      </c>
      <c r="AQ8" s="265">
        <v>2322.2358333333336</v>
      </c>
      <c r="AR8" s="266">
        <v>2607.8916666666664</v>
      </c>
      <c r="AS8" s="266">
        <v>2808.9363323861157</v>
      </c>
      <c r="AT8" s="266">
        <v>3023.3443030789731</v>
      </c>
      <c r="AU8" s="266">
        <v>3240.582981734256</v>
      </c>
      <c r="AV8" s="266">
        <v>3437.9294954717493</v>
      </c>
      <c r="AW8" s="266">
        <v>3771.883608766349</v>
      </c>
      <c r="AX8" s="266">
        <v>4204.6750705190416</v>
      </c>
      <c r="AY8" s="266">
        <v>4570.144303719354</v>
      </c>
      <c r="AZ8" s="266">
        <v>5260.5438070102728</v>
      </c>
      <c r="BA8" s="266">
        <v>5770.8863833333335</v>
      </c>
      <c r="BB8" s="266">
        <v>6162.2712083333327</v>
      </c>
      <c r="BC8" s="266">
        <v>6670.3570666666665</v>
      </c>
      <c r="BD8" s="266">
        <v>7172.4270416666659</v>
      </c>
      <c r="BE8" s="266">
        <v>7704.6540000000014</v>
      </c>
      <c r="BF8" s="266">
        <v>8306.2893249999997</v>
      </c>
      <c r="BG8" s="266">
        <v>8830.4692357272997</v>
      </c>
      <c r="BH8" s="266">
        <v>9385.5221372386404</v>
      </c>
      <c r="BI8" s="266">
        <v>9897.3082208687374</v>
      </c>
      <c r="BJ8" s="266">
        <v>10857.290741666668</v>
      </c>
      <c r="BK8" s="266">
        <v>11384.258737620112</v>
      </c>
      <c r="BL8" s="266">
        <v>11715.764233333333</v>
      </c>
      <c r="BN8" s="304"/>
      <c r="BO8" s="304"/>
      <c r="BP8" s="304"/>
      <c r="BQ8" s="312"/>
      <c r="BR8" s="312"/>
      <c r="BS8" s="312"/>
    </row>
    <row r="9" spans="2:71" ht="19.899999999999999" customHeight="1">
      <c r="B9" s="155" t="s">
        <v>77</v>
      </c>
      <c r="C9" s="156"/>
      <c r="D9" s="6">
        <v>553.79999999999995</v>
      </c>
      <c r="E9" s="267">
        <v>559.23</v>
      </c>
      <c r="F9" s="267">
        <v>579.87</v>
      </c>
      <c r="G9" s="267">
        <v>610.07000000000005</v>
      </c>
      <c r="H9" s="267">
        <v>660.48</v>
      </c>
      <c r="I9" s="267">
        <v>677.86</v>
      </c>
      <c r="J9" s="267">
        <v>688.07</v>
      </c>
      <c r="K9" s="267">
        <v>639.22</v>
      </c>
      <c r="L9" s="267">
        <v>674.42</v>
      </c>
      <c r="M9" s="267">
        <v>555.09</v>
      </c>
      <c r="N9" s="267">
        <v>619.63</v>
      </c>
      <c r="O9" s="267">
        <v>640.48</v>
      </c>
      <c r="P9" s="267">
        <v>692.5</v>
      </c>
      <c r="Q9" s="267">
        <v>790.09</v>
      </c>
      <c r="R9" s="267">
        <v>948.55</v>
      </c>
      <c r="S9" s="267">
        <v>980</v>
      </c>
      <c r="T9" s="267">
        <v>1088</v>
      </c>
      <c r="U9" s="267">
        <v>1303</v>
      </c>
      <c r="V9" s="267">
        <v>1301</v>
      </c>
      <c r="W9" s="267">
        <v>1738</v>
      </c>
      <c r="X9" s="267">
        <v>2302</v>
      </c>
      <c r="Y9" s="267">
        <v>2610</v>
      </c>
      <c r="Z9" s="267">
        <v>2692</v>
      </c>
      <c r="AA9" s="267">
        <v>2636</v>
      </c>
      <c r="AB9" s="267">
        <v>2843</v>
      </c>
      <c r="AC9" s="267">
        <v>7181</v>
      </c>
      <c r="AD9" s="267">
        <v>27920</v>
      </c>
      <c r="AE9" s="267">
        <v>137203</v>
      </c>
      <c r="AF9" s="267">
        <v>9487</v>
      </c>
      <c r="AG9" s="267">
        <v>759429</v>
      </c>
      <c r="AH9" s="267">
        <v>49697509.070999995</v>
      </c>
      <c r="AI9" s="267">
        <v>492.1466666666667</v>
      </c>
      <c r="AJ9" s="267">
        <v>741.40166666666676</v>
      </c>
      <c r="AK9" s="267">
        <v>716.09166666666658</v>
      </c>
      <c r="AL9" s="267">
        <v>849.41583333333335</v>
      </c>
      <c r="AM9" s="267">
        <v>936.39750000000004</v>
      </c>
      <c r="AN9" s="267">
        <v>1066.4883333333332</v>
      </c>
      <c r="AO9" s="267">
        <v>1244.75</v>
      </c>
      <c r="AP9" s="267">
        <v>1392.3507176065471</v>
      </c>
      <c r="AQ9" s="267">
        <v>1675.3625</v>
      </c>
      <c r="AR9" s="268">
        <v>1891.7966634672205</v>
      </c>
      <c r="AS9" s="268">
        <v>2046.6618587511875</v>
      </c>
      <c r="AT9" s="268">
        <v>2297.7074461565394</v>
      </c>
      <c r="AU9" s="268">
        <v>2532.6843273673039</v>
      </c>
      <c r="AV9" s="268">
        <v>2633.7520020360607</v>
      </c>
      <c r="AW9" s="268">
        <v>2718.5217688924613</v>
      </c>
      <c r="AX9" s="268">
        <v>2769.8364626623061</v>
      </c>
      <c r="AY9" s="268">
        <v>2962.941802910289</v>
      </c>
      <c r="AZ9" s="268">
        <v>3279.6088582375069</v>
      </c>
      <c r="BA9" s="268">
        <v>3552.2578000000008</v>
      </c>
      <c r="BB9" s="268">
        <v>3595.7596666666668</v>
      </c>
      <c r="BC9" s="268">
        <v>4047.2708416666669</v>
      </c>
      <c r="BD9" s="268">
        <v>4246.9810666666672</v>
      </c>
      <c r="BE9" s="268">
        <v>4541.3942999999999</v>
      </c>
      <c r="BF9" s="268">
        <v>4964.9660833333328</v>
      </c>
      <c r="BG9" s="268">
        <v>5367.614913331794</v>
      </c>
      <c r="BH9" s="268">
        <v>5887.9916486496004</v>
      </c>
      <c r="BI9" s="268">
        <v>6184.9795084100078</v>
      </c>
      <c r="BJ9" s="268">
        <v>6827.6950999999999</v>
      </c>
      <c r="BK9" s="268">
        <v>7265.1093884303236</v>
      </c>
      <c r="BL9" s="268">
        <v>7380.1480083333336</v>
      </c>
      <c r="BM9" s="304"/>
      <c r="BN9" s="68"/>
      <c r="BO9" s="68"/>
      <c r="BP9" s="304"/>
      <c r="BQ9" s="312"/>
      <c r="BR9" s="312"/>
      <c r="BS9" s="312"/>
    </row>
    <row r="10" spans="2:71" ht="19.899999999999999" customHeight="1">
      <c r="B10" s="155" t="s">
        <v>52</v>
      </c>
      <c r="C10" s="156"/>
      <c r="D10" s="6">
        <v>531.54999999999995</v>
      </c>
      <c r="E10" s="267">
        <v>536.64</v>
      </c>
      <c r="F10" s="267">
        <v>556.63</v>
      </c>
      <c r="G10" s="267">
        <v>585.52</v>
      </c>
      <c r="H10" s="267">
        <v>620.72</v>
      </c>
      <c r="I10" s="267">
        <v>607.46</v>
      </c>
      <c r="J10" s="267" t="s">
        <v>126</v>
      </c>
      <c r="K10" s="267">
        <v>470.59</v>
      </c>
      <c r="L10" s="267">
        <v>670.25</v>
      </c>
      <c r="M10" s="267">
        <v>532.05999999999995</v>
      </c>
      <c r="N10" s="267">
        <v>570.84</v>
      </c>
      <c r="O10" s="267">
        <v>611.25</v>
      </c>
      <c r="P10" s="267">
        <v>637.16</v>
      </c>
      <c r="Q10" s="267">
        <v>653.03</v>
      </c>
      <c r="R10" s="267">
        <v>730.67</v>
      </c>
      <c r="S10" s="267">
        <v>784</v>
      </c>
      <c r="T10" s="267">
        <v>830</v>
      </c>
      <c r="U10" s="267">
        <v>990</v>
      </c>
      <c r="V10" s="267">
        <v>1085</v>
      </c>
      <c r="W10" s="267">
        <v>1032</v>
      </c>
      <c r="X10" s="267">
        <v>1926</v>
      </c>
      <c r="Y10" s="267">
        <v>2296</v>
      </c>
      <c r="Z10" s="267">
        <v>2260</v>
      </c>
      <c r="AA10" s="267">
        <v>2353</v>
      </c>
      <c r="AB10" s="267">
        <v>3264</v>
      </c>
      <c r="AC10" s="267">
        <v>8337</v>
      </c>
      <c r="AD10" s="267">
        <v>32598</v>
      </c>
      <c r="AE10" s="267">
        <v>168739</v>
      </c>
      <c r="AF10" s="267">
        <v>11672</v>
      </c>
      <c r="AG10" s="267">
        <v>780922</v>
      </c>
      <c r="AH10" s="267">
        <v>49442225.461999997</v>
      </c>
      <c r="AI10" s="267">
        <v>610.89416666666659</v>
      </c>
      <c r="AJ10" s="267">
        <v>1001.8925</v>
      </c>
      <c r="AK10" s="267">
        <v>1190.0150000000001</v>
      </c>
      <c r="AL10" s="267">
        <v>1573.1733333333334</v>
      </c>
      <c r="AM10" s="267">
        <v>1810.4933333333331</v>
      </c>
      <c r="AN10" s="267">
        <v>2029.5616666666667</v>
      </c>
      <c r="AO10" s="267">
        <v>2208.0250000000001</v>
      </c>
      <c r="AP10" s="267">
        <v>2390.5940500736374</v>
      </c>
      <c r="AQ10" s="267">
        <v>3025.6675000000009</v>
      </c>
      <c r="AR10" s="268">
        <v>3103.3264036157439</v>
      </c>
      <c r="AS10" s="268">
        <v>3320.0676154398875</v>
      </c>
      <c r="AT10" s="268">
        <v>3483.0417036640997</v>
      </c>
      <c r="AU10" s="268">
        <v>4120.9930947270368</v>
      </c>
      <c r="AV10" s="268">
        <v>4568.0758919374712</v>
      </c>
      <c r="AW10" s="268">
        <v>6406.3791882319047</v>
      </c>
      <c r="AX10" s="268">
        <v>7455.4237540614777</v>
      </c>
      <c r="AY10" s="268">
        <v>6429.0854651619993</v>
      </c>
      <c r="AZ10" s="268">
        <v>7498.7790805200957</v>
      </c>
      <c r="BA10" s="268">
        <v>8253.8166416666663</v>
      </c>
      <c r="BB10" s="268">
        <v>10384.345916666667</v>
      </c>
      <c r="BC10" s="268">
        <v>12019.265475</v>
      </c>
      <c r="BD10" s="268">
        <v>13712.274374999999</v>
      </c>
      <c r="BE10" s="268">
        <v>15895.849708333335</v>
      </c>
      <c r="BF10" s="268">
        <v>16273.985416666668</v>
      </c>
      <c r="BG10" s="268">
        <v>16676.841859840901</v>
      </c>
      <c r="BH10" s="268">
        <v>20379.585797705044</v>
      </c>
      <c r="BI10" s="268">
        <v>20502.84257699865</v>
      </c>
      <c r="BJ10" s="268">
        <v>23497.05916666667</v>
      </c>
      <c r="BK10" s="268">
        <v>27001.677</v>
      </c>
      <c r="BL10" s="268">
        <v>28255.178791666665</v>
      </c>
      <c r="BM10" s="68"/>
      <c r="BN10" s="68"/>
      <c r="BO10" s="68"/>
      <c r="BP10" s="304"/>
      <c r="BQ10" s="312"/>
      <c r="BR10" s="312"/>
      <c r="BS10" s="312"/>
    </row>
    <row r="11" spans="2:71" ht="19.899999999999999" customHeight="1">
      <c r="B11" s="155" t="s">
        <v>79</v>
      </c>
      <c r="C11" s="156"/>
      <c r="D11" s="6">
        <v>635.92999999999995</v>
      </c>
      <c r="E11" s="267">
        <v>642.23</v>
      </c>
      <c r="F11" s="267">
        <v>665.91</v>
      </c>
      <c r="G11" s="267">
        <v>700.63</v>
      </c>
      <c r="H11" s="267">
        <v>742.6</v>
      </c>
      <c r="I11" s="267">
        <v>726.96</v>
      </c>
      <c r="J11" s="267">
        <v>662.43</v>
      </c>
      <c r="K11" s="267">
        <v>666.94</v>
      </c>
      <c r="L11" s="267">
        <v>738.99</v>
      </c>
      <c r="M11" s="267">
        <v>721.85</v>
      </c>
      <c r="N11" s="267">
        <v>737.26</v>
      </c>
      <c r="O11" s="267">
        <v>768.02</v>
      </c>
      <c r="P11" s="267">
        <v>765.02</v>
      </c>
      <c r="Q11" s="267">
        <v>814.24</v>
      </c>
      <c r="R11" s="267">
        <v>947.71</v>
      </c>
      <c r="S11" s="267">
        <v>1066</v>
      </c>
      <c r="T11" s="267">
        <v>1147</v>
      </c>
      <c r="U11" s="267">
        <v>1250</v>
      </c>
      <c r="V11" s="267">
        <v>1324</v>
      </c>
      <c r="W11" s="267">
        <v>1641</v>
      </c>
      <c r="X11" s="267">
        <v>2149</v>
      </c>
      <c r="Y11" s="267">
        <v>2501</v>
      </c>
      <c r="Z11" s="267">
        <v>2665</v>
      </c>
      <c r="AA11" s="267">
        <v>2682</v>
      </c>
      <c r="AB11" s="267">
        <v>3628</v>
      </c>
      <c r="AC11" s="267">
        <v>9213</v>
      </c>
      <c r="AD11" s="267">
        <v>33356</v>
      </c>
      <c r="AE11" s="267">
        <v>168721</v>
      </c>
      <c r="AF11" s="267">
        <v>11676</v>
      </c>
      <c r="AG11" s="267">
        <v>982422</v>
      </c>
      <c r="AH11" s="267">
        <v>91695112.530000001</v>
      </c>
      <c r="AI11" s="267">
        <v>842.48249999999996</v>
      </c>
      <c r="AJ11" s="267">
        <v>1302.2241666666669</v>
      </c>
      <c r="AK11" s="267">
        <v>1421.2174999999997</v>
      </c>
      <c r="AL11" s="267">
        <v>1533.24</v>
      </c>
      <c r="AM11" s="267">
        <v>1532.5166666666671</v>
      </c>
      <c r="AN11" s="267">
        <v>1634.5808333333334</v>
      </c>
      <c r="AO11" s="267">
        <v>1750.2558333333334</v>
      </c>
      <c r="AP11" s="267">
        <v>1915.0582866665309</v>
      </c>
      <c r="AQ11" s="267">
        <v>2081.3924999999999</v>
      </c>
      <c r="AR11" s="268">
        <v>2192.7120178813293</v>
      </c>
      <c r="AS11" s="268">
        <v>2216.7539901235032</v>
      </c>
      <c r="AT11" s="268">
        <v>2340.1006018713456</v>
      </c>
      <c r="AU11" s="268">
        <v>2375.7778917085939</v>
      </c>
      <c r="AV11" s="268">
        <v>2437.8342093228812</v>
      </c>
      <c r="AW11" s="268">
        <v>2656.1846757776034</v>
      </c>
      <c r="AX11" s="268">
        <v>2875.0816353776208</v>
      </c>
      <c r="AY11" s="268">
        <v>3250.0959928460138</v>
      </c>
      <c r="AZ11" s="268">
        <v>4005.7691953014087</v>
      </c>
      <c r="BA11" s="268">
        <v>4571.3470500000003</v>
      </c>
      <c r="BB11" s="268">
        <v>5034.9570000000003</v>
      </c>
      <c r="BC11" s="268">
        <v>5380.1240333333335</v>
      </c>
      <c r="BD11" s="268">
        <v>5794.4592000000002</v>
      </c>
      <c r="BE11" s="268">
        <v>6389.7776583333334</v>
      </c>
      <c r="BF11" s="268">
        <v>7472.9735000000001</v>
      </c>
      <c r="BG11" s="268">
        <v>7712.3761648002719</v>
      </c>
      <c r="BH11" s="268">
        <v>8243.7780409485749</v>
      </c>
      <c r="BI11" s="268">
        <v>8827.1792259776612</v>
      </c>
      <c r="BJ11" s="268">
        <v>9278.2755333333334</v>
      </c>
      <c r="BK11" s="268">
        <v>9765.3070664048337</v>
      </c>
      <c r="BL11" s="268">
        <v>9985.9513083333313</v>
      </c>
      <c r="BM11" s="68"/>
      <c r="BN11" s="68"/>
      <c r="BO11" s="68"/>
      <c r="BP11" s="304"/>
      <c r="BQ11" s="312"/>
      <c r="BR11" s="312"/>
      <c r="BS11" s="312"/>
    </row>
    <row r="12" spans="2:71" ht="19.899999999999999" customHeight="1">
      <c r="B12" s="155" t="s">
        <v>58</v>
      </c>
      <c r="C12" s="156"/>
      <c r="D12" s="6">
        <v>721.53</v>
      </c>
      <c r="E12" s="267">
        <v>728.7</v>
      </c>
      <c r="F12" s="267">
        <v>755.64</v>
      </c>
      <c r="G12" s="267">
        <v>794.96</v>
      </c>
      <c r="H12" s="267">
        <v>912.5</v>
      </c>
      <c r="I12" s="267">
        <v>882.08</v>
      </c>
      <c r="J12" s="267">
        <v>1200.3</v>
      </c>
      <c r="K12" s="267">
        <v>856.65</v>
      </c>
      <c r="L12" s="267">
        <v>932.97</v>
      </c>
      <c r="M12" s="267">
        <v>504.21</v>
      </c>
      <c r="N12" s="267">
        <v>895.03</v>
      </c>
      <c r="O12" s="267">
        <v>927.64</v>
      </c>
      <c r="P12" s="267">
        <v>1175.56</v>
      </c>
      <c r="Q12" s="267">
        <v>859.25</v>
      </c>
      <c r="R12" s="267">
        <v>1128.9100000000001</v>
      </c>
      <c r="S12" s="267">
        <v>1395</v>
      </c>
      <c r="T12" s="267">
        <v>1598</v>
      </c>
      <c r="U12" s="267">
        <v>1703</v>
      </c>
      <c r="V12" s="267">
        <v>1779</v>
      </c>
      <c r="W12" s="267">
        <v>1715</v>
      </c>
      <c r="X12" s="267">
        <v>2734</v>
      </c>
      <c r="Y12" s="267">
        <v>3034</v>
      </c>
      <c r="Z12" s="267">
        <v>3232</v>
      </c>
      <c r="AA12" s="267">
        <v>3306</v>
      </c>
      <c r="AB12" s="267">
        <v>3516</v>
      </c>
      <c r="AC12" s="267">
        <v>8784</v>
      </c>
      <c r="AD12" s="267">
        <v>31190</v>
      </c>
      <c r="AE12" s="267">
        <v>158137</v>
      </c>
      <c r="AF12" s="267">
        <v>10935</v>
      </c>
      <c r="AG12" s="267">
        <v>1221534</v>
      </c>
      <c r="AH12" s="267">
        <v>130622413.12399998</v>
      </c>
      <c r="AI12" s="267">
        <v>1143.4000000000001</v>
      </c>
      <c r="AJ12" s="267">
        <v>1824.1141666666665</v>
      </c>
      <c r="AK12" s="267">
        <v>1984.6466666666668</v>
      </c>
      <c r="AL12" s="267">
        <v>2106.146666666667</v>
      </c>
      <c r="AM12" s="267">
        <v>2323.3541666666665</v>
      </c>
      <c r="AN12" s="267">
        <v>2238.7383333333332</v>
      </c>
      <c r="AO12" s="267">
        <v>2375.9108333333338</v>
      </c>
      <c r="AP12" s="267">
        <v>2761.4135017261219</v>
      </c>
      <c r="AQ12" s="267">
        <v>3460.55</v>
      </c>
      <c r="AR12" s="268">
        <v>4057.6481778571247</v>
      </c>
      <c r="AS12" s="268">
        <v>4553.8885954477992</v>
      </c>
      <c r="AT12" s="268">
        <v>5052.14080152935</v>
      </c>
      <c r="AU12" s="268">
        <v>5716.6070926430557</v>
      </c>
      <c r="AV12" s="268">
        <v>6154.2702960509223</v>
      </c>
      <c r="AW12" s="268">
        <v>6920.3820238816343</v>
      </c>
      <c r="AX12" s="268">
        <v>7982.926171241249</v>
      </c>
      <c r="AY12" s="268">
        <v>9736.8569750087572</v>
      </c>
      <c r="AZ12" s="268">
        <v>10006.24073905449</v>
      </c>
      <c r="BA12" s="268">
        <v>10788.798725000001</v>
      </c>
      <c r="BB12" s="268">
        <v>11674.796666666667</v>
      </c>
      <c r="BC12" s="268">
        <v>12421.027833333334</v>
      </c>
      <c r="BD12" s="268">
        <v>12879.6466</v>
      </c>
      <c r="BE12" s="268">
        <v>13855.736599999998</v>
      </c>
      <c r="BF12" s="268">
        <v>14793.414499999999</v>
      </c>
      <c r="BG12" s="268">
        <v>15723.218495473564</v>
      </c>
      <c r="BH12" s="268">
        <v>16675.560993714796</v>
      </c>
      <c r="BI12" s="268">
        <v>17139.68679725163</v>
      </c>
      <c r="BJ12" s="268">
        <v>17372.193499999998</v>
      </c>
      <c r="BK12" s="268">
        <v>18482.98186165162</v>
      </c>
      <c r="BL12" s="268">
        <v>18521.576233333333</v>
      </c>
      <c r="BM12" s="68"/>
      <c r="BN12" s="68"/>
      <c r="BO12" s="68"/>
      <c r="BP12" s="304"/>
      <c r="BQ12" s="312"/>
      <c r="BR12" s="312"/>
      <c r="BS12" s="312"/>
    </row>
    <row r="13" spans="2:71" ht="19.899999999999999" customHeight="1">
      <c r="B13" s="155" t="s">
        <v>51</v>
      </c>
      <c r="C13" s="156"/>
      <c r="D13" s="6">
        <v>612.67999999999995</v>
      </c>
      <c r="E13" s="267">
        <v>618.76</v>
      </c>
      <c r="F13" s="267">
        <v>641.57000000000005</v>
      </c>
      <c r="G13" s="267">
        <v>675.03</v>
      </c>
      <c r="H13" s="267">
        <v>625.71</v>
      </c>
      <c r="I13" s="267">
        <v>690.89</v>
      </c>
      <c r="J13" s="267">
        <v>669.2</v>
      </c>
      <c r="K13" s="267">
        <v>657.45</v>
      </c>
      <c r="L13" s="267">
        <v>768.98</v>
      </c>
      <c r="M13" s="267">
        <v>697.88</v>
      </c>
      <c r="N13" s="267">
        <v>710.82</v>
      </c>
      <c r="O13" s="267">
        <v>661.19</v>
      </c>
      <c r="P13" s="267">
        <v>515.48</v>
      </c>
      <c r="Q13" s="267">
        <v>515.16999999999996</v>
      </c>
      <c r="R13" s="267">
        <v>648.54</v>
      </c>
      <c r="S13" s="267">
        <v>759</v>
      </c>
      <c r="T13" s="267">
        <v>1015</v>
      </c>
      <c r="U13" s="267">
        <v>1102</v>
      </c>
      <c r="V13" s="267">
        <v>1153</v>
      </c>
      <c r="W13" s="267">
        <v>1472</v>
      </c>
      <c r="X13" s="267">
        <v>1736</v>
      </c>
      <c r="Y13" s="267">
        <v>2135</v>
      </c>
      <c r="Z13" s="267">
        <v>2042</v>
      </c>
      <c r="AA13" s="267">
        <v>2938</v>
      </c>
      <c r="AB13" s="267">
        <v>3931</v>
      </c>
      <c r="AC13" s="267">
        <v>9787</v>
      </c>
      <c r="AD13" s="267">
        <v>36275</v>
      </c>
      <c r="AE13" s="267">
        <v>182466</v>
      </c>
      <c r="AF13" s="267">
        <v>12632</v>
      </c>
      <c r="AG13" s="267">
        <v>859731</v>
      </c>
      <c r="AH13" s="267">
        <v>60081342.355999991</v>
      </c>
      <c r="AI13" s="267">
        <v>667.13250000000005</v>
      </c>
      <c r="AJ13" s="267">
        <v>1090.0408333333335</v>
      </c>
      <c r="AK13" s="267">
        <v>1136.7191666666665</v>
      </c>
      <c r="AL13" s="267">
        <v>1247.4908333333331</v>
      </c>
      <c r="AM13" s="267">
        <v>1361.4833333333333</v>
      </c>
      <c r="AN13" s="267">
        <v>1511.9608333333335</v>
      </c>
      <c r="AO13" s="267">
        <v>1617.5925</v>
      </c>
      <c r="AP13" s="267">
        <v>1868.1488735968558</v>
      </c>
      <c r="AQ13" s="267">
        <v>2270.8049999999998</v>
      </c>
      <c r="AR13" s="268">
        <v>2642.390457290569</v>
      </c>
      <c r="AS13" s="268">
        <v>2764.4816277616806</v>
      </c>
      <c r="AT13" s="268">
        <v>3180.5271244835417</v>
      </c>
      <c r="AU13" s="268">
        <v>3255.0423763211725</v>
      </c>
      <c r="AV13" s="268">
        <v>3282.1654156017066</v>
      </c>
      <c r="AW13" s="268">
        <v>3605.223713936221</v>
      </c>
      <c r="AX13" s="268">
        <v>4374.2866117622025</v>
      </c>
      <c r="AY13" s="268">
        <v>4404.8048824444168</v>
      </c>
      <c r="AZ13" s="268">
        <v>5050.4037718987047</v>
      </c>
      <c r="BA13" s="268">
        <v>5627.9564833333325</v>
      </c>
      <c r="BB13" s="268">
        <v>5998.9520833333336</v>
      </c>
      <c r="BC13" s="268">
        <v>6821.915058333333</v>
      </c>
      <c r="BD13" s="268">
        <v>7269.5853333333334</v>
      </c>
      <c r="BE13" s="268">
        <v>7502.5455500000016</v>
      </c>
      <c r="BF13" s="268">
        <v>8083.7759166666665</v>
      </c>
      <c r="BG13" s="268">
        <v>8478.9493058443513</v>
      </c>
      <c r="BH13" s="268">
        <v>9143.069977727826</v>
      </c>
      <c r="BI13" s="268">
        <v>9553.9777911405636</v>
      </c>
      <c r="BJ13" s="268">
        <v>10758.555908333334</v>
      </c>
      <c r="BK13" s="268">
        <v>11262.486852961505</v>
      </c>
      <c r="BL13" s="268">
        <v>14137.859758333334</v>
      </c>
      <c r="BM13" s="68"/>
      <c r="BN13" s="68"/>
      <c r="BO13" s="68"/>
      <c r="BP13" s="304"/>
      <c r="BQ13" s="312"/>
      <c r="BR13" s="312"/>
      <c r="BS13" s="312"/>
    </row>
    <row r="14" spans="2:71" ht="19.899999999999999" customHeight="1">
      <c r="B14" s="155" t="s">
        <v>80</v>
      </c>
      <c r="C14" s="156"/>
      <c r="D14" s="6">
        <v>771.06</v>
      </c>
      <c r="E14" s="267">
        <v>778.67</v>
      </c>
      <c r="F14" s="267">
        <v>807.35</v>
      </c>
      <c r="G14" s="267">
        <v>849.49</v>
      </c>
      <c r="H14" s="267">
        <v>863.4</v>
      </c>
      <c r="I14" s="267">
        <v>877.74</v>
      </c>
      <c r="J14" s="267">
        <v>1126.71</v>
      </c>
      <c r="K14" s="267">
        <v>1000.02</v>
      </c>
      <c r="L14" s="267">
        <v>1015.92</v>
      </c>
      <c r="M14" s="267">
        <v>941.9</v>
      </c>
      <c r="N14" s="267">
        <v>1045.77</v>
      </c>
      <c r="O14" s="267">
        <v>1002.45</v>
      </c>
      <c r="P14" s="267">
        <v>884.18</v>
      </c>
      <c r="Q14" s="267">
        <v>944.96</v>
      </c>
      <c r="R14" s="267">
        <v>1091.28</v>
      </c>
      <c r="S14" s="267">
        <v>1174</v>
      </c>
      <c r="T14" s="267">
        <v>1253</v>
      </c>
      <c r="U14" s="267">
        <v>1360</v>
      </c>
      <c r="V14" s="267">
        <v>1380</v>
      </c>
      <c r="W14" s="267">
        <v>2477</v>
      </c>
      <c r="X14" s="267">
        <v>2407</v>
      </c>
      <c r="Y14" s="267">
        <v>2801</v>
      </c>
      <c r="Z14" s="267">
        <v>3194</v>
      </c>
      <c r="AA14" s="267">
        <v>3449</v>
      </c>
      <c r="AB14" s="267">
        <v>4460</v>
      </c>
      <c r="AC14" s="267">
        <v>10192</v>
      </c>
      <c r="AD14" s="267">
        <v>34449</v>
      </c>
      <c r="AE14" s="267">
        <v>174201</v>
      </c>
      <c r="AF14" s="267">
        <v>12053</v>
      </c>
      <c r="AG14" s="267">
        <v>1029886</v>
      </c>
      <c r="AH14" s="267">
        <v>95710654.703999996</v>
      </c>
      <c r="AI14" s="267">
        <v>886.96333333333348</v>
      </c>
      <c r="AJ14" s="267">
        <v>1335.2825</v>
      </c>
      <c r="AK14" s="267">
        <v>1499.92</v>
      </c>
      <c r="AL14" s="267">
        <v>1641.5150000000001</v>
      </c>
      <c r="AM14" s="267">
        <v>1783.4549999999999</v>
      </c>
      <c r="AN14" s="267">
        <v>1904.5733333333335</v>
      </c>
      <c r="AO14" s="267">
        <v>2099.3258333333333</v>
      </c>
      <c r="AP14" s="267">
        <v>2391.5050527901089</v>
      </c>
      <c r="AQ14" s="267">
        <v>2783.9433333333332</v>
      </c>
      <c r="AR14" s="268">
        <v>3048.4921319462051</v>
      </c>
      <c r="AS14" s="268">
        <v>3412.39797055793</v>
      </c>
      <c r="AT14" s="268">
        <v>3733.5361567623136</v>
      </c>
      <c r="AU14" s="268">
        <v>3883.632771304076</v>
      </c>
      <c r="AV14" s="268">
        <v>4109.2732686433692</v>
      </c>
      <c r="AW14" s="268">
        <v>4462.1298130691584</v>
      </c>
      <c r="AX14" s="268">
        <v>4841.0804557305319</v>
      </c>
      <c r="AY14" s="268">
        <v>5201.8962589682751</v>
      </c>
      <c r="AZ14" s="268">
        <v>5805.1026427363249</v>
      </c>
      <c r="BA14" s="268">
        <v>6084.393783333333</v>
      </c>
      <c r="BB14" s="268">
        <v>6586.0809166666659</v>
      </c>
      <c r="BC14" s="268">
        <v>7141.7997249999999</v>
      </c>
      <c r="BD14" s="268">
        <v>7536.0503250000002</v>
      </c>
      <c r="BE14" s="268">
        <v>7731.8803583333329</v>
      </c>
      <c r="BF14" s="268">
        <v>8150.6155833333323</v>
      </c>
      <c r="BG14" s="268">
        <v>8410.6877534770319</v>
      </c>
      <c r="BH14" s="268">
        <v>8706.2620916226006</v>
      </c>
      <c r="BI14" s="268">
        <v>9014.6677895755547</v>
      </c>
      <c r="BJ14" s="268">
        <v>10288.8225</v>
      </c>
      <c r="BK14" s="268">
        <v>11070.496274324056</v>
      </c>
      <c r="BL14" s="268">
        <v>11624.532541666667</v>
      </c>
      <c r="BM14" s="68"/>
      <c r="BN14" s="68"/>
      <c r="BO14" s="68"/>
      <c r="BP14" s="304"/>
      <c r="BQ14" s="312"/>
      <c r="BR14" s="312"/>
      <c r="BS14" s="312"/>
    </row>
    <row r="15" spans="2:71" ht="19.899999999999999" customHeight="1">
      <c r="B15" s="155" t="s">
        <v>81</v>
      </c>
      <c r="C15" s="156"/>
      <c r="D15" s="6">
        <v>702.84</v>
      </c>
      <c r="E15" s="267">
        <v>709.79</v>
      </c>
      <c r="F15" s="267">
        <v>736.08</v>
      </c>
      <c r="G15" s="267">
        <v>774.32</v>
      </c>
      <c r="H15" s="267">
        <v>734.35</v>
      </c>
      <c r="I15" s="267">
        <v>782.14</v>
      </c>
      <c r="J15" s="267">
        <v>893.25</v>
      </c>
      <c r="K15" s="267">
        <v>704.34</v>
      </c>
      <c r="L15" s="267">
        <v>899.99</v>
      </c>
      <c r="M15" s="267">
        <v>602.72</v>
      </c>
      <c r="N15" s="267">
        <v>807.79</v>
      </c>
      <c r="O15" s="267">
        <v>853.53</v>
      </c>
      <c r="P15" s="267">
        <v>888.25</v>
      </c>
      <c r="Q15" s="267">
        <v>951.21</v>
      </c>
      <c r="R15" s="267">
        <v>1048.1600000000001</v>
      </c>
      <c r="S15" s="267">
        <v>1050</v>
      </c>
      <c r="T15" s="267">
        <v>1153</v>
      </c>
      <c r="U15" s="267">
        <v>1262</v>
      </c>
      <c r="V15" s="267">
        <v>1253</v>
      </c>
      <c r="W15" s="267">
        <v>1258</v>
      </c>
      <c r="X15" s="267">
        <v>1985</v>
      </c>
      <c r="Y15" s="267">
        <v>2324</v>
      </c>
      <c r="Z15" s="267">
        <v>2237</v>
      </c>
      <c r="AA15" s="267">
        <v>2767</v>
      </c>
      <c r="AB15" s="267">
        <v>3699</v>
      </c>
      <c r="AC15" s="267">
        <v>8937</v>
      </c>
      <c r="AD15" s="267">
        <v>32318</v>
      </c>
      <c r="AE15" s="267">
        <v>165115</v>
      </c>
      <c r="AF15" s="267">
        <v>11426</v>
      </c>
      <c r="AG15" s="267">
        <v>1054066</v>
      </c>
      <c r="AH15" s="267">
        <v>97890914.715999991</v>
      </c>
      <c r="AI15" s="267">
        <v>849.71166666666659</v>
      </c>
      <c r="AJ15" s="267">
        <v>1217.18</v>
      </c>
      <c r="AK15" s="267">
        <v>1423.0141666666666</v>
      </c>
      <c r="AL15" s="267">
        <v>1680.4325000000001</v>
      </c>
      <c r="AM15" s="267">
        <v>2091.4008333333331</v>
      </c>
      <c r="AN15" s="267">
        <v>2586.7249999999999</v>
      </c>
      <c r="AO15" s="267">
        <v>2835.21</v>
      </c>
      <c r="AP15" s="267">
        <v>2930.5444024817912</v>
      </c>
      <c r="AQ15" s="267">
        <v>3325.2783333333332</v>
      </c>
      <c r="AR15" s="268">
        <v>4046.994283211548</v>
      </c>
      <c r="AS15" s="268">
        <v>4145.5369563602871</v>
      </c>
      <c r="AT15" s="268">
        <v>4236.8575086124438</v>
      </c>
      <c r="AU15" s="268">
        <v>5279.9628841473104</v>
      </c>
      <c r="AV15" s="268">
        <v>5560.6142971732179</v>
      </c>
      <c r="AW15" s="268">
        <v>5895.8273396309123</v>
      </c>
      <c r="AX15" s="268">
        <v>5873.6999039048396</v>
      </c>
      <c r="AY15" s="268">
        <v>6335.635906370605</v>
      </c>
      <c r="AZ15" s="268">
        <v>7067.0865352866458</v>
      </c>
      <c r="BA15" s="268">
        <v>7460.0662333333339</v>
      </c>
      <c r="BB15" s="268">
        <v>8580.0277499999993</v>
      </c>
      <c r="BC15" s="268">
        <v>9277.4648166666666</v>
      </c>
      <c r="BD15" s="268">
        <v>9990.0291583333328</v>
      </c>
      <c r="BE15" s="268">
        <v>10525.043675000001</v>
      </c>
      <c r="BF15" s="268">
        <v>11159.043333333333</v>
      </c>
      <c r="BG15" s="268">
        <v>11613.565963541014</v>
      </c>
      <c r="BH15" s="268">
        <v>12218.801218606044</v>
      </c>
      <c r="BI15" s="268">
        <v>13026.889542182422</v>
      </c>
      <c r="BJ15" s="268">
        <v>14616.482091666665</v>
      </c>
      <c r="BK15" s="268">
        <v>15680.947490244458</v>
      </c>
      <c r="BL15" s="268">
        <v>16058.435991666667</v>
      </c>
      <c r="BM15" s="68"/>
      <c r="BN15" s="68"/>
      <c r="BO15" s="68"/>
      <c r="BP15" s="304"/>
      <c r="BQ15" s="312"/>
      <c r="BR15" s="312"/>
      <c r="BS15" s="312"/>
    </row>
    <row r="16" spans="2:71" ht="19.899999999999999" customHeight="1">
      <c r="B16" s="155" t="s">
        <v>206</v>
      </c>
      <c r="C16" s="156"/>
      <c r="D16" s="6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>
        <v>1194.79</v>
      </c>
      <c r="Q16" s="267">
        <v>1415.02</v>
      </c>
      <c r="R16" s="267">
        <v>1508.22</v>
      </c>
      <c r="S16" s="267">
        <v>1846</v>
      </c>
      <c r="T16" s="267">
        <v>1947</v>
      </c>
      <c r="U16" s="267">
        <v>2054</v>
      </c>
      <c r="V16" s="267">
        <v>2046</v>
      </c>
      <c r="W16" s="267">
        <v>2733</v>
      </c>
      <c r="X16" s="267">
        <v>3077</v>
      </c>
      <c r="Y16" s="267">
        <v>3450</v>
      </c>
      <c r="Z16" s="267">
        <v>3650</v>
      </c>
      <c r="AA16" s="267">
        <v>3804</v>
      </c>
      <c r="AB16" s="267">
        <v>4861</v>
      </c>
      <c r="AC16" s="267">
        <v>11936</v>
      </c>
      <c r="AD16" s="267">
        <v>34225</v>
      </c>
      <c r="AE16" s="267">
        <v>173132</v>
      </c>
      <c r="AF16" s="267">
        <v>11973</v>
      </c>
      <c r="AG16" s="267">
        <v>1134666</v>
      </c>
      <c r="AH16" s="267">
        <v>115084610.76000001</v>
      </c>
      <c r="AI16" s="267">
        <v>961.76583333333338</v>
      </c>
      <c r="AJ16" s="267">
        <v>1597.8675000000001</v>
      </c>
      <c r="AK16" s="267">
        <v>2042.9241666666667</v>
      </c>
      <c r="AL16" s="267">
        <v>2283.5891666666666</v>
      </c>
      <c r="AM16" s="267">
        <v>2590.0433333333335</v>
      </c>
      <c r="AN16" s="267">
        <v>2638.7041666666664</v>
      </c>
      <c r="AO16" s="267">
        <v>3062.3750000000005</v>
      </c>
      <c r="AP16" s="267">
        <v>3538.2619801812216</v>
      </c>
      <c r="AQ16" s="267">
        <v>3878.4774999999995</v>
      </c>
      <c r="AR16" s="268">
        <v>4190.8679487884719</v>
      </c>
      <c r="AS16" s="268">
        <v>4510.1411397532165</v>
      </c>
      <c r="AT16" s="268">
        <v>4644.345775224142</v>
      </c>
      <c r="AU16" s="268">
        <v>4909.0021627229617</v>
      </c>
      <c r="AV16" s="268">
        <v>5307.0908520470139</v>
      </c>
      <c r="AW16" s="268">
        <v>5340.8891299359948</v>
      </c>
      <c r="AX16" s="268">
        <v>5555.9230550490965</v>
      </c>
      <c r="AY16" s="268">
        <v>6218.9450394975693</v>
      </c>
      <c r="AZ16" s="268">
        <v>7033.0236091416691</v>
      </c>
      <c r="BA16" s="268">
        <v>7478.6267000000007</v>
      </c>
      <c r="BB16" s="268">
        <v>7787.4950833333342</v>
      </c>
      <c r="BC16" s="268">
        <v>8414.6939999999995</v>
      </c>
      <c r="BD16" s="268">
        <v>9082.9913916666683</v>
      </c>
      <c r="BE16" s="268">
        <v>9898.7603749999998</v>
      </c>
      <c r="BF16" s="268">
        <v>10574.201416666667</v>
      </c>
      <c r="BG16" s="268">
        <v>11472.80051553064</v>
      </c>
      <c r="BH16" s="268">
        <v>12130.190315465426</v>
      </c>
      <c r="BI16" s="268">
        <v>12975.017711968869</v>
      </c>
      <c r="BJ16" s="268">
        <v>13889.029974999999</v>
      </c>
      <c r="BK16" s="268">
        <v>14077.52076567213</v>
      </c>
      <c r="BL16" s="268">
        <v>14484.236400000002</v>
      </c>
      <c r="BM16" s="68"/>
      <c r="BN16" s="68"/>
      <c r="BO16" s="68"/>
      <c r="BP16" s="304"/>
      <c r="BQ16" s="312"/>
      <c r="BR16" s="312"/>
      <c r="BS16" s="312"/>
    </row>
    <row r="17" spans="2:71" ht="21.75" customHeight="1">
      <c r="B17" s="155" t="s">
        <v>59</v>
      </c>
      <c r="C17" s="156"/>
      <c r="D17" s="6">
        <v>684.85</v>
      </c>
      <c r="E17" s="267">
        <v>691.49</v>
      </c>
      <c r="F17" s="267">
        <v>717.13</v>
      </c>
      <c r="G17" s="267">
        <v>754.47</v>
      </c>
      <c r="H17" s="267">
        <v>800.99</v>
      </c>
      <c r="I17" s="267">
        <v>782.74</v>
      </c>
      <c r="J17" s="267">
        <v>786.95</v>
      </c>
      <c r="K17" s="267">
        <v>859.08</v>
      </c>
      <c r="L17" s="267">
        <v>892.73</v>
      </c>
      <c r="M17" s="267">
        <v>589.71</v>
      </c>
      <c r="N17" s="267">
        <v>783.8</v>
      </c>
      <c r="O17" s="267">
        <v>833.82</v>
      </c>
      <c r="P17" s="267">
        <v>790.42</v>
      </c>
      <c r="Q17" s="267">
        <v>767.2</v>
      </c>
      <c r="R17" s="267">
        <v>919.8</v>
      </c>
      <c r="S17" s="267">
        <v>1113</v>
      </c>
      <c r="T17" s="267">
        <v>1239</v>
      </c>
      <c r="U17" s="267">
        <v>1269</v>
      </c>
      <c r="V17" s="267">
        <v>1409</v>
      </c>
      <c r="W17" s="267">
        <v>1399</v>
      </c>
      <c r="X17" s="267">
        <v>2157</v>
      </c>
      <c r="Y17" s="267">
        <v>2345</v>
      </c>
      <c r="Z17" s="267">
        <v>2341</v>
      </c>
      <c r="AA17" s="267">
        <v>3619</v>
      </c>
      <c r="AB17" s="267">
        <v>3565</v>
      </c>
      <c r="AC17" s="267">
        <v>9428</v>
      </c>
      <c r="AD17" s="267">
        <v>35125</v>
      </c>
      <c r="AE17" s="267">
        <v>177905</v>
      </c>
      <c r="AF17" s="267">
        <v>12304</v>
      </c>
      <c r="AG17" s="267">
        <v>835551</v>
      </c>
      <c r="AH17" s="267">
        <v>65387101.688999996</v>
      </c>
      <c r="AI17" s="267">
        <v>532.58333333333326</v>
      </c>
      <c r="AJ17" s="267">
        <v>856.90583333333325</v>
      </c>
      <c r="AK17" s="267">
        <v>961.22500000000002</v>
      </c>
      <c r="AL17" s="267">
        <v>1022.3825000000001</v>
      </c>
      <c r="AM17" s="267">
        <v>1107.7175</v>
      </c>
      <c r="AN17" s="267">
        <v>1164.5691666666667</v>
      </c>
      <c r="AO17" s="267">
        <v>1347.2750000000001</v>
      </c>
      <c r="AP17" s="267">
        <v>1707.8985356117089</v>
      </c>
      <c r="AQ17" s="267">
        <v>2010.5375000000001</v>
      </c>
      <c r="AR17" s="268">
        <v>2305.9960757610711</v>
      </c>
      <c r="AS17" s="268">
        <v>2585.3446161387551</v>
      </c>
      <c r="AT17" s="268">
        <v>2789.7141605068068</v>
      </c>
      <c r="AU17" s="268">
        <v>3093.3664040394647</v>
      </c>
      <c r="AV17" s="268">
        <v>3356.6248538949676</v>
      </c>
      <c r="AW17" s="268">
        <v>3821.4726244339295</v>
      </c>
      <c r="AX17" s="268">
        <v>4526.575456474563</v>
      </c>
      <c r="AY17" s="268">
        <v>4912.5674765780768</v>
      </c>
      <c r="AZ17" s="268">
        <v>5571.1068909197302</v>
      </c>
      <c r="BA17" s="268">
        <v>6106.506875</v>
      </c>
      <c r="BB17" s="268">
        <v>6517.9805000000006</v>
      </c>
      <c r="BC17" s="268">
        <v>7001.2944166666666</v>
      </c>
      <c r="BD17" s="268">
        <v>7602.8469166666664</v>
      </c>
      <c r="BE17" s="268">
        <v>8181.0106833333339</v>
      </c>
      <c r="BF17" s="268">
        <v>8812.8906666666662</v>
      </c>
      <c r="BG17" s="268">
        <v>9324.9609502613021</v>
      </c>
      <c r="BH17" s="268">
        <v>9757.5522019837681</v>
      </c>
      <c r="BI17" s="268">
        <v>10313.300834953201</v>
      </c>
      <c r="BJ17" s="268">
        <v>11350.334875</v>
      </c>
      <c r="BK17" s="268">
        <v>11772.540898465022</v>
      </c>
      <c r="BL17" s="268">
        <v>12015.557975000002</v>
      </c>
      <c r="BM17" s="68"/>
      <c r="BN17" s="68"/>
      <c r="BO17" s="68"/>
      <c r="BP17" s="304"/>
      <c r="BQ17" s="312"/>
      <c r="BR17" s="312"/>
      <c r="BS17" s="312"/>
    </row>
    <row r="18" spans="2:71" ht="12" customHeight="1" thickBot="1"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59"/>
      <c r="AT18" s="159"/>
      <c r="AU18" s="159"/>
      <c r="AV18" s="159"/>
      <c r="AW18" s="159"/>
      <c r="AX18" s="159"/>
      <c r="AY18" s="159"/>
      <c r="AZ18" s="159"/>
      <c r="BA18" s="146"/>
      <c r="BB18" s="146"/>
      <c r="BC18" s="146"/>
      <c r="BD18" s="146"/>
      <c r="BE18" s="146"/>
      <c r="BF18" s="146"/>
      <c r="BG18" s="146"/>
      <c r="BH18" s="146"/>
      <c r="BI18" s="146"/>
      <c r="BJ18" s="146"/>
      <c r="BK18" s="146"/>
      <c r="BL18" s="146"/>
      <c r="BM18" s="68"/>
      <c r="BO18" s="305"/>
    </row>
    <row r="19" spans="2:71" ht="18" customHeight="1">
      <c r="B19" s="161" t="s">
        <v>20</v>
      </c>
      <c r="C19" s="162" t="s">
        <v>94</v>
      </c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Z19" s="156"/>
      <c r="BA19" s="156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68"/>
      <c r="BO19" s="305"/>
    </row>
    <row r="20" spans="2:71" ht="18" customHeight="1">
      <c r="B20" s="161" t="s">
        <v>21</v>
      </c>
      <c r="C20" s="162" t="s">
        <v>141</v>
      </c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BE20" s="157"/>
      <c r="BF20" s="157"/>
      <c r="BG20" s="157"/>
      <c r="BH20" s="157"/>
      <c r="BI20" s="157"/>
    </row>
    <row r="21" spans="2:71" ht="18" customHeight="1">
      <c r="B21" s="35" t="s">
        <v>70</v>
      </c>
      <c r="C21" s="162" t="s">
        <v>95</v>
      </c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</row>
    <row r="22" spans="2:71" ht="18" customHeight="1"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8"/>
    </row>
    <row r="23" spans="2:71" ht="18" customHeight="1">
      <c r="AX23" s="158"/>
      <c r="AY23" s="158"/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8"/>
    </row>
    <row r="24" spans="2:71" ht="18" customHeight="1"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  <c r="BI24" s="158"/>
      <c r="BJ24" s="158"/>
      <c r="BK24" s="158"/>
      <c r="BL24" s="68"/>
      <c r="BM24" s="68"/>
      <c r="BN24" s="68"/>
      <c r="BO24" s="68"/>
      <c r="BP24" s="68"/>
      <c r="BQ24" s="68"/>
      <c r="BR24" s="68"/>
      <c r="BS24" s="68"/>
    </row>
    <row r="25" spans="2:71" ht="19.899999999999999" customHeight="1"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158"/>
      <c r="BK25" s="158"/>
      <c r="BL25" s="68"/>
      <c r="BM25" s="68"/>
      <c r="BN25" s="68"/>
      <c r="BO25" s="68"/>
      <c r="BP25" s="68"/>
      <c r="BQ25" s="68"/>
      <c r="BR25" s="68"/>
      <c r="BS25" s="68"/>
    </row>
    <row r="26" spans="2:71" ht="19.899999999999999" customHeight="1"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X26" s="158"/>
      <c r="AY26" s="158"/>
      <c r="AZ26" s="158"/>
      <c r="BA26" s="158"/>
      <c r="BB26" s="158"/>
      <c r="BC26" s="158"/>
      <c r="BD26" s="158"/>
      <c r="BE26" s="158"/>
      <c r="BF26" s="158"/>
      <c r="BG26" s="158"/>
      <c r="BH26" s="158"/>
      <c r="BI26" s="158"/>
      <c r="BJ26" s="158"/>
      <c r="BK26" s="158"/>
    </row>
    <row r="27" spans="2:71" ht="19.899999999999999" customHeight="1"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  <c r="BH27" s="158"/>
      <c r="BI27" s="158"/>
      <c r="BJ27" s="158"/>
      <c r="BK27" s="158"/>
    </row>
    <row r="28" spans="2:71" ht="19.899999999999999" customHeight="1"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  <c r="BI28" s="158"/>
      <c r="BJ28" s="158"/>
      <c r="BK28" s="158"/>
    </row>
    <row r="29" spans="2:71" ht="19.899999999999999" customHeight="1"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</row>
    <row r="30" spans="2:71" ht="19.899999999999999" customHeight="1"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</row>
    <row r="31" spans="2:71" ht="19.899999999999999" customHeight="1">
      <c r="AX31" s="158"/>
      <c r="AY31" s="158"/>
      <c r="AZ31" s="158"/>
      <c r="BA31" s="158"/>
      <c r="BB31" s="158"/>
      <c r="BC31" s="158"/>
      <c r="BD31" s="158"/>
      <c r="BE31" s="158"/>
      <c r="BF31" s="158"/>
      <c r="BG31" s="158"/>
      <c r="BH31" s="158"/>
      <c r="BI31" s="158"/>
      <c r="BJ31" s="158"/>
      <c r="BK31" s="158"/>
    </row>
  </sheetData>
  <phoneticPr fontId="9" type="noConversion"/>
  <printOptions verticalCentered="1"/>
  <pageMargins left="0.25" right="0.25" top="0" bottom="0" header="0" footer="0"/>
  <pageSetup paperSize="120" scale="6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33"/>
  <sheetViews>
    <sheetView zoomScale="80" zoomScaleNormal="80" zoomScaleSheetLayoutView="100" workbookViewId="0"/>
  </sheetViews>
  <sheetFormatPr baseColWidth="10" defaultColWidth="8.88671875" defaultRowHeight="19.899999999999999" customHeight="1"/>
  <cols>
    <col min="1" max="1" width="4.109375" style="139" customWidth="1"/>
    <col min="2" max="2" width="19.6640625" style="139" customWidth="1"/>
    <col min="3" max="3" width="64.5546875" style="139" customWidth="1"/>
    <col min="4" max="30" width="12.77734375" style="139" customWidth="1"/>
    <col min="31" max="31" width="11.6640625" style="139" bestFit="1" customWidth="1"/>
    <col min="32" max="32" width="11.5546875" style="139" bestFit="1" customWidth="1"/>
    <col min="33" max="16384" width="8.88671875" style="139"/>
  </cols>
  <sheetData>
    <row r="1" spans="2:41" ht="18" customHeight="1"/>
    <row r="2" spans="2:41" ht="18" customHeight="1">
      <c r="B2" s="1" t="s">
        <v>213</v>
      </c>
      <c r="C2" s="1"/>
      <c r="D2" s="1"/>
      <c r="E2" s="1"/>
      <c r="F2" s="1"/>
      <c r="G2" s="1"/>
      <c r="H2" s="1"/>
      <c r="I2" s="1"/>
      <c r="J2" s="140"/>
      <c r="K2" s="140"/>
      <c r="L2" s="140"/>
      <c r="M2" s="140"/>
    </row>
    <row r="3" spans="2:41" ht="18" customHeight="1">
      <c r="B3" s="141" t="s">
        <v>207</v>
      </c>
      <c r="C3" s="141"/>
      <c r="D3" s="141"/>
      <c r="E3" s="141"/>
      <c r="F3" s="141"/>
      <c r="G3" s="141"/>
      <c r="H3" s="141"/>
      <c r="I3" s="141"/>
      <c r="J3" s="140"/>
      <c r="K3" s="140"/>
      <c r="L3" s="140"/>
      <c r="M3" s="140"/>
    </row>
    <row r="4" spans="2:41" ht="18" customHeight="1">
      <c r="B4" s="133" t="s">
        <v>208</v>
      </c>
      <c r="C4" s="133"/>
      <c r="D4" s="133"/>
      <c r="E4" s="133"/>
      <c r="F4" s="133"/>
      <c r="G4" s="133"/>
      <c r="H4" s="133"/>
      <c r="I4" s="133"/>
      <c r="J4" s="142"/>
      <c r="K4" s="143"/>
      <c r="L4" s="143"/>
      <c r="M4" s="143"/>
    </row>
    <row r="5" spans="2:41" ht="18" customHeight="1" thickBot="1">
      <c r="B5" s="144"/>
      <c r="C5" s="144"/>
      <c r="D5" s="144"/>
      <c r="E5" s="144"/>
      <c r="F5" s="144"/>
      <c r="G5" s="144"/>
      <c r="H5" s="144"/>
      <c r="I5" s="144"/>
      <c r="J5" s="144"/>
      <c r="K5" s="145"/>
      <c r="L5" s="145"/>
      <c r="M5" s="145"/>
      <c r="N5" s="146"/>
      <c r="O5" s="146"/>
      <c r="P5" s="146"/>
      <c r="Q5" s="146"/>
      <c r="R5" s="146"/>
      <c r="S5" s="146"/>
    </row>
    <row r="6" spans="2:41" s="149" customFormat="1" ht="30" customHeight="1" thickBot="1">
      <c r="B6" s="13" t="s">
        <v>191</v>
      </c>
      <c r="C6" s="13"/>
      <c r="D6" s="276">
        <v>1994</v>
      </c>
      <c r="E6" s="269">
        <v>1995</v>
      </c>
      <c r="F6" s="269">
        <v>1996</v>
      </c>
      <c r="G6" s="269">
        <v>1997</v>
      </c>
      <c r="H6" s="269">
        <v>1998</v>
      </c>
      <c r="I6" s="269">
        <v>1999</v>
      </c>
      <c r="J6" s="276">
        <v>2000</v>
      </c>
      <c r="K6" s="276">
        <v>2001</v>
      </c>
      <c r="L6" s="276">
        <v>2002</v>
      </c>
      <c r="M6" s="276">
        <v>2003</v>
      </c>
      <c r="N6" s="276">
        <v>2004</v>
      </c>
      <c r="O6" s="276">
        <v>2005</v>
      </c>
      <c r="P6" s="276" t="s">
        <v>144</v>
      </c>
      <c r="Q6" s="276">
        <v>2007</v>
      </c>
      <c r="R6" s="276">
        <v>2008</v>
      </c>
      <c r="S6" s="276">
        <v>2009</v>
      </c>
      <c r="T6" s="276">
        <v>2010</v>
      </c>
      <c r="U6" s="276">
        <v>2011</v>
      </c>
      <c r="V6" s="276">
        <v>2012</v>
      </c>
      <c r="W6" s="276">
        <v>2013</v>
      </c>
      <c r="X6" s="276">
        <v>2014</v>
      </c>
      <c r="Y6" s="276">
        <v>2015</v>
      </c>
      <c r="Z6" s="276">
        <v>2016</v>
      </c>
      <c r="AA6" s="276">
        <v>2017</v>
      </c>
      <c r="AB6" s="276">
        <v>2018</v>
      </c>
      <c r="AC6" s="276">
        <v>2019</v>
      </c>
      <c r="AD6" s="276">
        <v>2020</v>
      </c>
    </row>
    <row r="7" spans="2:41" s="149" customFormat="1" ht="16.899999999999999" customHeight="1">
      <c r="B7" s="150"/>
      <c r="C7" s="150"/>
      <c r="D7" s="150"/>
      <c r="E7" s="150"/>
      <c r="F7" s="150"/>
      <c r="G7" s="150"/>
      <c r="H7" s="150"/>
      <c r="I7" s="150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2"/>
      <c r="U7" s="152"/>
      <c r="V7" s="152"/>
    </row>
    <row r="8" spans="2:41" s="149" customFormat="1" ht="19.899999999999999" customHeight="1">
      <c r="B8" s="163" t="s">
        <v>92</v>
      </c>
      <c r="C8" s="163"/>
      <c r="D8" s="252">
        <v>1292.5157354468668</v>
      </c>
      <c r="E8" s="252">
        <v>1267.058991122545</v>
      </c>
      <c r="F8" s="252">
        <v>1218.7157197769179</v>
      </c>
      <c r="G8" s="252">
        <v>1263.1549479551895</v>
      </c>
      <c r="H8" s="252">
        <v>1314.2286926286831</v>
      </c>
      <c r="I8" s="252">
        <v>1365.1515413190402</v>
      </c>
      <c r="J8" s="164">
        <v>1374.836114551789</v>
      </c>
      <c r="K8" s="164">
        <v>1379.2800573169027</v>
      </c>
      <c r="L8" s="164">
        <v>1430.9671242693203</v>
      </c>
      <c r="M8" s="164">
        <v>1456.6710928270631</v>
      </c>
      <c r="N8" s="164">
        <v>1424.9008823821225</v>
      </c>
      <c r="O8" s="164">
        <v>1425.9492891281225</v>
      </c>
      <c r="P8" s="164">
        <v>4204.7502250132102</v>
      </c>
      <c r="Q8" s="164">
        <v>4114.6619728564192</v>
      </c>
      <c r="R8" s="164">
        <v>3949.6749399089726</v>
      </c>
      <c r="S8" s="164">
        <v>4179.6560389453716</v>
      </c>
      <c r="T8" s="164">
        <v>4232.1730471213968</v>
      </c>
      <c r="U8" s="164">
        <v>4238.3079211795266</v>
      </c>
      <c r="V8" s="164">
        <v>4251.2333131930773</v>
      </c>
      <c r="W8" s="164">
        <v>4262.5003012173956</v>
      </c>
      <c r="X8" s="164">
        <v>4334.5007819380899</v>
      </c>
      <c r="Y8" s="164">
        <v>4430.596720802364</v>
      </c>
      <c r="Z8" s="164">
        <v>4548.6870932009815</v>
      </c>
      <c r="AA8" s="164">
        <v>4618.6761935683526</v>
      </c>
      <c r="AB8" s="164">
        <v>4827.6293007231025</v>
      </c>
      <c r="AC8" s="164">
        <v>4804.454640652224</v>
      </c>
      <c r="AD8" s="164">
        <v>4768.5688009158157</v>
      </c>
      <c r="AF8" s="158"/>
      <c r="AG8" s="139"/>
      <c r="AH8" s="312"/>
      <c r="AI8" s="312"/>
      <c r="AJ8" s="312"/>
      <c r="AK8" s="312"/>
      <c r="AL8" s="312"/>
      <c r="AM8" s="312"/>
      <c r="AN8" s="312"/>
      <c r="AO8" s="312"/>
    </row>
    <row r="9" spans="2:41" ht="19.899999999999999" customHeight="1">
      <c r="B9" s="155" t="s">
        <v>77</v>
      </c>
      <c r="C9" s="155"/>
      <c r="D9" s="253">
        <v>850.36781698026562</v>
      </c>
      <c r="E9" s="253">
        <v>844.82731577499317</v>
      </c>
      <c r="F9" s="253">
        <v>861.1476137063346</v>
      </c>
      <c r="G9" s="253">
        <v>919.83222255841508</v>
      </c>
      <c r="H9" s="253">
        <v>910.54411311462229</v>
      </c>
      <c r="I9" s="253">
        <v>984.98243153818385</v>
      </c>
      <c r="J9" s="165">
        <v>997.24885721206977</v>
      </c>
      <c r="K9" s="165">
        <v>1005.2068827314771</v>
      </c>
      <c r="L9" s="165">
        <v>1087.2783765837178</v>
      </c>
      <c r="M9" s="165">
        <v>1138.6270081970858</v>
      </c>
      <c r="N9" s="165">
        <v>1092.2407539072226</v>
      </c>
      <c r="O9" s="165">
        <v>1028.2281076123541</v>
      </c>
      <c r="P9" s="165">
        <v>2771.1420207588139</v>
      </c>
      <c r="Q9" s="165">
        <v>2671.4567545299569</v>
      </c>
      <c r="R9" s="165">
        <v>2464.9473482482877</v>
      </c>
      <c r="S9" s="165">
        <v>2633.1555416800352</v>
      </c>
      <c r="T9" s="166">
        <v>2486.3011779898029</v>
      </c>
      <c r="U9" s="166">
        <v>2571.7933264152762</v>
      </c>
      <c r="V9" s="166">
        <v>2517.7630762505664</v>
      </c>
      <c r="W9" s="166">
        <v>2512.7167727417686</v>
      </c>
      <c r="X9" s="166">
        <v>2590.6568576469354</v>
      </c>
      <c r="Y9" s="166">
        <v>2692.9623582810495</v>
      </c>
      <c r="Z9" s="166">
        <v>2853.5270390113196</v>
      </c>
      <c r="AA9" s="166">
        <v>2885.8505430619821</v>
      </c>
      <c r="AB9" s="166">
        <v>3035.4153709185198</v>
      </c>
      <c r="AC9" s="166">
        <v>3065.6715510039799</v>
      </c>
      <c r="AD9" s="166">
        <v>3003.9240962681683</v>
      </c>
      <c r="AE9" s="68"/>
      <c r="AF9" s="158"/>
      <c r="AG9" s="158"/>
      <c r="AH9" s="312"/>
      <c r="AI9" s="312"/>
      <c r="AJ9" s="312"/>
      <c r="AK9" s="312"/>
      <c r="AL9" s="312"/>
      <c r="AM9" s="312"/>
      <c r="AN9" s="312"/>
      <c r="AO9" s="312"/>
    </row>
    <row r="10" spans="2:41" ht="19.899999999999999" customHeight="1">
      <c r="B10" s="155" t="s">
        <v>52</v>
      </c>
      <c r="C10" s="155"/>
      <c r="D10" s="253">
        <v>1575.6062985358046</v>
      </c>
      <c r="E10" s="253">
        <v>1631.9098857218314</v>
      </c>
      <c r="F10" s="253">
        <v>1640.119736645622</v>
      </c>
      <c r="G10" s="253">
        <v>1634.5132049175575</v>
      </c>
      <c r="H10" s="253">
        <v>1559.2531138601616</v>
      </c>
      <c r="I10" s="253">
        <v>1778.9672891674727</v>
      </c>
      <c r="J10" s="165">
        <v>1636.2518253017467</v>
      </c>
      <c r="K10" s="165">
        <v>1629.7683786888376</v>
      </c>
      <c r="L10" s="165">
        <v>1649.1149689010108</v>
      </c>
      <c r="M10" s="165">
        <v>1851.7355859250347</v>
      </c>
      <c r="N10" s="165">
        <v>1892.8301819044466</v>
      </c>
      <c r="O10" s="165">
        <v>2412.6958744604553</v>
      </c>
      <c r="P10" s="165">
        <v>7452.8575405219044</v>
      </c>
      <c r="Q10" s="165">
        <v>5807.0035810390518</v>
      </c>
      <c r="R10" s="165">
        <v>5620.0778687549973</v>
      </c>
      <c r="S10" s="165">
        <v>5966.4825808583701</v>
      </c>
      <c r="T10" s="166">
        <v>7129.6255449450355</v>
      </c>
      <c r="U10" s="166">
        <v>7640.1794895547673</v>
      </c>
      <c r="V10" s="166">
        <v>8121.5754498766728</v>
      </c>
      <c r="W10" s="166">
        <v>8791.9211724939505</v>
      </c>
      <c r="X10" s="166">
        <v>8494.916393957641</v>
      </c>
      <c r="Y10" s="166">
        <v>8365.7826521794977</v>
      </c>
      <c r="Z10" s="166">
        <v>9872.6835268352679</v>
      </c>
      <c r="AA10" s="166">
        <v>9568.8292852930335</v>
      </c>
      <c r="AB10" s="166">
        <v>10448.039953937781</v>
      </c>
      <c r="AC10" s="166">
        <v>11387.661139420336</v>
      </c>
      <c r="AD10" s="166">
        <v>11501.082140075365</v>
      </c>
      <c r="AE10" s="68"/>
      <c r="AF10" s="158"/>
      <c r="AG10" s="158"/>
      <c r="AH10" s="312"/>
      <c r="AI10" s="312"/>
      <c r="AJ10" s="312"/>
      <c r="AK10" s="312"/>
      <c r="AL10" s="312"/>
      <c r="AM10" s="312"/>
      <c r="AN10" s="312"/>
      <c r="AO10" s="312"/>
    </row>
    <row r="11" spans="2:41" ht="19.899999999999999" customHeight="1">
      <c r="B11" s="155" t="s">
        <v>79</v>
      </c>
      <c r="C11" s="155"/>
      <c r="D11" s="253">
        <v>1538.8125631853554</v>
      </c>
      <c r="E11" s="253">
        <v>1382.0636463844069</v>
      </c>
      <c r="F11" s="253">
        <v>1321.0677088477182</v>
      </c>
      <c r="G11" s="253">
        <v>1294.3532895202027</v>
      </c>
      <c r="H11" s="253">
        <v>1254.8948063222244</v>
      </c>
      <c r="I11" s="253">
        <v>1224.0194263210499</v>
      </c>
      <c r="J11" s="165">
        <v>1156.8735465127893</v>
      </c>
      <c r="K11" s="165">
        <v>1088.6659462115199</v>
      </c>
      <c r="L11" s="165">
        <v>1107.7486480628363</v>
      </c>
      <c r="M11" s="165">
        <v>1068.1750705009304</v>
      </c>
      <c r="N11" s="165">
        <v>1011.0298464301318</v>
      </c>
      <c r="O11" s="165">
        <v>1003.8383316839933</v>
      </c>
      <c r="P11" s="165">
        <v>2874.2002053186238</v>
      </c>
      <c r="Q11" s="165">
        <v>2925.0055917548775</v>
      </c>
      <c r="R11" s="165">
        <v>3003.8689277950339</v>
      </c>
      <c r="S11" s="165">
        <v>3310.9201836628686</v>
      </c>
      <c r="T11" s="166">
        <v>3441.2591050166088</v>
      </c>
      <c r="U11" s="166">
        <v>3418.5294448249729</v>
      </c>
      <c r="V11" s="166">
        <v>3433.68356337056</v>
      </c>
      <c r="W11" s="166">
        <v>3535.0260386815667</v>
      </c>
      <c r="X11" s="166">
        <v>3713.8713466092172</v>
      </c>
      <c r="Y11" s="166">
        <v>3869.9810223776344</v>
      </c>
      <c r="Z11" s="166">
        <v>3995.1568313695402</v>
      </c>
      <c r="AA11" s="166">
        <v>4119.0418083265822</v>
      </c>
      <c r="AB11" s="166">
        <v>4125.8284073056757</v>
      </c>
      <c r="AC11" s="166">
        <v>4120.2200338039884</v>
      </c>
      <c r="AD11" s="166">
        <v>4064.2933087562651</v>
      </c>
      <c r="AE11" s="68"/>
      <c r="AF11" s="158"/>
      <c r="AG11" s="158"/>
      <c r="AH11" s="312"/>
      <c r="AI11" s="312"/>
      <c r="AJ11" s="312"/>
      <c r="AK11" s="312"/>
      <c r="AL11" s="312"/>
      <c r="AM11" s="312"/>
      <c r="AN11" s="312"/>
      <c r="AO11" s="312"/>
    </row>
    <row r="12" spans="2:41" ht="19.899999999999999" customHeight="1">
      <c r="B12" s="155" t="s">
        <v>58</v>
      </c>
      <c r="C12" s="155"/>
      <c r="D12" s="253">
        <v>2113.5170188359193</v>
      </c>
      <c r="E12" s="253">
        <v>2094.2657608316736</v>
      </c>
      <c r="F12" s="253">
        <v>1811.749998097325</v>
      </c>
      <c r="G12" s="253">
        <v>1756.3369895164026</v>
      </c>
      <c r="H12" s="253">
        <v>1804.2035148156158</v>
      </c>
      <c r="I12" s="253">
        <v>2033.4727795458966</v>
      </c>
      <c r="J12" s="165">
        <v>2139.206146828863</v>
      </c>
      <c r="K12" s="165">
        <v>2235.9988268382872</v>
      </c>
      <c r="L12" s="165">
        <v>2390.6866840888374</v>
      </c>
      <c r="M12" s="165">
        <v>2570.4516814562021</v>
      </c>
      <c r="N12" s="165">
        <v>2551.4859500366001</v>
      </c>
      <c r="O12" s="165">
        <v>2615.4188284088036</v>
      </c>
      <c r="P12" s="165">
        <v>7977.3551165083582</v>
      </c>
      <c r="Q12" s="165">
        <v>8759.2515896959794</v>
      </c>
      <c r="R12" s="165">
        <v>7517.8248556973003</v>
      </c>
      <c r="S12" s="165">
        <v>7813.6539480209494</v>
      </c>
      <c r="T12" s="166">
        <v>8019.0733036070769</v>
      </c>
      <c r="U12" s="166">
        <v>7897.2535917127279</v>
      </c>
      <c r="V12" s="166">
        <v>7634.3488663199123</v>
      </c>
      <c r="W12" s="166">
        <v>7665.139752441366</v>
      </c>
      <c r="X12" s="166">
        <v>7718.2923837473982</v>
      </c>
      <c r="Y12" s="166">
        <v>7888.4756000009302</v>
      </c>
      <c r="Z12" s="166">
        <v>8082.4198953432269</v>
      </c>
      <c r="AA12" s="166">
        <v>8001.0703388293514</v>
      </c>
      <c r="AB12" s="166">
        <v>7724.376403881136</v>
      </c>
      <c r="AC12" s="166">
        <v>7799.7575814527008</v>
      </c>
      <c r="AD12" s="166">
        <v>7538.1401932648814</v>
      </c>
      <c r="AE12" s="68"/>
      <c r="AF12" s="158"/>
      <c r="AG12" s="158"/>
      <c r="AH12" s="312"/>
      <c r="AI12" s="312"/>
      <c r="AJ12" s="312"/>
      <c r="AK12" s="312"/>
      <c r="AL12" s="312"/>
      <c r="AM12" s="312"/>
      <c r="AN12" s="312"/>
      <c r="AO12" s="312"/>
    </row>
    <row r="13" spans="2:41" ht="19.899999999999999" customHeight="1">
      <c r="B13" s="155" t="s">
        <v>51</v>
      </c>
      <c r="C13" s="155"/>
      <c r="D13" s="253">
        <v>1249.5756316530008</v>
      </c>
      <c r="E13" s="253">
        <v>1225.919019658616</v>
      </c>
      <c r="F13" s="253">
        <v>1221.3891748511767</v>
      </c>
      <c r="G13" s="253">
        <v>1196.1163624573271</v>
      </c>
      <c r="H13" s="253">
        <v>1220.9152558266762</v>
      </c>
      <c r="I13" s="253">
        <v>1331.5736105511046</v>
      </c>
      <c r="J13" s="165">
        <v>1393.492746261222</v>
      </c>
      <c r="K13" s="165">
        <v>1357.2179568191741</v>
      </c>
      <c r="L13" s="165">
        <v>1505.1594880976972</v>
      </c>
      <c r="M13" s="165">
        <v>1463.3117208688454</v>
      </c>
      <c r="N13" s="165">
        <v>1359.5195671069805</v>
      </c>
      <c r="O13" s="165">
        <v>1363.7886599205108</v>
      </c>
      <c r="P13" s="165">
        <v>4385.0779272575637</v>
      </c>
      <c r="Q13" s="165">
        <v>3964.2104713428403</v>
      </c>
      <c r="R13" s="165">
        <v>3788.2386779029644</v>
      </c>
      <c r="S13" s="165">
        <v>4076.1212546689126</v>
      </c>
      <c r="T13" s="166">
        <v>4118.0720179870732</v>
      </c>
      <c r="U13" s="166">
        <v>4332.5886672999104</v>
      </c>
      <c r="V13" s="166">
        <v>4244.3206296511298</v>
      </c>
      <c r="W13" s="166">
        <v>4159.9583667709967</v>
      </c>
      <c r="X13" s="166">
        <v>4219.1063778922226</v>
      </c>
      <c r="Y13" s="166">
        <v>4254.3145799324975</v>
      </c>
      <c r="Z13" s="166">
        <v>4431.1272980818258</v>
      </c>
      <c r="AA13" s="166">
        <v>4458.0659884468632</v>
      </c>
      <c r="AB13" s="166">
        <v>4782.7163523891459</v>
      </c>
      <c r="AC13" s="166">
        <v>4752.6776625052908</v>
      </c>
      <c r="AD13" s="166">
        <v>4666.3580987573432</v>
      </c>
      <c r="AE13" s="68"/>
      <c r="AF13" s="158"/>
      <c r="AG13" s="158"/>
      <c r="AH13" s="312"/>
      <c r="AI13" s="312"/>
      <c r="AJ13" s="312"/>
      <c r="AK13" s="312"/>
      <c r="AL13" s="312"/>
      <c r="AM13" s="312"/>
      <c r="AN13" s="312"/>
      <c r="AO13" s="312"/>
    </row>
    <row r="14" spans="2:41" ht="19.899999999999999" customHeight="1">
      <c r="B14" s="155" t="s">
        <v>80</v>
      </c>
      <c r="C14" s="155"/>
      <c r="D14" s="253">
        <v>1645.3681723271402</v>
      </c>
      <c r="E14" s="253">
        <v>1608.2590471150613</v>
      </c>
      <c r="F14" s="253">
        <v>1538.6511835880854</v>
      </c>
      <c r="G14" s="253">
        <v>1551.6134056965093</v>
      </c>
      <c r="H14" s="253">
        <v>1564.3758736161988</v>
      </c>
      <c r="I14" s="253">
        <v>1636.3938539249011</v>
      </c>
      <c r="J14" s="165">
        <v>1607.7164284768489</v>
      </c>
      <c r="K14" s="165">
        <v>1675.0720191708424</v>
      </c>
      <c r="L14" s="165">
        <v>1767.1398000295346</v>
      </c>
      <c r="M14" s="165">
        <v>1745.6037696938645</v>
      </c>
      <c r="N14" s="165">
        <v>1703.1022434084637</v>
      </c>
      <c r="O14" s="165">
        <v>1687.6857992046753</v>
      </c>
      <c r="P14" s="165">
        <v>4840.1299655292196</v>
      </c>
      <c r="Q14" s="165">
        <v>4684.9324975558284</v>
      </c>
      <c r="R14" s="165">
        <v>4360.6434268926596</v>
      </c>
      <c r="S14" s="165">
        <v>4406.7148671338573</v>
      </c>
      <c r="T14" s="166">
        <v>4523.221325548785</v>
      </c>
      <c r="U14" s="166">
        <v>4538.8475909583476</v>
      </c>
      <c r="V14" s="166">
        <v>4467.5082179597966</v>
      </c>
      <c r="W14" s="166">
        <v>4278.1029546633135</v>
      </c>
      <c r="X14" s="166">
        <v>4254.5880049988145</v>
      </c>
      <c r="Y14" s="166">
        <v>4219.7946945065933</v>
      </c>
      <c r="Z14" s="166">
        <v>4219.8496878690667</v>
      </c>
      <c r="AA14" s="166">
        <v>4206.6923851878246</v>
      </c>
      <c r="AB14" s="166">
        <v>4574.3461419091536</v>
      </c>
      <c r="AC14" s="166">
        <v>4672.3928743999659</v>
      </c>
      <c r="AD14" s="166">
        <v>4731.5020161650355</v>
      </c>
      <c r="AE14" s="68"/>
      <c r="AF14" s="158"/>
      <c r="AG14" s="158"/>
      <c r="AH14" s="312"/>
      <c r="AI14" s="312"/>
      <c r="AJ14" s="312"/>
      <c r="AK14" s="312"/>
      <c r="AL14" s="312"/>
      <c r="AM14" s="312"/>
      <c r="AN14" s="312"/>
      <c r="AO14" s="312"/>
    </row>
    <row r="15" spans="2:41" ht="19.899999999999999" customHeight="1">
      <c r="B15" s="155" t="s">
        <v>81</v>
      </c>
      <c r="C15" s="155"/>
      <c r="D15" s="253">
        <v>1680.9712096086303</v>
      </c>
      <c r="E15" s="253">
        <v>1883.9329903094497</v>
      </c>
      <c r="F15" s="253">
        <v>2087.6072685752561</v>
      </c>
      <c r="G15" s="253">
        <v>2096.3892004550016</v>
      </c>
      <c r="H15" s="253">
        <v>1919.3163809464502</v>
      </c>
      <c r="I15" s="253">
        <v>1954.3288247286089</v>
      </c>
      <c r="J15" s="165">
        <v>2133.2334203184905</v>
      </c>
      <c r="K15" s="165">
        <v>2036.7356932571254</v>
      </c>
      <c r="L15" s="165">
        <v>2004.6830516924977</v>
      </c>
      <c r="M15" s="165">
        <v>2373.0519337936794</v>
      </c>
      <c r="N15" s="165">
        <v>2305.0513577397201</v>
      </c>
      <c r="O15" s="165">
        <v>2229.7966758623757</v>
      </c>
      <c r="P15" s="165">
        <v>5874.5059906251772</v>
      </c>
      <c r="Q15" s="165">
        <v>5707.247097347954</v>
      </c>
      <c r="R15" s="165">
        <v>5309.3147118333309</v>
      </c>
      <c r="S15" s="165">
        <v>5511.1944437614256</v>
      </c>
      <c r="T15" s="166">
        <v>5893.1512356185713</v>
      </c>
      <c r="U15" s="166">
        <v>5892.923278664005</v>
      </c>
      <c r="V15" s="166">
        <v>5922.6732061765324</v>
      </c>
      <c r="W15" s="166">
        <v>5823.114239083432</v>
      </c>
      <c r="X15" s="166">
        <v>5823.3889062103199</v>
      </c>
      <c r="Y15" s="166">
        <v>5826.3429282166881</v>
      </c>
      <c r="Z15" s="166">
        <v>5921.7065636531333</v>
      </c>
      <c r="AA15" s="166">
        <v>6078.8328121513687</v>
      </c>
      <c r="AB15" s="166">
        <v>6498.3457792892614</v>
      </c>
      <c r="AC15" s="166">
        <v>6618.6601768955688</v>
      </c>
      <c r="AD15" s="166">
        <v>6536.3509881233904</v>
      </c>
      <c r="AE15" s="68"/>
      <c r="AF15" s="158"/>
      <c r="AG15" s="158"/>
      <c r="AH15" s="312"/>
      <c r="AI15" s="312"/>
      <c r="AJ15" s="312"/>
      <c r="AK15" s="312"/>
      <c r="AL15" s="312"/>
      <c r="AM15" s="312"/>
      <c r="AN15" s="312"/>
      <c r="AO15" s="312"/>
    </row>
    <row r="16" spans="2:41" ht="19.899999999999999" customHeight="1">
      <c r="B16" s="155" t="s">
        <v>82</v>
      </c>
      <c r="C16" s="155"/>
      <c r="D16" s="253">
        <v>2289.7611008048675</v>
      </c>
      <c r="E16" s="253">
        <v>2334.7554560047897</v>
      </c>
      <c r="F16" s="253">
        <v>2134.3299616951849</v>
      </c>
      <c r="G16" s="253">
        <v>2262.5812754788058</v>
      </c>
      <c r="H16" s="253">
        <v>2315.1001330544877</v>
      </c>
      <c r="I16" s="253">
        <v>2280.1581451404377</v>
      </c>
      <c r="J16" s="165">
        <v>2209.5909716172828</v>
      </c>
      <c r="K16" s="165">
        <v>2214.9003561686495</v>
      </c>
      <c r="L16" s="165">
        <v>2198.0115289490082</v>
      </c>
      <c r="M16" s="165">
        <v>2206.253003993927</v>
      </c>
      <c r="N16" s="165">
        <v>2198.2838488821308</v>
      </c>
      <c r="O16" s="165">
        <v>2020.8320867156353</v>
      </c>
      <c r="P16" s="165">
        <v>5555.0223979848015</v>
      </c>
      <c r="Q16" s="165">
        <v>5595.7807933859431</v>
      </c>
      <c r="R16" s="165">
        <v>5283.0331242874481</v>
      </c>
      <c r="S16" s="165">
        <v>5416.0765914714502</v>
      </c>
      <c r="T16" s="166">
        <v>5346.9401006176049</v>
      </c>
      <c r="U16" s="166">
        <v>5345.435329292447</v>
      </c>
      <c r="V16" s="166">
        <v>5383.7072991091363</v>
      </c>
      <c r="W16" s="166">
        <v>5475.3374025577459</v>
      </c>
      <c r="X16" s="166">
        <v>5518.0387401678663</v>
      </c>
      <c r="Y16" s="166">
        <v>5756.2044350189854</v>
      </c>
      <c r="Z16" s="166">
        <v>5878.536891426761</v>
      </c>
      <c r="AA16" s="166">
        <v>6054.7587267297322</v>
      </c>
      <c r="AB16" s="166">
        <v>6176.571329821807</v>
      </c>
      <c r="AC16" s="166">
        <v>5941.6536370492386</v>
      </c>
      <c r="AD16" s="166">
        <v>5895.0876512938376</v>
      </c>
      <c r="AE16" s="68"/>
      <c r="AF16" s="158"/>
      <c r="AG16" s="158"/>
      <c r="AH16" s="312"/>
      <c r="AI16" s="312"/>
      <c r="AJ16" s="312"/>
      <c r="AK16" s="312"/>
      <c r="AL16" s="312"/>
      <c r="AM16" s="312"/>
      <c r="AN16" s="312"/>
      <c r="AO16" s="312"/>
    </row>
    <row r="17" spans="2:41" ht="19.899999999999999" customHeight="1">
      <c r="B17" s="155" t="s">
        <v>59</v>
      </c>
      <c r="C17" s="155"/>
      <c r="D17" s="253">
        <v>1025.5206919461277</v>
      </c>
      <c r="E17" s="253">
        <v>999.01011380045577</v>
      </c>
      <c r="F17" s="253">
        <v>940.66812234940392</v>
      </c>
      <c r="G17" s="253">
        <v>995.65241093504176</v>
      </c>
      <c r="H17" s="253">
        <v>1117.2686303998855</v>
      </c>
      <c r="I17" s="253">
        <v>1182.3647381918099</v>
      </c>
      <c r="J17" s="165">
        <v>1215.4622224140021</v>
      </c>
      <c r="K17" s="165">
        <v>1269.5780953615524</v>
      </c>
      <c r="L17" s="165">
        <v>1320.3874424857452</v>
      </c>
      <c r="M17" s="165">
        <v>1390.4276808383836</v>
      </c>
      <c r="N17" s="165">
        <v>1390.8264549236931</v>
      </c>
      <c r="O17" s="165">
        <v>1444.6632656631589</v>
      </c>
      <c r="P17" s="165">
        <v>4526.8993051463585</v>
      </c>
      <c r="Q17" s="165">
        <v>4423.901422433446</v>
      </c>
      <c r="R17" s="165">
        <v>4185.7631125222224</v>
      </c>
      <c r="S17" s="165">
        <v>4422.731010590086</v>
      </c>
      <c r="T17" s="166">
        <v>4477.1803684578745</v>
      </c>
      <c r="U17" s="166">
        <v>4449.2760607373511</v>
      </c>
      <c r="V17" s="166">
        <v>4506.7408041456074</v>
      </c>
      <c r="W17" s="166">
        <v>4526.4274383065595</v>
      </c>
      <c r="X17" s="166">
        <v>4599.2042294105713</v>
      </c>
      <c r="Y17" s="166">
        <v>4679.1158026511976</v>
      </c>
      <c r="Z17" s="166">
        <v>4729.3121240371938</v>
      </c>
      <c r="AA17" s="166">
        <v>4813.3398290698851</v>
      </c>
      <c r="AB17" s="166">
        <v>5047.1415864692217</v>
      </c>
      <c r="AC17" s="166">
        <v>4969.3959961135743</v>
      </c>
      <c r="AD17" s="166">
        <v>4890.9098808071349</v>
      </c>
      <c r="AE17" s="68"/>
      <c r="AF17" s="158"/>
      <c r="AG17" s="158"/>
      <c r="AH17" s="312"/>
      <c r="AI17" s="312"/>
      <c r="AJ17" s="312"/>
      <c r="AK17" s="312"/>
      <c r="AL17" s="312"/>
      <c r="AM17" s="312"/>
      <c r="AN17" s="312"/>
      <c r="AO17" s="312"/>
    </row>
    <row r="18" spans="2:41" ht="10.5" customHeight="1" thickBot="1">
      <c r="B18" s="146"/>
      <c r="C18" s="146"/>
      <c r="D18" s="146"/>
      <c r="E18" s="146"/>
      <c r="F18" s="146"/>
      <c r="G18" s="146"/>
      <c r="H18" s="146"/>
      <c r="I18" s="146"/>
      <c r="J18" s="146"/>
      <c r="K18" s="159"/>
      <c r="L18" s="159"/>
      <c r="M18" s="159"/>
      <c r="N18" s="159"/>
      <c r="O18" s="159"/>
      <c r="P18" s="159"/>
      <c r="Q18" s="159"/>
      <c r="R18" s="159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68"/>
      <c r="AF18" s="68"/>
      <c r="AG18" s="158"/>
      <c r="AH18" s="158"/>
    </row>
    <row r="19" spans="2:41" ht="16.899999999999999" customHeight="1">
      <c r="B19" s="107" t="s">
        <v>20</v>
      </c>
      <c r="C19" s="102" t="s">
        <v>209</v>
      </c>
      <c r="D19" s="156"/>
      <c r="E19" s="156"/>
      <c r="F19" s="156"/>
      <c r="G19" s="156"/>
      <c r="H19" s="156"/>
      <c r="I19" s="156"/>
      <c r="J19" s="156"/>
      <c r="K19" s="160"/>
      <c r="L19" s="160"/>
      <c r="M19" s="160"/>
      <c r="N19" s="160"/>
      <c r="O19" s="160"/>
      <c r="P19" s="160"/>
      <c r="Q19" s="160"/>
      <c r="R19" s="160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68"/>
      <c r="AF19" s="68"/>
    </row>
    <row r="20" spans="2:41" ht="18" customHeight="1">
      <c r="B20" s="102" t="s">
        <v>212</v>
      </c>
      <c r="C20" s="102" t="s">
        <v>210</v>
      </c>
      <c r="D20" s="156"/>
      <c r="E20" s="156"/>
      <c r="F20" s="156"/>
      <c r="G20" s="156"/>
      <c r="H20" s="156"/>
      <c r="I20" s="156"/>
      <c r="J20" s="156"/>
      <c r="K20" s="160"/>
      <c r="L20" s="160"/>
      <c r="M20" s="160"/>
      <c r="N20" s="160"/>
      <c r="O20" s="160"/>
      <c r="P20" s="160"/>
      <c r="Q20" s="160"/>
      <c r="R20" s="160"/>
      <c r="W20" s="157"/>
      <c r="X20" s="157"/>
      <c r="Y20" s="157"/>
      <c r="Z20" s="157"/>
      <c r="AA20" s="157"/>
      <c r="AB20" s="157"/>
      <c r="AE20" s="68"/>
      <c r="AF20" s="68"/>
    </row>
    <row r="21" spans="2:41" ht="18" customHeight="1">
      <c r="B21" s="162" t="s">
        <v>114</v>
      </c>
      <c r="C21" s="162" t="s">
        <v>211</v>
      </c>
      <c r="D21" s="162"/>
      <c r="E21" s="162"/>
      <c r="F21" s="162"/>
      <c r="G21" s="162"/>
      <c r="H21" s="162"/>
      <c r="I21" s="162"/>
      <c r="S21" s="156"/>
      <c r="U21" s="157"/>
      <c r="V21" s="157"/>
      <c r="W21" s="157"/>
      <c r="X21" s="157"/>
      <c r="Y21" s="157"/>
      <c r="Z21" s="157"/>
      <c r="AA21" s="157"/>
    </row>
    <row r="22" spans="2:41" ht="18" customHeight="1">
      <c r="B22" s="161"/>
      <c r="C22" s="161"/>
      <c r="D22" s="161"/>
      <c r="E22" s="161"/>
      <c r="F22" s="161"/>
      <c r="G22" s="161"/>
      <c r="H22" s="161"/>
      <c r="I22" s="161"/>
      <c r="U22" s="157"/>
      <c r="W22" s="157"/>
      <c r="X22" s="157"/>
      <c r="Y22" s="157"/>
      <c r="Z22" s="157"/>
      <c r="AA22" s="157"/>
    </row>
    <row r="23" spans="2:41" ht="18" customHeight="1">
      <c r="B23" s="161"/>
      <c r="C23" s="161"/>
      <c r="D23" s="161"/>
      <c r="E23" s="161"/>
      <c r="F23" s="161"/>
      <c r="G23" s="161"/>
      <c r="H23" s="161"/>
      <c r="I23" s="161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</row>
    <row r="24" spans="2:41" ht="19.899999999999999" customHeight="1"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</row>
    <row r="25" spans="2:41" ht="19.899999999999999" customHeight="1"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</row>
    <row r="26" spans="2:41" ht="19.899999999999999" customHeight="1"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</row>
    <row r="27" spans="2:41" ht="19.899999999999999" customHeight="1"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</row>
    <row r="28" spans="2:41" ht="19.899999999999999" customHeight="1"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</row>
    <row r="29" spans="2:41" ht="19.899999999999999" customHeight="1"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</row>
    <row r="30" spans="2:41" ht="19.899999999999999" customHeight="1"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</row>
    <row r="31" spans="2:41" ht="19.899999999999999" customHeight="1"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</row>
    <row r="32" spans="2:41" ht="19.899999999999999" customHeight="1"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</row>
    <row r="33" spans="16:16" ht="19.899999999999999" customHeight="1">
      <c r="P33" s="158"/>
    </row>
  </sheetData>
  <phoneticPr fontId="9" type="noConversion"/>
  <printOptions verticalCentered="1"/>
  <pageMargins left="0.25" right="0.25" top="0" bottom="0" header="0" footer="0"/>
  <pageSetup paperSize="120" scale="6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3</vt:i4>
      </vt:variant>
    </vt:vector>
  </HeadingPairs>
  <TitlesOfParts>
    <vt:vector size="17" baseType="lpstr">
      <vt:lpstr>III-1</vt:lpstr>
      <vt:lpstr>III-1a</vt:lpstr>
      <vt:lpstr>III-2</vt:lpstr>
      <vt:lpstr>III-3</vt:lpstr>
      <vt:lpstr>III-4</vt:lpstr>
      <vt:lpstr>III-5</vt:lpstr>
      <vt:lpstr>III-6</vt:lpstr>
      <vt:lpstr>III-7</vt:lpstr>
      <vt:lpstr>III-8</vt:lpstr>
      <vt:lpstr>III-9</vt:lpstr>
      <vt:lpstr>III-10</vt:lpstr>
      <vt:lpstr>III-11</vt:lpstr>
      <vt:lpstr>III-12</vt:lpstr>
      <vt:lpstr>III-13</vt:lpstr>
      <vt:lpstr>'III-1'!Área_de_impresión</vt:lpstr>
      <vt:lpstr>'III-2'!Área_de_impresión</vt:lpstr>
      <vt:lpstr>'III-3'!Área_de_impresión</vt:lpstr>
    </vt:vector>
  </TitlesOfParts>
  <Company>BCN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lmiranda</dc:creator>
  <cp:lastModifiedBy>Miranda Corrales, Ligia del Socorro</cp:lastModifiedBy>
  <cp:lastPrinted>2012-08-17T14:26:59Z</cp:lastPrinted>
  <dcterms:created xsi:type="dcterms:W3CDTF">2010-06-23T21:41:50Z</dcterms:created>
  <dcterms:modified xsi:type="dcterms:W3CDTF">2021-04-19T16:37:49Z</dcterms:modified>
</cp:coreProperties>
</file>