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2\Marzo 2022 valores\"/>
    </mc:Choice>
  </mc:AlternateContent>
  <bookViews>
    <workbookView xWindow="240" yWindow="3405" windowWidth="18720" windowHeight="8550" tabRatio="880" firstSheet="1" activeTab="1"/>
  </bookViews>
  <sheets>
    <sheet name="Hoja1" sheetId="22" state="hidden" r:id="rId1"/>
    <sheet name="portada" sheetId="65" r:id="rId2"/>
    <sheet name="1" sheetId="63" r:id="rId3"/>
    <sheet name="2" sheetId="62" r:id="rId4"/>
    <sheet name="3" sheetId="61" r:id="rId5"/>
    <sheet name="4" sheetId="60" r:id="rId6"/>
    <sheet name="5" sheetId="59" r:id="rId7"/>
    <sheet name="6" sheetId="58" r:id="rId8"/>
    <sheet name="7" sheetId="57" r:id="rId9"/>
    <sheet name="8" sheetId="56" r:id="rId10"/>
    <sheet name="9" sheetId="25" r:id="rId11"/>
    <sheet name="10" sheetId="26" r:id="rId12"/>
    <sheet name="11" sheetId="27" r:id="rId13"/>
    <sheet name="12" sheetId="28" r:id="rId14"/>
    <sheet name="13" sheetId="29" r:id="rId15"/>
    <sheet name="14" sheetId="30" r:id="rId16"/>
    <sheet name="15" sheetId="31" r:id="rId17"/>
    <sheet name="16" sheetId="32" r:id="rId18"/>
    <sheet name="17" sheetId="33" r:id="rId19"/>
    <sheet name="18" sheetId="34" r:id="rId20"/>
    <sheet name="19" sheetId="35" r:id="rId21"/>
    <sheet name="20" sheetId="36" r:id="rId22"/>
    <sheet name="21" sheetId="37" r:id="rId23"/>
    <sheet name="22" sheetId="38" r:id="rId24"/>
    <sheet name="23" sheetId="39" r:id="rId25"/>
    <sheet name="24" sheetId="40" r:id="rId26"/>
    <sheet name="25" sheetId="43" r:id="rId27"/>
    <sheet name="26" sheetId="44" r:id="rId28"/>
    <sheet name="27" sheetId="45" r:id="rId29"/>
    <sheet name="28" sheetId="46" r:id="rId30"/>
    <sheet name="29" sheetId="47" r:id="rId31"/>
    <sheet name="30" sheetId="48" r:id="rId32"/>
    <sheet name="31" sheetId="49" r:id="rId33"/>
    <sheet name="32" sheetId="50" r:id="rId34"/>
    <sheet name="33" sheetId="51" r:id="rId35"/>
    <sheet name="34" sheetId="53" r:id="rId36"/>
    <sheet name="35" sheetId="54" r:id="rId37"/>
    <sheet name="36" sheetId="55" r:id="rId38"/>
  </sheets>
  <externalReferences>
    <externalReference r:id="rId39"/>
    <externalReference r:id="rId40"/>
    <externalReference r:id="rId41"/>
    <externalReference r:id="rId42"/>
  </externalReferences>
  <definedNames>
    <definedName name="_xlnm._FilterDatabase" localSheetId="1" hidden="1">portada!$E$12:$E$49</definedName>
    <definedName name="ccc" localSheetId="13">[1]MF!#REF!</definedName>
    <definedName name="ccc" localSheetId="14">[1]MF!#REF!</definedName>
    <definedName name="ccc" localSheetId="15">[1]MF!#REF!</definedName>
    <definedName name="ccc" localSheetId="16">[1]MF!#REF!</definedName>
    <definedName name="ccc" localSheetId="17">[1]MF!#REF!</definedName>
    <definedName name="ccc" localSheetId="18">[1]MF!#REF!</definedName>
    <definedName name="ccc" localSheetId="22">[1]MF!#REF!</definedName>
    <definedName name="ccc" localSheetId="23">[1]MF!#REF!</definedName>
    <definedName name="ccc" localSheetId="24">[1]MF!#REF!</definedName>
    <definedName name="ccc" localSheetId="25">[1]MF!#REF!</definedName>
    <definedName name="ccc" localSheetId="26">[1]MF!#REF!</definedName>
    <definedName name="ccc" localSheetId="27">[1]MF!#REF!</definedName>
    <definedName name="ccc" localSheetId="28">[1]MF!#REF!</definedName>
    <definedName name="ccc" localSheetId="29">[1]MF!#REF!</definedName>
    <definedName name="ccc" localSheetId="30">[1]MF!#REF!</definedName>
    <definedName name="ccc" localSheetId="31">[1]MF!#REF!</definedName>
    <definedName name="ccc" localSheetId="35">[1]MF!#REF!</definedName>
    <definedName name="ccc" localSheetId="36">[1]MF!#REF!</definedName>
    <definedName name="ccc" localSheetId="37">[1]MF!#REF!</definedName>
    <definedName name="ccc" localSheetId="5">[1]MF!#REF!</definedName>
    <definedName name="ccc" localSheetId="6">[1]MF!#REF!</definedName>
    <definedName name="ccc" localSheetId="7">[1]MF!#REF!</definedName>
    <definedName name="ccc" localSheetId="8">[1]MF!#REF!</definedName>
    <definedName name="ccc" localSheetId="9">[1]MF!#REF!</definedName>
    <definedName name="ccc" localSheetId="1">[2]MF!#REF!</definedName>
    <definedName name="ccc">[1]MF!#REF!</definedName>
    <definedName name="F.32411_MATRIZ_DE_PAPELES_COMERCIALES_LP" localSheetId="11">#REF!</definedName>
    <definedName name="F.32411_MATRIZ_DE_PAPELES_COMERCIALES_LP" localSheetId="12">#REF!</definedName>
    <definedName name="F.32411_MATRIZ_DE_PAPELES_COMERCIALES_LP" localSheetId="13">#REF!</definedName>
    <definedName name="F.32411_MATRIZ_DE_PAPELES_COMERCIALES_LP" localSheetId="14">#REF!</definedName>
    <definedName name="F.32411_MATRIZ_DE_PAPELES_COMERCIALES_LP" localSheetId="15">#REF!</definedName>
    <definedName name="F.32411_MATRIZ_DE_PAPELES_COMERCIALES_LP" localSheetId="16">#REF!</definedName>
    <definedName name="F.32411_MATRIZ_DE_PAPELES_COMERCIALES_LP" localSheetId="17">#REF!</definedName>
    <definedName name="F.32411_MATRIZ_DE_PAPELES_COMERCIALES_LP" localSheetId="18">#REF!</definedName>
    <definedName name="F.32411_MATRIZ_DE_PAPELES_COMERCIALES_LP" localSheetId="20">#REF!</definedName>
    <definedName name="F.32411_MATRIZ_DE_PAPELES_COMERCIALES_LP" localSheetId="3">#REF!</definedName>
    <definedName name="F.32411_MATRIZ_DE_PAPELES_COMERCIALES_LP" localSheetId="21">#REF!</definedName>
    <definedName name="F.32411_MATRIZ_DE_PAPELES_COMERCIALES_LP" localSheetId="22">#REF!</definedName>
    <definedName name="F.32411_MATRIZ_DE_PAPELES_COMERCIALES_LP" localSheetId="23">#REF!</definedName>
    <definedName name="F.32411_MATRIZ_DE_PAPELES_COMERCIALES_LP" localSheetId="24">#REF!</definedName>
    <definedName name="F.32411_MATRIZ_DE_PAPELES_COMERCIALES_LP" localSheetId="25">#REF!</definedName>
    <definedName name="F.32411_MATRIZ_DE_PAPELES_COMERCIALES_LP" localSheetId="26">#REF!</definedName>
    <definedName name="F.32411_MATRIZ_DE_PAPELES_COMERCIALES_LP" localSheetId="27">#REF!</definedName>
    <definedName name="F.32411_MATRIZ_DE_PAPELES_COMERCIALES_LP" localSheetId="28">#REF!</definedName>
    <definedName name="F.32411_MATRIZ_DE_PAPELES_COMERCIALES_LP" localSheetId="29">#REF!</definedName>
    <definedName name="F.32411_MATRIZ_DE_PAPELES_COMERCIALES_LP" localSheetId="30">#REF!</definedName>
    <definedName name="F.32411_MATRIZ_DE_PAPELES_COMERCIALES_LP" localSheetId="4">#REF!</definedName>
    <definedName name="F.32411_MATRIZ_DE_PAPELES_COMERCIALES_LP" localSheetId="31">#REF!</definedName>
    <definedName name="F.32411_MATRIZ_DE_PAPELES_COMERCIALES_LP" localSheetId="33">#REF!</definedName>
    <definedName name="F.32411_MATRIZ_DE_PAPELES_COMERCIALES_LP" localSheetId="34">#REF!</definedName>
    <definedName name="F.32411_MATRIZ_DE_PAPELES_COMERCIALES_LP" localSheetId="35">#REF!</definedName>
    <definedName name="F.32411_MATRIZ_DE_PAPELES_COMERCIALES_LP" localSheetId="36">#REF!</definedName>
    <definedName name="F.32411_MATRIZ_DE_PAPELES_COMERCIALES_LP" localSheetId="37">#REF!</definedName>
    <definedName name="F.32411_MATRIZ_DE_PAPELES_COMERCIALES_LP" localSheetId="5">#REF!</definedName>
    <definedName name="F.32411_MATRIZ_DE_PAPELES_COMERCIALES_LP" localSheetId="6">#REF!</definedName>
    <definedName name="F.32411_MATRIZ_DE_PAPELES_COMERCIALES_LP" localSheetId="7">#REF!</definedName>
    <definedName name="F.32411_MATRIZ_DE_PAPELES_COMERCIALES_LP" localSheetId="8">#REF!</definedName>
    <definedName name="F.32411_MATRIZ_DE_PAPELES_COMERCIALES_LP" localSheetId="9">#REF!</definedName>
    <definedName name="F.32411_MATRIZ_DE_PAPELES_COMERCIALES_LP" localSheetId="1">#REF!</definedName>
    <definedName name="F.32411_MATRIZ_DE_PAPELES_COMERCIALES_LP">#REF!</definedName>
    <definedName name="F.51" localSheetId="11">[1]MF!#REF!</definedName>
    <definedName name="F.51" localSheetId="12">[1]MF!#REF!</definedName>
    <definedName name="F.51" localSheetId="13">[1]MF!#REF!</definedName>
    <definedName name="F.51" localSheetId="14">[1]MF!#REF!</definedName>
    <definedName name="F.51" localSheetId="15">[1]MF!#REF!</definedName>
    <definedName name="F.51" localSheetId="16">[1]MF!#REF!</definedName>
    <definedName name="F.51" localSheetId="17">[1]MF!#REF!</definedName>
    <definedName name="F.51" localSheetId="18">[1]MF!#REF!</definedName>
    <definedName name="F.51" localSheetId="20">[1]MF!#REF!</definedName>
    <definedName name="F.51" localSheetId="3">[1]MF!#REF!</definedName>
    <definedName name="F.51" localSheetId="21">[1]MF!#REF!</definedName>
    <definedName name="F.51" localSheetId="22">[1]MF!#REF!</definedName>
    <definedName name="F.51" localSheetId="23">[1]MF!#REF!</definedName>
    <definedName name="F.51" localSheetId="24">[1]MF!#REF!</definedName>
    <definedName name="F.51" localSheetId="25">[1]MF!#REF!</definedName>
    <definedName name="F.51" localSheetId="26">[1]MF!#REF!</definedName>
    <definedName name="F.51" localSheetId="27">[1]MF!#REF!</definedName>
    <definedName name="F.51" localSheetId="28">[1]MF!#REF!</definedName>
    <definedName name="F.51" localSheetId="29">[1]MF!#REF!</definedName>
    <definedName name="F.51" localSheetId="30">[1]MF!#REF!</definedName>
    <definedName name="F.51" localSheetId="4">[1]MF!#REF!</definedName>
    <definedName name="F.51" localSheetId="31">[1]MF!#REF!</definedName>
    <definedName name="F.51" localSheetId="33">[1]MF!#REF!</definedName>
    <definedName name="F.51" localSheetId="34">[1]MF!#REF!</definedName>
    <definedName name="F.51" localSheetId="35">[1]MF!#REF!</definedName>
    <definedName name="F.51" localSheetId="36">[1]MF!#REF!</definedName>
    <definedName name="F.51" localSheetId="37">[1]MF!#REF!</definedName>
    <definedName name="F.51" localSheetId="5">[1]MF!#REF!</definedName>
    <definedName name="F.51" localSheetId="6">[1]MF!#REF!</definedName>
    <definedName name="F.51" localSheetId="7">[1]MF!#REF!</definedName>
    <definedName name="F.51" localSheetId="8">[1]MF!#REF!</definedName>
    <definedName name="F.51" localSheetId="9">[1]MF!#REF!</definedName>
    <definedName name="F.51" localSheetId="1">[2]MF!#REF!</definedName>
    <definedName name="F.51">[1]MF!#REF!</definedName>
    <definedName name="_xlnm.Recorder" localSheetId="2">#REF!</definedName>
    <definedName name="_xlnm.Recorder" localSheetId="11">#REF!</definedName>
    <definedName name="_xlnm.Recorder" localSheetId="12">#REF!</definedName>
    <definedName name="_xlnm.Recorder" localSheetId="13">#REF!</definedName>
    <definedName name="_xlnm.Recorder" localSheetId="14">#REF!</definedName>
    <definedName name="_xlnm.Recorder" localSheetId="15">#REF!</definedName>
    <definedName name="_xlnm.Recorder" localSheetId="16">#REF!</definedName>
    <definedName name="_xlnm.Recorder" localSheetId="17">#REF!</definedName>
    <definedName name="_xlnm.Recorder" localSheetId="18">#REF!</definedName>
    <definedName name="_xlnm.Recorder" localSheetId="19">#REF!</definedName>
    <definedName name="_xlnm.Recorder" localSheetId="20">#REF!</definedName>
    <definedName name="_xlnm.Recorder" localSheetId="3">#REF!</definedName>
    <definedName name="_xlnm.Recorder" localSheetId="21">#REF!</definedName>
    <definedName name="_xlnm.Recorder" localSheetId="22">#REF!</definedName>
    <definedName name="_xlnm.Recorder" localSheetId="23">#REF!</definedName>
    <definedName name="_xlnm.Recorder" localSheetId="24">#REF!</definedName>
    <definedName name="_xlnm.Recorder" localSheetId="25">#REF!</definedName>
    <definedName name="_xlnm.Recorder" localSheetId="26">#REF!</definedName>
    <definedName name="_xlnm.Recorder" localSheetId="27">#REF!</definedName>
    <definedName name="_xlnm.Recorder" localSheetId="28">#REF!</definedName>
    <definedName name="_xlnm.Recorder" localSheetId="29">#REF!</definedName>
    <definedName name="_xlnm.Recorder" localSheetId="30">#REF!</definedName>
    <definedName name="_xlnm.Recorder" localSheetId="4">#REF!</definedName>
    <definedName name="_xlnm.Recorder" localSheetId="31">#REF!</definedName>
    <definedName name="_xlnm.Recorder" localSheetId="32">#REF!</definedName>
    <definedName name="_xlnm.Recorder" localSheetId="33">#REF!</definedName>
    <definedName name="_xlnm.Recorder" localSheetId="34">#REF!</definedName>
    <definedName name="_xlnm.Recorder" localSheetId="35">#REF!</definedName>
    <definedName name="_xlnm.Recorder" localSheetId="36">#REF!</definedName>
    <definedName name="_xlnm.Recorder" localSheetId="37">#REF!</definedName>
    <definedName name="_xlnm.Recorder" localSheetId="5">#REF!</definedName>
    <definedName name="_xlnm.Recorder" localSheetId="6">#REF!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 localSheetId="1">#REF!</definedName>
    <definedName name="_xlnm.Recorder">#REF!</definedName>
    <definedName name="Grafico">[3]PONDRAMA!$C$14</definedName>
    <definedName name="_xlnm.Print_Titles">[4]Q5!$A$1:$C$65536,[4]Q5!$A$1:$IV$7</definedName>
    <definedName name="vvvv" localSheetId="14">#REF!</definedName>
    <definedName name="vvvv" localSheetId="15">#REF!</definedName>
    <definedName name="vvvv" localSheetId="16">#REF!</definedName>
    <definedName name="vvvv" localSheetId="17">#REF!</definedName>
    <definedName name="vvvv" localSheetId="18">#REF!</definedName>
    <definedName name="vvvv" localSheetId="23">#REF!</definedName>
    <definedName name="vvvv" localSheetId="24">#REF!</definedName>
    <definedName name="vvvv" localSheetId="25">#REF!</definedName>
    <definedName name="vvvv" localSheetId="27">#REF!</definedName>
    <definedName name="vvvv" localSheetId="28">#REF!</definedName>
    <definedName name="vvvv" localSheetId="29">#REF!</definedName>
    <definedName name="vvvv" localSheetId="30">#REF!</definedName>
    <definedName name="vvvv" localSheetId="31">#REF!</definedName>
    <definedName name="vvvv" localSheetId="35">#REF!</definedName>
    <definedName name="vvvv" localSheetId="36">#REF!</definedName>
    <definedName name="vvvv" localSheetId="37">#REF!</definedName>
    <definedName name="vvvv" localSheetId="5">#REF!</definedName>
    <definedName name="vvvv" localSheetId="6">#REF!</definedName>
    <definedName name="vvvv" localSheetId="7">#REF!</definedName>
    <definedName name="vvvv" localSheetId="8">#REF!</definedName>
    <definedName name="vvvv" localSheetId="9">#REF!</definedName>
    <definedName name="vvvv" localSheetId="1">#REF!</definedName>
    <definedName name="vvvv">#REF!</definedName>
  </definedNames>
  <calcPr calcId="162913"/>
</workbook>
</file>

<file path=xl/calcChain.xml><?xml version="1.0" encoding="utf-8"?>
<calcChain xmlns="http://schemas.openxmlformats.org/spreadsheetml/2006/main">
  <c r="I28" i="49" l="1"/>
  <c r="I28" i="39"/>
  <c r="I29" i="37"/>
  <c r="I28" i="31"/>
  <c r="I28" i="59"/>
  <c r="I29" i="29" l="1"/>
  <c r="I28" i="61"/>
  <c r="I28" i="29"/>
  <c r="I28" i="37"/>
  <c r="I28" i="47"/>
  <c r="I29" i="60"/>
  <c r="I28" i="58"/>
  <c r="I29" i="30"/>
  <c r="I28" i="32"/>
  <c r="I29" i="38"/>
  <c r="I28" i="40"/>
  <c r="I29" i="48"/>
  <c r="I28" i="50"/>
  <c r="I29" i="47"/>
  <c r="I29" i="59"/>
  <c r="I28" i="57"/>
  <c r="I29" i="31"/>
  <c r="I28" i="33"/>
  <c r="I29" i="39"/>
  <c r="I28" i="43"/>
  <c r="I29" i="49"/>
  <c r="I28" i="51"/>
  <c r="I29" i="58"/>
  <c r="I28" i="56"/>
  <c r="I29" i="32"/>
  <c r="I28" i="34"/>
  <c r="I29" i="40"/>
  <c r="I28" i="44"/>
  <c r="I29" i="50"/>
  <c r="I28" i="53"/>
  <c r="I28" i="63"/>
  <c r="I29" i="57"/>
  <c r="I28" i="25"/>
  <c r="I29" i="33"/>
  <c r="I28" i="35"/>
  <c r="I29" i="43"/>
  <c r="I28" i="45"/>
  <c r="I29" i="51"/>
  <c r="I28" i="54"/>
  <c r="I29" i="61"/>
  <c r="I28" i="62"/>
  <c r="I29" i="56"/>
  <c r="I28" i="26"/>
  <c r="I28" i="27"/>
  <c r="I28" i="28"/>
  <c r="I29" i="34"/>
  <c r="I28" i="36"/>
  <c r="I29" i="44"/>
  <c r="I28" i="46"/>
  <c r="I29" i="53"/>
  <c r="I28" i="55"/>
  <c r="I29" i="63"/>
  <c r="I29" i="25"/>
  <c r="I29" i="35"/>
  <c r="I29" i="45"/>
  <c r="I29" i="54"/>
  <c r="I29" i="62"/>
  <c r="I28" i="60"/>
  <c r="I29" i="26"/>
  <c r="I29" i="27"/>
  <c r="I29" i="28"/>
  <c r="I28" i="30"/>
  <c r="I29" i="36"/>
  <c r="I28" i="38"/>
  <c r="I29" i="46"/>
  <c r="I28" i="48"/>
  <c r="I29" i="55"/>
</calcChain>
</file>

<file path=xl/sharedStrings.xml><?xml version="1.0" encoding="utf-8"?>
<sst xmlns="http://schemas.openxmlformats.org/spreadsheetml/2006/main" count="1308" uniqueCount="104">
  <si>
    <t>S.12 SOCIEDADES FINANCIERAS</t>
  </si>
  <si>
    <t>S.11 SOCIEDADES NO FINANCIERAS</t>
  </si>
  <si>
    <t>S.13          GOBIERNO GENERAL</t>
  </si>
  <si>
    <t>S.14 HOGARES</t>
  </si>
  <si>
    <t>S.15 ISFLSH</t>
  </si>
  <si>
    <t>S.2         RESTO DEL MUNDO</t>
  </si>
  <si>
    <t>TOTAL RECIBIDO</t>
  </si>
  <si>
    <t>S.11E</t>
  </si>
  <si>
    <t>S.12E</t>
  </si>
  <si>
    <t>S.13E</t>
  </si>
  <si>
    <t>S.14E</t>
  </si>
  <si>
    <t>S.15E</t>
  </si>
  <si>
    <t>S.2E</t>
  </si>
  <si>
    <t/>
  </si>
  <si>
    <t>TOTAL  PAGADO</t>
  </si>
  <si>
    <t>ISFLSH</t>
  </si>
  <si>
    <t>Sociedades no financieras</t>
  </si>
  <si>
    <t>Sociedades financieras</t>
  </si>
  <si>
    <t>Gobierno general</t>
  </si>
  <si>
    <t>Hogares</t>
  </si>
  <si>
    <t>Resto del mundo</t>
  </si>
  <si>
    <t>Total recibido</t>
  </si>
  <si>
    <t>Total pagado</t>
  </si>
  <si>
    <t>Sectores</t>
  </si>
  <si>
    <t>(millones de córdobas)</t>
  </si>
  <si>
    <t>DINERO LEGAL M.N.</t>
  </si>
  <si>
    <t>DINERO LEGAL M.E.</t>
  </si>
  <si>
    <t>DEPÓSITOS TRANSFERIBLES M.N.</t>
  </si>
  <si>
    <t>DEPÓSITOS TRANSFERIBLES M.E.</t>
  </si>
  <si>
    <t>DEPÓSITOS DE AHORRO M.N.</t>
  </si>
  <si>
    <t>DEPÓSITOS DE AHORRO M.E.</t>
  </si>
  <si>
    <t>DEPÓSITOS A PLAZOS M.N.</t>
  </si>
  <si>
    <t>DEPÓSITOS A PLAZOS M.E.</t>
  </si>
  <si>
    <t>OTROS DEPÓSITOS M.N.</t>
  </si>
  <si>
    <t>OTROS DEPÓSITOS M.E.</t>
  </si>
  <si>
    <t>VALORES DE DEUDA EMITIDOS POR EL GOBIERNO M.N.</t>
  </si>
  <si>
    <t>VALORES DE DEUDA EMITIDOS POR EL GOBIERNO M.E.</t>
  </si>
  <si>
    <t>VALORES DE DEUDA EMITIDOS POR EL BC  M.N.</t>
  </si>
  <si>
    <t>VALORES DE DEUDA EMITIDOS POR EL BC  M.E.</t>
  </si>
  <si>
    <t>PAPELES COMERCIALES M.N.</t>
  </si>
  <si>
    <t>PAPELES COMERCIALES M.E.</t>
  </si>
  <si>
    <t>INVERSIONES Y DEPÓSITOS EN FIDEICOMISO M.N.</t>
  </si>
  <si>
    <t>INVERSIONES Y DEPÓSITOS EN FIDEICOMISO M.E.</t>
  </si>
  <si>
    <t xml:space="preserve"> OTROS VALORES DE DEUDA N.C.P. M.N.</t>
  </si>
  <si>
    <t>OTROS VALORES DE DEUDA N.C.P. M.E.</t>
  </si>
  <si>
    <t>PRESTAMOS A CORTO PLAZO M.N.</t>
  </si>
  <si>
    <t>PRESTAMOS A CORTO PLAZO M.E.</t>
  </si>
  <si>
    <t>PRESTAMOS A LARGO PLAZO M.N.</t>
  </si>
  <si>
    <t>PRESTAMOS A LARGO PLAZO M.E.</t>
  </si>
  <si>
    <t xml:space="preserve"> ACCIONES</t>
  </si>
  <si>
    <t>OTRAS PARTICIPACIONES DE CAPITAL</t>
  </si>
  <si>
    <t>PARTICIPACIONES EN FONDOS DE INVERSIÓN</t>
  </si>
  <si>
    <t>DERIVADOS FINANCIEROS Y OPCIONES DE COMPRA DE ACCIONES POR PARTE DE EMPLEADOS</t>
  </si>
  <si>
    <t>CRÉDITOS COMERCIALES</t>
  </si>
  <si>
    <t>ANTICIPOS COMERCIALES</t>
  </si>
  <si>
    <t>OTRAS CUENTAS POR COBRAR/POR PAGAR</t>
  </si>
  <si>
    <t>SOCIEDADES NO FINANCIERAS</t>
  </si>
  <si>
    <t>SOCIEDADES FINANCIERAS</t>
  </si>
  <si>
    <t>GOBIERNO GENERAL</t>
  </si>
  <si>
    <t>HOGARES</t>
  </si>
  <si>
    <t>RESTO DEL MUNDO</t>
  </si>
  <si>
    <t>Matriz de dinero legal en moneda nacional</t>
  </si>
  <si>
    <t>Matriz de dinero legal en moneda extranjera</t>
  </si>
  <si>
    <t>Matriz de depósitos transferibles en moneda nacional</t>
  </si>
  <si>
    <t>Matriz de depósitos transferibles en moneda extranjera</t>
  </si>
  <si>
    <t>Matriz de depósitos de ahorro en moneda nacional</t>
  </si>
  <si>
    <t>Matriz de depósitos de ahorro en moneda extranjera</t>
  </si>
  <si>
    <t>Matriz de otros depósitos en moneda nacional</t>
  </si>
  <si>
    <t>Matriz de otros depósitos en moneda extranjera</t>
  </si>
  <si>
    <t>Matriz de valores de deuda emitida por el gobierno en moneda nacional</t>
  </si>
  <si>
    <t>Matriz de valores de deuda emitida por el gobierno en moneda extranjera</t>
  </si>
  <si>
    <t>Matriz de valores de deuda emitida por el Banco Central  en moneda nacional</t>
  </si>
  <si>
    <t>Matriz de valores de deuda emitida por el Banco Central  en moneda extranjera</t>
  </si>
  <si>
    <t>Matriz de papeles comerciales en moneda nacional</t>
  </si>
  <si>
    <t>Matriz de papeles comerciales en moneda extranjera</t>
  </si>
  <si>
    <t>Matriz de otros valores de deuda n.c.p en moneda nacional</t>
  </si>
  <si>
    <t>Matriz de otros valores de deuda n.c.p en moneda extranjera</t>
  </si>
  <si>
    <t>Matriz de préstamos a corto plazo en moneda extranjera</t>
  </si>
  <si>
    <t>Matriz de préstamos a corto plazo en moneda nacional</t>
  </si>
  <si>
    <t>Matriz de préstamos a largo plazo en moneda nacional</t>
  </si>
  <si>
    <t>Matriz de préstamos a largo plazo en moneda extranjera</t>
  </si>
  <si>
    <t>Matriz de acciones</t>
  </si>
  <si>
    <t>Matriz de otras participaciones de capital</t>
  </si>
  <si>
    <t>Matriz de participaciones en fondos de inversión</t>
  </si>
  <si>
    <t>Matriz de créditos comerciales</t>
  </si>
  <si>
    <t xml:space="preserve">Matriz de anticipos comerciales </t>
  </si>
  <si>
    <t>Matriz de otras cuentas por cobrar y por pagar</t>
  </si>
  <si>
    <t>Matriz de depósitos de ahorro a plazos en moneda extranjera</t>
  </si>
  <si>
    <t>Matriz de depósitos de ahorro a plazos en moneda nacional</t>
  </si>
  <si>
    <t>Matriz de transferencias de capital</t>
  </si>
  <si>
    <r>
      <t xml:space="preserve">Matriz de otras transferencias corrientes </t>
    </r>
    <r>
      <rPr>
        <b/>
        <vertAlign val="superscript"/>
        <sz val="12"/>
        <color theme="1"/>
        <rFont val="Verdana"/>
        <family val="2"/>
      </rPr>
      <t>1/</t>
    </r>
  </si>
  <si>
    <t>Matriz de otros impuestos corrientes</t>
  </si>
  <si>
    <t>Matriz de impuestos sobre el ingreso</t>
  </si>
  <si>
    <t>Matriz de retiro de la renta de las cuasisociedades</t>
  </si>
  <si>
    <t>Matriz de dividendos</t>
  </si>
  <si>
    <t>Matriz de intereses</t>
  </si>
  <si>
    <t>1/Excluye primas netas e indemnizaciones de seguro no de vida</t>
  </si>
  <si>
    <t xml:space="preserve">Fuente: BCN </t>
  </si>
  <si>
    <t xml:space="preserve">Matriz de otras transferencias corrientes </t>
  </si>
  <si>
    <t>Matriz de renta de la tierra</t>
  </si>
  <si>
    <t>Variación de pasivos</t>
  </si>
  <si>
    <t>Variación de activos</t>
  </si>
  <si>
    <t>Matrices de transacciones  no financieras 2019</t>
  </si>
  <si>
    <t>Matrices de transacciones  financieras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</si>
</sst>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.00_);_(* \(#,##0.00\);_(* &quot;-&quot;??_);_(@_)"/>
    <numFmt numFmtId="165" formatCode="_ * #,##0.00_ ;_ * \-#,##0.00_ ;_ * &quot;-&quot;??_ ;_ @_ "/>
    <numFmt numFmtId="166" formatCode="#,##0.00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_([$€-2]* #,##0.00_);_([$€-2]* \(#,##0.00\);_([$€-2]* &quot;-&quot;??_)"/>
    <numFmt numFmtId="173" formatCode="#,##0.0"/>
    <numFmt numFmtId="174" formatCode="[Black][&gt;0.05]#,##0.0;[Black][&lt;-0.05]\-#,##0.0;;"/>
    <numFmt numFmtId="175" formatCode="[Black][&gt;0.5]#,##0;[Black][&lt;-0.5]\-#,##0;;"/>
    <numFmt numFmtId="176" formatCode="_ * #,##0_ ;_ * \-#,##0_ ;_ * &quot;-&quot;??_ ;_ @_ "/>
    <numFmt numFmtId="177" formatCode="0.00000"/>
    <numFmt numFmtId="178" formatCode="_(* #,##0.0000000000000000_);_(* \(#,##0.000000000000000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24"/>
      <name val="Arial"/>
      <family val="2"/>
    </font>
    <font>
      <b/>
      <sz val="8"/>
      <color indexed="9"/>
      <name val="Arial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2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color indexed="17"/>
      <name val="Arial"/>
      <family val="2"/>
    </font>
    <font>
      <b/>
      <sz val="8"/>
      <color indexed="8"/>
      <name val="Arial"/>
      <family val="2"/>
    </font>
    <font>
      <i/>
      <sz val="8"/>
      <color indexed="3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b/>
      <vertAlign val="superscript"/>
      <sz val="12"/>
      <color theme="1"/>
      <name val="Verdana"/>
      <family val="2"/>
    </font>
    <font>
      <sz val="14"/>
      <color rgb="FFFFC000"/>
      <name val="Garamond"/>
      <family val="1"/>
    </font>
    <font>
      <b/>
      <sz val="18"/>
      <color theme="3"/>
      <name val="Garamond"/>
      <family val="1"/>
    </font>
    <font>
      <sz val="14"/>
      <color theme="1"/>
      <name val="Calibri"/>
      <family val="2"/>
      <scheme val="minor"/>
    </font>
    <font>
      <sz val="12"/>
      <color rgb="FFFFC000"/>
      <name val="Garamond"/>
      <family val="1"/>
    </font>
    <font>
      <sz val="14"/>
      <color theme="3"/>
      <name val="Garamond"/>
      <family val="1"/>
    </font>
    <font>
      <sz val="10"/>
      <color theme="1"/>
      <name val="Calibri"/>
      <family val="2"/>
      <scheme val="minor"/>
    </font>
    <font>
      <sz val="8"/>
      <name val="Verdana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D198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9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71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172" fontId="13" fillId="0" borderId="6">
      <protection hidden="1"/>
    </xf>
    <xf numFmtId="172" fontId="14" fillId="21" borderId="6" applyNumberFormat="0" applyFont="0" applyBorder="0" applyAlignment="0" applyProtection="0">
      <protection hidden="1"/>
    </xf>
    <xf numFmtId="0" fontId="15" fillId="4" borderId="0" applyNumberFormat="0" applyBorder="0" applyAlignment="0" applyProtection="0"/>
    <xf numFmtId="0" fontId="16" fillId="21" borderId="7" applyNumberFormat="0" applyAlignment="0" applyProtection="0"/>
    <xf numFmtId="0" fontId="17" fillId="22" borderId="8" applyNumberFormat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172" fontId="23" fillId="0" borderId="0" applyNumberFormat="0" applyFill="0" applyBorder="0" applyAlignment="0" applyProtection="0">
      <alignment vertical="top"/>
      <protection locked="0"/>
    </xf>
    <xf numFmtId="17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24" fillId="8" borderId="7" applyNumberFormat="0" applyAlignment="0" applyProtection="0"/>
    <xf numFmtId="0" fontId="25" fillId="0" borderId="12" applyNumberFormat="0" applyFill="0" applyAlignment="0" applyProtection="0"/>
    <xf numFmtId="172" fontId="26" fillId="0" borderId="6">
      <alignment horizontal="left"/>
      <protection locked="0"/>
    </xf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27" fillId="0" borderId="13" applyNumberFormat="0" applyAlignment="0"/>
    <xf numFmtId="172" fontId="28" fillId="0" borderId="13" applyNumberFormat="0" applyAlignment="0"/>
    <xf numFmtId="172" fontId="29" fillId="0" borderId="13" applyNumberFormat="0" applyAlignment="0"/>
    <xf numFmtId="172" fontId="30" fillId="0" borderId="13" applyNumberFormat="0" applyAlignment="0"/>
    <xf numFmtId="172" fontId="31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2" fontId="1" fillId="0" borderId="0"/>
    <xf numFmtId="0" fontId="2" fillId="23" borderId="14" applyNumberFormat="0" applyFont="0" applyAlignment="0" applyProtection="0"/>
    <xf numFmtId="0" fontId="34" fillId="21" borderId="15" applyNumberFormat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35" fillId="0" borderId="6" applyNumberFormat="0" applyFill="0" applyBorder="0" applyAlignment="0" applyProtection="0">
      <protection hidden="1"/>
    </xf>
    <xf numFmtId="172" fontId="36" fillId="0" borderId="0" applyNumberFormat="0" applyFill="0" applyBorder="0" applyAlignment="0" applyProtection="0"/>
    <xf numFmtId="172" fontId="37" fillId="0" borderId="0" applyNumberFormat="0" applyFill="0" applyBorder="0" applyAlignment="0" applyProtection="0"/>
    <xf numFmtId="172" fontId="38" fillId="0" borderId="0" applyNumberFormat="0" applyFill="0" applyBorder="0" applyAlignment="0" applyProtection="0"/>
    <xf numFmtId="172" fontId="39" fillId="0" borderId="0" applyNumberFormat="0" applyFill="0" applyBorder="0" applyAlignment="0" applyProtection="0"/>
    <xf numFmtId="172" fontId="40" fillId="0" borderId="0" applyNumberFormat="0" applyFill="0" applyBorder="0" applyAlignment="0" applyProtection="0"/>
    <xf numFmtId="172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2" fontId="43" fillId="21" borderId="6"/>
    <xf numFmtId="0" fontId="4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1" fontId="3" fillId="0" borderId="3" xfId="2" applyNumberFormat="1" applyFont="1" applyFill="1" applyBorder="1"/>
    <xf numFmtId="1" fontId="3" fillId="0" borderId="2" xfId="2" applyNumberFormat="1" applyFont="1" applyFill="1" applyBorder="1"/>
    <xf numFmtId="3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/>
    <xf numFmtId="1" fontId="2" fillId="0" borderId="0" xfId="2" applyNumberFormat="1" applyFont="1" applyFill="1"/>
    <xf numFmtId="1" fontId="3" fillId="0" borderId="0" xfId="2" applyNumberFormat="1" applyFont="1" applyFill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6" fillId="2" borderId="5" xfId="0" applyFont="1" applyFill="1" applyBorder="1"/>
    <xf numFmtId="0" fontId="9" fillId="2" borderId="5" xfId="0" applyFont="1" applyFill="1" applyBorder="1" applyAlignment="1">
      <alignment horizontal="left" wrapText="1"/>
    </xf>
    <xf numFmtId="0" fontId="9" fillId="2" borderId="0" xfId="0" applyFont="1" applyFill="1"/>
    <xf numFmtId="4" fontId="6" fillId="2" borderId="5" xfId="0" applyNumberFormat="1" applyFont="1" applyFill="1" applyBorder="1"/>
    <xf numFmtId="0" fontId="0" fillId="2" borderId="0" xfId="0" applyFont="1" applyFill="1"/>
    <xf numFmtId="0" fontId="9" fillId="2" borderId="0" xfId="0" applyFont="1" applyFill="1" applyAlignment="1">
      <alignment horizontal="left"/>
    </xf>
    <xf numFmtId="0" fontId="9" fillId="2" borderId="5" xfId="0" applyFont="1" applyFill="1" applyBorder="1" applyAlignment="1">
      <alignment horizontal="center" wrapText="1"/>
    </xf>
    <xf numFmtId="1" fontId="3" fillId="24" borderId="2" xfId="2" quotePrefix="1" applyNumberFormat="1" applyFont="1" applyFill="1" applyBorder="1" applyAlignment="1">
      <alignment horizontal="center" vertical="center" wrapText="1"/>
    </xf>
    <xf numFmtId="1" fontId="3" fillId="25" borderId="2" xfId="2" quotePrefix="1" applyNumberFormat="1" applyFont="1" applyFill="1" applyBorder="1" applyAlignment="1">
      <alignment horizontal="center" vertical="center" wrapText="1"/>
    </xf>
    <xf numFmtId="1" fontId="3" fillId="26" borderId="2" xfId="2" quotePrefix="1" applyNumberFormat="1" applyFont="1" applyFill="1" applyBorder="1" applyAlignment="1">
      <alignment horizontal="center" vertical="center" wrapText="1"/>
    </xf>
    <xf numFmtId="1" fontId="3" fillId="27" borderId="3" xfId="2" applyNumberFormat="1" applyFont="1" applyFill="1" applyBorder="1" applyAlignment="1">
      <alignment horizontal="center" vertical="center" wrapText="1"/>
    </xf>
    <xf numFmtId="1" fontId="3" fillId="28" borderId="1" xfId="2" quotePrefix="1" applyNumberFormat="1" applyFont="1" applyFill="1" applyBorder="1" applyAlignment="1">
      <alignment horizontal="center" vertical="center" wrapText="1"/>
    </xf>
    <xf numFmtId="1" fontId="3" fillId="28" borderId="16" xfId="2" applyNumberFormat="1" applyFont="1" applyFill="1" applyBorder="1" applyAlignment="1">
      <alignment horizontal="center" vertical="center" wrapText="1"/>
    </xf>
    <xf numFmtId="1" fontId="3" fillId="29" borderId="1" xfId="2" applyNumberFormat="1" applyFont="1" applyFill="1" applyBorder="1" applyAlignment="1">
      <alignment horizontal="center" vertical="center" wrapText="1"/>
    </xf>
    <xf numFmtId="1" fontId="3" fillId="29" borderId="16" xfId="2" applyNumberFormat="1" applyFont="1" applyFill="1" applyBorder="1" applyAlignment="1">
      <alignment horizontal="center" vertical="center" wrapText="1"/>
    </xf>
    <xf numFmtId="1" fontId="3" fillId="27" borderId="18" xfId="2" applyNumberFormat="1" applyFont="1" applyFill="1" applyBorder="1" applyAlignment="1">
      <alignment horizontal="center" vertical="center" wrapText="1"/>
    </xf>
    <xf numFmtId="1" fontId="3" fillId="27" borderId="18" xfId="2" quotePrefix="1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/>
    <xf numFmtId="1" fontId="2" fillId="0" borderId="0" xfId="2" applyNumberFormat="1" applyFont="1"/>
    <xf numFmtId="3" fontId="2" fillId="0" borderId="0" xfId="2" applyNumberFormat="1" applyFont="1"/>
    <xf numFmtId="1" fontId="3" fillId="0" borderId="0" xfId="2" applyNumberFormat="1" applyFont="1" applyFill="1" applyBorder="1"/>
    <xf numFmtId="0" fontId="0" fillId="0" borderId="0" xfId="0" applyFill="1" applyBorder="1"/>
    <xf numFmtId="177" fontId="2" fillId="0" borderId="0" xfId="2" applyNumberFormat="1" applyFont="1" applyFill="1"/>
    <xf numFmtId="37" fontId="3" fillId="30" borderId="1" xfId="3" applyNumberFormat="1" applyFont="1" applyFill="1" applyBorder="1" applyAlignment="1">
      <alignment horizontal="center"/>
    </xf>
    <xf numFmtId="37" fontId="3" fillId="30" borderId="17" xfId="3" applyNumberFormat="1" applyFont="1" applyFill="1" applyBorder="1" applyAlignment="1">
      <alignment horizontal="center"/>
    </xf>
    <xf numFmtId="1" fontId="3" fillId="2" borderId="4" xfId="2" applyNumberFormat="1" applyFont="1" applyFill="1" applyBorder="1" applyAlignment="1">
      <alignment horizontal="center"/>
    </xf>
    <xf numFmtId="1" fontId="3" fillId="28" borderId="18" xfId="2" applyNumberFormat="1" applyFont="1" applyFill="1" applyBorder="1"/>
    <xf numFmtId="1" fontId="3" fillId="29" borderId="19" xfId="2" applyNumberFormat="1" applyFont="1" applyFill="1" applyBorder="1"/>
    <xf numFmtId="1" fontId="3" fillId="27" borderId="18" xfId="2" applyNumberFormat="1" applyFont="1" applyFill="1" applyBorder="1"/>
    <xf numFmtId="1" fontId="3" fillId="24" borderId="0" xfId="2" applyNumberFormat="1" applyFont="1" applyFill="1" applyBorder="1"/>
    <xf numFmtId="1" fontId="3" fillId="25" borderId="0" xfId="2" applyNumberFormat="1" applyFont="1" applyFill="1" applyBorder="1"/>
    <xf numFmtId="37" fontId="3" fillId="30" borderId="2" xfId="3" applyNumberFormat="1" applyFont="1" applyFill="1" applyBorder="1" applyAlignment="1">
      <alignment horizontal="center"/>
    </xf>
    <xf numFmtId="37" fontId="3" fillId="30" borderId="2" xfId="3" applyNumberFormat="1" applyFont="1" applyFill="1" applyBorder="1" applyAlignment="1">
      <alignment horizontal="center" vertical="center"/>
    </xf>
    <xf numFmtId="37" fontId="3" fillId="30" borderId="17" xfId="3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/>
    <xf numFmtId="3" fontId="2" fillId="0" borderId="0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" fontId="5" fillId="0" borderId="0" xfId="2" applyNumberFormat="1" applyFont="1" applyFill="1" applyBorder="1"/>
    <xf numFmtId="166" fontId="3" fillId="0" borderId="0" xfId="2" applyNumberFormat="1" applyFont="1" applyFill="1" applyBorder="1"/>
    <xf numFmtId="173" fontId="6" fillId="2" borderId="0" xfId="0" applyNumberFormat="1" applyFont="1" applyFill="1" applyAlignment="1">
      <alignment horizontal="right" vertical="center" indent="5"/>
    </xf>
    <xf numFmtId="173" fontId="6" fillId="2" borderId="0" xfId="0" applyNumberFormat="1" applyFont="1" applyFill="1" applyAlignment="1">
      <alignment horizontal="right" indent="2"/>
    </xf>
    <xf numFmtId="173" fontId="6" fillId="2" borderId="0" xfId="0" applyNumberFormat="1" applyFont="1" applyFill="1" applyAlignment="1">
      <alignment horizontal="right" indent="3"/>
    </xf>
    <xf numFmtId="173" fontId="6" fillId="2" borderId="0" xfId="0" applyNumberFormat="1" applyFont="1" applyFill="1" applyAlignment="1">
      <alignment horizontal="right" indent="4"/>
    </xf>
    <xf numFmtId="173" fontId="6" fillId="2" borderId="0" xfId="0" applyNumberFormat="1" applyFont="1" applyFill="1" applyAlignment="1">
      <alignment horizontal="right" indent="5"/>
    </xf>
    <xf numFmtId="173" fontId="6" fillId="2" borderId="0" xfId="0" applyNumberFormat="1" applyFont="1" applyFill="1" applyAlignment="1">
      <alignment horizontal="right" indent="6"/>
    </xf>
    <xf numFmtId="0" fontId="45" fillId="0" borderId="0" xfId="1" applyFont="1"/>
    <xf numFmtId="3" fontId="45" fillId="0" borderId="0" xfId="1" applyNumberFormat="1" applyFont="1"/>
    <xf numFmtId="0" fontId="45" fillId="0" borderId="0" xfId="1" applyFont="1" applyAlignment="1">
      <alignment horizontal="left"/>
    </xf>
    <xf numFmtId="0" fontId="46" fillId="0" borderId="0" xfId="0" applyFont="1"/>
    <xf numFmtId="0" fontId="47" fillId="2" borderId="0" xfId="1" applyFont="1" applyFill="1" applyAlignment="1">
      <alignment horizontal="centerContinuous" vertical="center"/>
    </xf>
    <xf numFmtId="3" fontId="45" fillId="2" borderId="0" xfId="1" applyNumberFormat="1" applyFont="1" applyFill="1" applyAlignment="1">
      <alignment horizontal="centerContinuous" vertical="center"/>
    </xf>
    <xf numFmtId="0" fontId="45" fillId="2" borderId="0" xfId="1" applyFont="1" applyFill="1" applyAlignment="1">
      <alignment horizontal="centerContinuous" vertical="center"/>
    </xf>
    <xf numFmtId="0" fontId="45" fillId="2" borderId="0" xfId="1" applyFont="1" applyFill="1" applyAlignment="1">
      <alignment horizontal="left"/>
    </xf>
    <xf numFmtId="0" fontId="45" fillId="2" borderId="0" xfId="1" applyFont="1" applyFill="1"/>
    <xf numFmtId="0" fontId="48" fillId="2" borderId="0" xfId="1" applyFont="1" applyFill="1" applyBorder="1"/>
    <xf numFmtId="3" fontId="48" fillId="2" borderId="0" xfId="1" applyNumberFormat="1" applyFont="1" applyFill="1" applyBorder="1" applyProtection="1"/>
    <xf numFmtId="3" fontId="45" fillId="2" borderId="0" xfId="1" applyNumberFormat="1" applyFont="1" applyFill="1"/>
    <xf numFmtId="0" fontId="0" fillId="31" borderId="0" xfId="0" applyFill="1"/>
    <xf numFmtId="0" fontId="50" fillId="31" borderId="0" xfId="0" applyFont="1" applyFill="1" applyBorder="1"/>
    <xf numFmtId="0" fontId="51" fillId="31" borderId="0" xfId="0" applyFont="1" applyFill="1" applyBorder="1"/>
    <xf numFmtId="0" fontId="52" fillId="31" borderId="0" xfId="0" applyFont="1" applyFill="1"/>
    <xf numFmtId="0" fontId="0" fillId="31" borderId="0" xfId="0" applyFill="1" applyBorder="1"/>
    <xf numFmtId="0" fontId="53" fillId="31" borderId="0" xfId="0" applyFont="1" applyFill="1" applyBorder="1"/>
    <xf numFmtId="0" fontId="54" fillId="31" borderId="0" xfId="0" applyFont="1" applyFill="1" applyBorder="1" applyAlignment="1">
      <alignment vertical="center"/>
    </xf>
    <xf numFmtId="2" fontId="53" fillId="31" borderId="0" xfId="0" applyNumberFormat="1" applyFont="1" applyFill="1" applyBorder="1"/>
    <xf numFmtId="0" fontId="55" fillId="0" borderId="0" xfId="0" applyFont="1"/>
    <xf numFmtId="0" fontId="56" fillId="0" borderId="0" xfId="0" applyFont="1" applyAlignment="1">
      <alignment vertical="center"/>
    </xf>
    <xf numFmtId="173" fontId="0" fillId="2" borderId="0" xfId="0" applyNumberFormat="1" applyFill="1"/>
    <xf numFmtId="164" fontId="0" fillId="2" borderId="0" xfId="92" applyFont="1" applyFill="1"/>
    <xf numFmtId="173" fontId="46" fillId="0" borderId="0" xfId="0" applyNumberFormat="1" applyFont="1"/>
    <xf numFmtId="178" fontId="0" fillId="2" borderId="0" xfId="92" applyNumberFormat="1" applyFont="1" applyFill="1"/>
  </cellXfs>
  <cellStyles count="93">
    <cellStyle name="=C:\WINNT\SYSTEM32\COMMAND.COM" xfId="4"/>
    <cellStyle name="1 indent" xfId="5"/>
    <cellStyle name="2 indents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indents" xfId="13"/>
    <cellStyle name="4 indents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5 indents" xfId="21"/>
    <cellStyle name="60% - Accent1" xfId="22"/>
    <cellStyle name="60% - Accent2" xfId="23"/>
    <cellStyle name="60% - Accent3" xfId="24"/>
    <cellStyle name="60% - Accent4" xfId="25"/>
    <cellStyle name="60% - Accent5" xfId="26"/>
    <cellStyle name="60% - Accent6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Array" xfId="34"/>
    <cellStyle name="Array Enter" xfId="35"/>
    <cellStyle name="Bad" xfId="36"/>
    <cellStyle name="Calculation" xfId="37"/>
    <cellStyle name="Check Cell" xfId="38"/>
    <cellStyle name="Comma 2" xfId="39"/>
    <cellStyle name="Comma_Supuestos PIB (6-03-04 1.50 pm)" xfId="40"/>
    <cellStyle name="Euro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Hyperlink_Real revised NA, July 11 2003" xfId="48"/>
    <cellStyle name="imf-one decimal" xfId="49"/>
    <cellStyle name="imf-zero decimal" xfId="50"/>
    <cellStyle name="Input" xfId="51"/>
    <cellStyle name="Linked Cell" xfId="52"/>
    <cellStyle name="MacroCode" xfId="53"/>
    <cellStyle name="Millares" xfId="92" builtinId="3"/>
    <cellStyle name="Millares 2" xfId="2"/>
    <cellStyle name="Millares 2 2" xfId="54"/>
    <cellStyle name="Millares 3" xfId="55"/>
    <cellStyle name="Millares 4" xfId="56"/>
    <cellStyle name="Millares 5" xfId="57"/>
    <cellStyle name="Nivel1" xfId="58"/>
    <cellStyle name="Nivel2" xfId="59"/>
    <cellStyle name="Nivel3" xfId="60"/>
    <cellStyle name="Nivel4" xfId="61"/>
    <cellStyle name="No-definido" xfId="62"/>
    <cellStyle name="Norma - Estilo1" xfId="63"/>
    <cellStyle name="Norma - Estilo2" xfId="64"/>
    <cellStyle name="Norma - Estilo3" xfId="65"/>
    <cellStyle name="Norma - Estilo4" xfId="66"/>
    <cellStyle name="Norma - Estilo5" xfId="67"/>
    <cellStyle name="Norma - Estilo6" xfId="68"/>
    <cellStyle name="Norma - Estilo7" xfId="69"/>
    <cellStyle name="Norma - Estilo8" xfId="70"/>
    <cellStyle name="Normal" xfId="0" builtinId="0"/>
    <cellStyle name="Normal - Modelo1" xfId="71"/>
    <cellStyle name="Normal 2" xfId="1"/>
    <cellStyle name="Normal 2 10" xfId="72"/>
    <cellStyle name="Normal 3" xfId="73"/>
    <cellStyle name="Normal 4" xfId="74"/>
    <cellStyle name="Normal 4 2" xfId="75"/>
    <cellStyle name="Normal 5" xfId="76"/>
    <cellStyle name="Normal_MNF" xfId="3"/>
    <cellStyle name="Note" xfId="77"/>
    <cellStyle name="Output" xfId="78"/>
    <cellStyle name="percentage difference one decimal" xfId="79"/>
    <cellStyle name="percentage difference zero decimal" xfId="80"/>
    <cellStyle name="Porcentual 2" xfId="81"/>
    <cellStyle name="Red Text" xfId="82"/>
    <cellStyle name="SnipRepFormato1" xfId="83"/>
    <cellStyle name="SnipRepFormato2" xfId="84"/>
    <cellStyle name="SnipRepFormato3" xfId="85"/>
    <cellStyle name="SnipRepFormato4" xfId="86"/>
    <cellStyle name="SnipRepFormato5" xfId="87"/>
    <cellStyle name="SnipRepFormato7" xfId="88"/>
    <cellStyle name="Title" xfId="89"/>
    <cellStyle name="TopGrey" xfId="90"/>
    <cellStyle name="Warning Text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12'!A1"/><Relationship Id="rId18" Type="http://schemas.openxmlformats.org/officeDocument/2006/relationships/hyperlink" Target="#'17'!A1"/><Relationship Id="rId26" Type="http://schemas.openxmlformats.org/officeDocument/2006/relationships/hyperlink" Target="#'25'!A1"/><Relationship Id="rId21" Type="http://schemas.openxmlformats.org/officeDocument/2006/relationships/hyperlink" Target="#'20'!A1"/><Relationship Id="rId34" Type="http://schemas.openxmlformats.org/officeDocument/2006/relationships/hyperlink" Target="#'33'!A1"/><Relationship Id="rId7" Type="http://schemas.openxmlformats.org/officeDocument/2006/relationships/hyperlink" Target="#'7'!A1"/><Relationship Id="rId12" Type="http://schemas.openxmlformats.org/officeDocument/2006/relationships/hyperlink" Target="#'11'!A1"/><Relationship Id="rId17" Type="http://schemas.openxmlformats.org/officeDocument/2006/relationships/hyperlink" Target="#'16'!A1"/><Relationship Id="rId25" Type="http://schemas.openxmlformats.org/officeDocument/2006/relationships/hyperlink" Target="#'24'!A1"/><Relationship Id="rId33" Type="http://schemas.openxmlformats.org/officeDocument/2006/relationships/hyperlink" Target="#'32'!A1"/><Relationship Id="rId2" Type="http://schemas.openxmlformats.org/officeDocument/2006/relationships/hyperlink" Target="#'2'!A1"/><Relationship Id="rId16" Type="http://schemas.openxmlformats.org/officeDocument/2006/relationships/hyperlink" Target="#'15'!A1"/><Relationship Id="rId20" Type="http://schemas.openxmlformats.org/officeDocument/2006/relationships/hyperlink" Target="#'19'!A1"/><Relationship Id="rId29" Type="http://schemas.openxmlformats.org/officeDocument/2006/relationships/hyperlink" Target="#'28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11" Type="http://schemas.openxmlformats.org/officeDocument/2006/relationships/hyperlink" Target="#'10'!A1"/><Relationship Id="rId24" Type="http://schemas.openxmlformats.org/officeDocument/2006/relationships/hyperlink" Target="#'23'!A1"/><Relationship Id="rId32" Type="http://schemas.openxmlformats.org/officeDocument/2006/relationships/hyperlink" Target="#'31'!A1"/><Relationship Id="rId37" Type="http://schemas.openxmlformats.org/officeDocument/2006/relationships/hyperlink" Target="#'36'!A1"/><Relationship Id="rId5" Type="http://schemas.openxmlformats.org/officeDocument/2006/relationships/hyperlink" Target="#'5'!A1"/><Relationship Id="rId15" Type="http://schemas.openxmlformats.org/officeDocument/2006/relationships/hyperlink" Target="#'14'!A1"/><Relationship Id="rId23" Type="http://schemas.openxmlformats.org/officeDocument/2006/relationships/hyperlink" Target="#'22'!A1"/><Relationship Id="rId28" Type="http://schemas.openxmlformats.org/officeDocument/2006/relationships/hyperlink" Target="#'27'!A1"/><Relationship Id="rId36" Type="http://schemas.openxmlformats.org/officeDocument/2006/relationships/hyperlink" Target="#'35'!A1"/><Relationship Id="rId10" Type="http://schemas.openxmlformats.org/officeDocument/2006/relationships/image" Target="../media/image1.emf"/><Relationship Id="rId19" Type="http://schemas.openxmlformats.org/officeDocument/2006/relationships/hyperlink" Target="#'18'!A1"/><Relationship Id="rId31" Type="http://schemas.openxmlformats.org/officeDocument/2006/relationships/hyperlink" Target="#'30'!A1"/><Relationship Id="rId4" Type="http://schemas.openxmlformats.org/officeDocument/2006/relationships/hyperlink" Target="#'4'!A1"/><Relationship Id="rId9" Type="http://schemas.openxmlformats.org/officeDocument/2006/relationships/hyperlink" Target="#'9'!A1"/><Relationship Id="rId14" Type="http://schemas.openxmlformats.org/officeDocument/2006/relationships/hyperlink" Target="#'13'!A1"/><Relationship Id="rId22" Type="http://schemas.openxmlformats.org/officeDocument/2006/relationships/hyperlink" Target="#'21'!A1"/><Relationship Id="rId27" Type="http://schemas.openxmlformats.org/officeDocument/2006/relationships/hyperlink" Target="#'26'!A1"/><Relationship Id="rId30" Type="http://schemas.openxmlformats.org/officeDocument/2006/relationships/hyperlink" Target="#'29'!A1"/><Relationship Id="rId35" Type="http://schemas.openxmlformats.org/officeDocument/2006/relationships/hyperlink" Target="#'34'!A1"/><Relationship Id="rId8" Type="http://schemas.openxmlformats.org/officeDocument/2006/relationships/hyperlink" Target="#'8'!A1"/><Relationship Id="rId3" Type="http://schemas.openxmlformats.org/officeDocument/2006/relationships/hyperlink" Target="#'3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595296" y="23111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24043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</xdr:cNvPr>
        <xdr:cNvSpPr txBox="1"/>
      </xdr:nvSpPr>
      <xdr:spPr>
        <a:xfrm>
          <a:off x="2595296" y="2500543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oneCellAnchor>
    <xdr:from>
      <xdr:col>3</xdr:col>
      <xdr:colOff>309296</xdr:colOff>
      <xdr:row>14</xdr:row>
      <xdr:rowOff>22898</xdr:rowOff>
    </xdr:from>
    <xdr:ext cx="324000" cy="251031"/>
    <xdr:sp macro="" textlink="">
      <xdr:nvSpPr>
        <xdr:cNvPr id="4" name="3 CuadroTexto">
          <a:hlinkClick xmlns:r="http://schemas.openxmlformats.org/officeDocument/2006/relationships" r:id="rId3"/>
        </xdr:cNvPr>
        <xdr:cNvSpPr txBox="1"/>
      </xdr:nvSpPr>
      <xdr:spPr>
        <a:xfrm>
          <a:off x="2595296" y="268989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</a:t>
          </a:r>
        </a:p>
      </xdr:txBody>
    </xdr:sp>
    <xdr:clientData/>
  </xdr:oneCellAnchor>
  <xdr:oneCellAnchor>
    <xdr:from>
      <xdr:col>3</xdr:col>
      <xdr:colOff>309296</xdr:colOff>
      <xdr:row>15</xdr:row>
      <xdr:rowOff>21753</xdr:rowOff>
    </xdr:from>
    <xdr:ext cx="324000" cy="251031"/>
    <xdr:sp macro="" textlink="">
      <xdr:nvSpPr>
        <xdr:cNvPr id="5" name="4 CuadroTexto">
          <a:hlinkClick xmlns:r="http://schemas.openxmlformats.org/officeDocument/2006/relationships" r:id="rId4"/>
        </xdr:cNvPr>
        <xdr:cNvSpPr txBox="1"/>
      </xdr:nvSpPr>
      <xdr:spPr>
        <a:xfrm>
          <a:off x="2595296" y="2879253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4</a:t>
          </a:r>
        </a:p>
      </xdr:txBody>
    </xdr:sp>
    <xdr:clientData/>
  </xdr:oneCellAnchor>
  <xdr:oneCellAnchor>
    <xdr:from>
      <xdr:col>3</xdr:col>
      <xdr:colOff>309296</xdr:colOff>
      <xdr:row>16</xdr:row>
      <xdr:rowOff>20608</xdr:rowOff>
    </xdr:from>
    <xdr:ext cx="324000" cy="251031"/>
    <xdr:sp macro="" textlink="">
      <xdr:nvSpPr>
        <xdr:cNvPr id="6" name="5 CuadroTexto">
          <a:hlinkClick xmlns:r="http://schemas.openxmlformats.org/officeDocument/2006/relationships" r:id="rId5"/>
        </xdr:cNvPr>
        <xdr:cNvSpPr txBox="1"/>
      </xdr:nvSpPr>
      <xdr:spPr>
        <a:xfrm>
          <a:off x="2595296" y="306860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5</a:t>
          </a:r>
        </a:p>
      </xdr:txBody>
    </xdr:sp>
    <xdr:clientData/>
  </xdr:oneCellAnchor>
  <xdr:oneCellAnchor>
    <xdr:from>
      <xdr:col>3</xdr:col>
      <xdr:colOff>309296</xdr:colOff>
      <xdr:row>17</xdr:row>
      <xdr:rowOff>19463</xdr:rowOff>
    </xdr:from>
    <xdr:ext cx="324000" cy="251031"/>
    <xdr:sp macro="" textlink="">
      <xdr:nvSpPr>
        <xdr:cNvPr id="7" name="6 CuadroTexto">
          <a:hlinkClick xmlns:r="http://schemas.openxmlformats.org/officeDocument/2006/relationships" r:id="rId6"/>
        </xdr:cNvPr>
        <xdr:cNvSpPr txBox="1"/>
      </xdr:nvSpPr>
      <xdr:spPr>
        <a:xfrm>
          <a:off x="2595296" y="3257963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6</a:t>
          </a:r>
        </a:p>
      </xdr:txBody>
    </xdr:sp>
    <xdr:clientData/>
  </xdr:oneCellAnchor>
  <xdr:oneCellAnchor>
    <xdr:from>
      <xdr:col>3</xdr:col>
      <xdr:colOff>309296</xdr:colOff>
      <xdr:row>18</xdr:row>
      <xdr:rowOff>18318</xdr:rowOff>
    </xdr:from>
    <xdr:ext cx="324000" cy="251031"/>
    <xdr:sp macro="" textlink="">
      <xdr:nvSpPr>
        <xdr:cNvPr id="8" name="7 CuadroTexto">
          <a:hlinkClick xmlns:r="http://schemas.openxmlformats.org/officeDocument/2006/relationships" r:id="rId7"/>
        </xdr:cNvPr>
        <xdr:cNvSpPr txBox="1"/>
      </xdr:nvSpPr>
      <xdr:spPr>
        <a:xfrm>
          <a:off x="2595296" y="344731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7</a:t>
          </a:r>
        </a:p>
      </xdr:txBody>
    </xdr:sp>
    <xdr:clientData/>
  </xdr:oneCellAnchor>
  <xdr:oneCellAnchor>
    <xdr:from>
      <xdr:col>3</xdr:col>
      <xdr:colOff>309296</xdr:colOff>
      <xdr:row>19</xdr:row>
      <xdr:rowOff>17173</xdr:rowOff>
    </xdr:from>
    <xdr:ext cx="324000" cy="251031"/>
    <xdr:sp macro="" textlink="">
      <xdr:nvSpPr>
        <xdr:cNvPr id="9" name="8 CuadroTexto">
          <a:hlinkClick xmlns:r="http://schemas.openxmlformats.org/officeDocument/2006/relationships" r:id="rId8"/>
        </xdr:cNvPr>
        <xdr:cNvSpPr txBox="1"/>
      </xdr:nvSpPr>
      <xdr:spPr>
        <a:xfrm>
          <a:off x="2595296" y="3636673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8</a:t>
          </a:r>
        </a:p>
      </xdr:txBody>
    </xdr:sp>
    <xdr:clientData/>
  </xdr:oneCellAnchor>
  <xdr:oneCellAnchor>
    <xdr:from>
      <xdr:col>3</xdr:col>
      <xdr:colOff>309296</xdr:colOff>
      <xdr:row>21</xdr:row>
      <xdr:rowOff>16028</xdr:rowOff>
    </xdr:from>
    <xdr:ext cx="324000" cy="251031"/>
    <xdr:sp macro="" textlink="">
      <xdr:nvSpPr>
        <xdr:cNvPr id="10" name="9 CuadroTexto">
          <a:hlinkClick xmlns:r="http://schemas.openxmlformats.org/officeDocument/2006/relationships" r:id="rId9"/>
        </xdr:cNvPr>
        <xdr:cNvSpPr txBox="1"/>
      </xdr:nvSpPr>
      <xdr:spPr>
        <a:xfrm>
          <a:off x="2595296" y="401652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9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0" y="0"/>
          <a:ext cx="9867901" cy="1819274"/>
        </a:xfrm>
        <a:prstGeom prst="rect">
          <a:avLst/>
        </a:prstGeom>
        <a:noFill/>
      </xdr:spPr>
    </xdr:pic>
    <xdr:clientData/>
  </xdr:twoCellAnchor>
  <xdr:oneCellAnchor>
    <xdr:from>
      <xdr:col>3</xdr:col>
      <xdr:colOff>297656</xdr:colOff>
      <xdr:row>22</xdr:row>
      <xdr:rowOff>1</xdr:rowOff>
    </xdr:from>
    <xdr:ext cx="321469" cy="214312"/>
    <xdr:sp macro="" textlink="">
      <xdr:nvSpPr>
        <xdr:cNvPr id="12" name="11 CuadroTexto">
          <a:hlinkClick xmlns:r="http://schemas.openxmlformats.org/officeDocument/2006/relationships" r:id="rId11"/>
        </xdr:cNvPr>
        <xdr:cNvSpPr txBox="1"/>
      </xdr:nvSpPr>
      <xdr:spPr>
        <a:xfrm>
          <a:off x="2583656" y="4191001"/>
          <a:ext cx="321469" cy="214312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10</a:t>
          </a:r>
        </a:p>
      </xdr:txBody>
    </xdr:sp>
    <xdr:clientData/>
  </xdr:oneCellAnchor>
  <xdr:oneCellAnchor>
    <xdr:from>
      <xdr:col>3</xdr:col>
      <xdr:colOff>325022</xdr:colOff>
      <xdr:row>22</xdr:row>
      <xdr:rowOff>250031</xdr:rowOff>
    </xdr:from>
    <xdr:ext cx="294104" cy="274843"/>
    <xdr:sp macro="" textlink="">
      <xdr:nvSpPr>
        <xdr:cNvPr id="13" name="12 CuadroTexto">
          <a:hlinkClick xmlns:r="http://schemas.openxmlformats.org/officeDocument/2006/relationships" r:id="rId12"/>
        </xdr:cNvPr>
        <xdr:cNvSpPr txBox="1"/>
      </xdr:nvSpPr>
      <xdr:spPr>
        <a:xfrm>
          <a:off x="2611022" y="4383881"/>
          <a:ext cx="294104" cy="274843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11</a:t>
          </a:r>
        </a:p>
      </xdr:txBody>
    </xdr:sp>
    <xdr:clientData/>
  </xdr:oneCellAnchor>
  <xdr:oneCellAnchor>
    <xdr:from>
      <xdr:col>3</xdr:col>
      <xdr:colOff>314762</xdr:colOff>
      <xdr:row>23</xdr:row>
      <xdr:rowOff>272699</xdr:rowOff>
    </xdr:from>
    <xdr:ext cx="306622" cy="251031"/>
    <xdr:sp macro="" textlink="">
      <xdr:nvSpPr>
        <xdr:cNvPr id="14" name="13 CuadroTexto">
          <a:hlinkClick xmlns:r="http://schemas.openxmlformats.org/officeDocument/2006/relationships" r:id="rId13"/>
        </xdr:cNvPr>
        <xdr:cNvSpPr txBox="1"/>
      </xdr:nvSpPr>
      <xdr:spPr>
        <a:xfrm>
          <a:off x="2600762" y="4568474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12</a:t>
          </a:r>
        </a:p>
      </xdr:txBody>
    </xdr:sp>
    <xdr:clientData/>
  </xdr:oneCellAnchor>
  <xdr:oneCellAnchor>
    <xdr:from>
      <xdr:col>3</xdr:col>
      <xdr:colOff>314762</xdr:colOff>
      <xdr:row>24</xdr:row>
      <xdr:rowOff>271553</xdr:rowOff>
    </xdr:from>
    <xdr:ext cx="306622" cy="251031"/>
    <xdr:sp macro="" textlink="">
      <xdr:nvSpPr>
        <xdr:cNvPr id="15" name="14 CuadroTexto">
          <a:hlinkClick xmlns:r="http://schemas.openxmlformats.org/officeDocument/2006/relationships" r:id="rId14"/>
        </xdr:cNvPr>
        <xdr:cNvSpPr txBox="1"/>
      </xdr:nvSpPr>
      <xdr:spPr>
        <a:xfrm>
          <a:off x="2600762" y="4757828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13</a:t>
          </a:r>
        </a:p>
      </xdr:txBody>
    </xdr:sp>
    <xdr:clientData/>
  </xdr:oneCellAnchor>
  <xdr:oneCellAnchor>
    <xdr:from>
      <xdr:col>3</xdr:col>
      <xdr:colOff>314762</xdr:colOff>
      <xdr:row>25</xdr:row>
      <xdr:rowOff>270408</xdr:rowOff>
    </xdr:from>
    <xdr:ext cx="306622" cy="251031"/>
    <xdr:sp macro="" textlink="">
      <xdr:nvSpPr>
        <xdr:cNvPr id="16" name="15 CuadroTexto">
          <a:hlinkClick xmlns:r="http://schemas.openxmlformats.org/officeDocument/2006/relationships" r:id="rId15"/>
        </xdr:cNvPr>
        <xdr:cNvSpPr txBox="1"/>
      </xdr:nvSpPr>
      <xdr:spPr>
        <a:xfrm>
          <a:off x="2600762" y="4956708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14</a:t>
          </a:r>
        </a:p>
      </xdr:txBody>
    </xdr:sp>
    <xdr:clientData/>
  </xdr:oneCellAnchor>
  <xdr:oneCellAnchor>
    <xdr:from>
      <xdr:col>3</xdr:col>
      <xdr:colOff>314762</xdr:colOff>
      <xdr:row>26</xdr:row>
      <xdr:rowOff>269263</xdr:rowOff>
    </xdr:from>
    <xdr:ext cx="306622" cy="251031"/>
    <xdr:sp macro="" textlink="">
      <xdr:nvSpPr>
        <xdr:cNvPr id="17" name="16 CuadroTexto">
          <a:hlinkClick xmlns:r="http://schemas.openxmlformats.org/officeDocument/2006/relationships" r:id="rId16"/>
        </xdr:cNvPr>
        <xdr:cNvSpPr txBox="1"/>
      </xdr:nvSpPr>
      <xdr:spPr>
        <a:xfrm>
          <a:off x="2600762" y="5146063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15</a:t>
          </a:r>
        </a:p>
      </xdr:txBody>
    </xdr:sp>
    <xdr:clientData/>
  </xdr:oneCellAnchor>
  <xdr:oneCellAnchor>
    <xdr:from>
      <xdr:col>3</xdr:col>
      <xdr:colOff>314762</xdr:colOff>
      <xdr:row>27</xdr:row>
      <xdr:rowOff>268119</xdr:rowOff>
    </xdr:from>
    <xdr:ext cx="306622" cy="251031"/>
    <xdr:sp macro="" textlink="">
      <xdr:nvSpPr>
        <xdr:cNvPr id="18" name="17 CuadroTexto">
          <a:hlinkClick xmlns:r="http://schemas.openxmlformats.org/officeDocument/2006/relationships" r:id="rId17"/>
        </xdr:cNvPr>
        <xdr:cNvSpPr txBox="1"/>
      </xdr:nvSpPr>
      <xdr:spPr>
        <a:xfrm>
          <a:off x="2600762" y="5335419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16</a:t>
          </a:r>
        </a:p>
      </xdr:txBody>
    </xdr:sp>
    <xdr:clientData/>
  </xdr:oneCellAnchor>
  <xdr:oneCellAnchor>
    <xdr:from>
      <xdr:col>3</xdr:col>
      <xdr:colOff>314762</xdr:colOff>
      <xdr:row>28</xdr:row>
      <xdr:rowOff>266973</xdr:rowOff>
    </xdr:from>
    <xdr:ext cx="306622" cy="251031"/>
    <xdr:sp macro="" textlink="">
      <xdr:nvSpPr>
        <xdr:cNvPr id="19" name="18 CuadroTexto">
          <a:hlinkClick xmlns:r="http://schemas.openxmlformats.org/officeDocument/2006/relationships" r:id="rId18"/>
        </xdr:cNvPr>
        <xdr:cNvSpPr txBox="1"/>
      </xdr:nvSpPr>
      <xdr:spPr>
        <a:xfrm>
          <a:off x="2600762" y="5524773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17</a:t>
          </a:r>
        </a:p>
      </xdr:txBody>
    </xdr:sp>
    <xdr:clientData/>
  </xdr:oneCellAnchor>
  <xdr:oneCellAnchor>
    <xdr:from>
      <xdr:col>3</xdr:col>
      <xdr:colOff>314762</xdr:colOff>
      <xdr:row>29</xdr:row>
      <xdr:rowOff>265828</xdr:rowOff>
    </xdr:from>
    <xdr:ext cx="306622" cy="251031"/>
    <xdr:sp macro="" textlink="">
      <xdr:nvSpPr>
        <xdr:cNvPr id="20" name="19 CuadroTexto">
          <a:hlinkClick xmlns:r="http://schemas.openxmlformats.org/officeDocument/2006/relationships" r:id="rId19"/>
        </xdr:cNvPr>
        <xdr:cNvSpPr txBox="1"/>
      </xdr:nvSpPr>
      <xdr:spPr>
        <a:xfrm>
          <a:off x="2600762" y="5714128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18</a:t>
          </a:r>
        </a:p>
      </xdr:txBody>
    </xdr:sp>
    <xdr:clientData/>
  </xdr:oneCellAnchor>
  <xdr:oneCellAnchor>
    <xdr:from>
      <xdr:col>3</xdr:col>
      <xdr:colOff>314762</xdr:colOff>
      <xdr:row>30</xdr:row>
      <xdr:rowOff>264683</xdr:rowOff>
    </xdr:from>
    <xdr:ext cx="306622" cy="251031"/>
    <xdr:sp macro="" textlink="">
      <xdr:nvSpPr>
        <xdr:cNvPr id="21" name="20 CuadroTexto">
          <a:hlinkClick xmlns:r="http://schemas.openxmlformats.org/officeDocument/2006/relationships" r:id="rId20"/>
        </xdr:cNvPr>
        <xdr:cNvSpPr txBox="1"/>
      </xdr:nvSpPr>
      <xdr:spPr>
        <a:xfrm>
          <a:off x="2600762" y="5903483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19</a:t>
          </a:r>
        </a:p>
      </xdr:txBody>
    </xdr:sp>
    <xdr:clientData/>
  </xdr:oneCellAnchor>
  <xdr:oneCellAnchor>
    <xdr:from>
      <xdr:col>3</xdr:col>
      <xdr:colOff>285749</xdr:colOff>
      <xdr:row>31</xdr:row>
      <xdr:rowOff>261939</xdr:rowOff>
    </xdr:from>
    <xdr:ext cx="333369" cy="261937"/>
    <xdr:sp macro="" textlink="">
      <xdr:nvSpPr>
        <xdr:cNvPr id="22" name="21 CuadroTexto">
          <a:hlinkClick xmlns:r="http://schemas.openxmlformats.org/officeDocument/2006/relationships" r:id="rId21"/>
        </xdr:cNvPr>
        <xdr:cNvSpPr txBox="1"/>
      </xdr:nvSpPr>
      <xdr:spPr>
        <a:xfrm>
          <a:off x="2571749" y="6091239"/>
          <a:ext cx="333369" cy="261937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20</a:t>
          </a:r>
        </a:p>
      </xdr:txBody>
    </xdr:sp>
    <xdr:clientData/>
  </xdr:oneCellAnchor>
  <xdr:oneCellAnchor>
    <xdr:from>
      <xdr:col>3</xdr:col>
      <xdr:colOff>302856</xdr:colOff>
      <xdr:row>33</xdr:row>
      <xdr:rowOff>0</xdr:rowOff>
    </xdr:from>
    <xdr:ext cx="306622" cy="251031"/>
    <xdr:sp macro="" textlink="">
      <xdr:nvSpPr>
        <xdr:cNvPr id="23" name="22 CuadroTexto">
          <a:hlinkClick xmlns:r="http://schemas.openxmlformats.org/officeDocument/2006/relationships" r:id="rId22"/>
        </xdr:cNvPr>
        <xdr:cNvSpPr txBox="1"/>
      </xdr:nvSpPr>
      <xdr:spPr>
        <a:xfrm>
          <a:off x="2588856" y="6286500"/>
          <a:ext cx="30662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21</a:t>
          </a:r>
        </a:p>
      </xdr:txBody>
    </xdr:sp>
    <xdr:clientData/>
  </xdr:oneCellAnchor>
  <xdr:oneCellAnchor>
    <xdr:from>
      <xdr:col>3</xdr:col>
      <xdr:colOff>297384</xdr:colOff>
      <xdr:row>33</xdr:row>
      <xdr:rowOff>272699</xdr:rowOff>
    </xdr:from>
    <xdr:ext cx="324000" cy="251031"/>
    <xdr:sp macro="" textlink="">
      <xdr:nvSpPr>
        <xdr:cNvPr id="24" name="23 CuadroTexto">
          <a:hlinkClick xmlns:r="http://schemas.openxmlformats.org/officeDocument/2006/relationships" r:id="rId23"/>
        </xdr:cNvPr>
        <xdr:cNvSpPr txBox="1"/>
      </xdr:nvSpPr>
      <xdr:spPr>
        <a:xfrm>
          <a:off x="2583384" y="6473474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22</a:t>
          </a:r>
        </a:p>
      </xdr:txBody>
    </xdr:sp>
    <xdr:clientData/>
  </xdr:oneCellAnchor>
  <xdr:oneCellAnchor>
    <xdr:from>
      <xdr:col>3</xdr:col>
      <xdr:colOff>304502</xdr:colOff>
      <xdr:row>34</xdr:row>
      <xdr:rowOff>271553</xdr:rowOff>
    </xdr:from>
    <xdr:ext cx="316882" cy="251031"/>
    <xdr:sp macro="" textlink="">
      <xdr:nvSpPr>
        <xdr:cNvPr id="25" name="24 CuadroTexto">
          <a:hlinkClick xmlns:r="http://schemas.openxmlformats.org/officeDocument/2006/relationships" r:id="rId24"/>
        </xdr:cNvPr>
        <xdr:cNvSpPr txBox="1"/>
      </xdr:nvSpPr>
      <xdr:spPr>
        <a:xfrm>
          <a:off x="2590502" y="6662828"/>
          <a:ext cx="31688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23</a:t>
          </a:r>
        </a:p>
      </xdr:txBody>
    </xdr:sp>
    <xdr:clientData/>
  </xdr:oneCellAnchor>
  <xdr:oneCellAnchor>
    <xdr:from>
      <xdr:col>3</xdr:col>
      <xdr:colOff>304502</xdr:colOff>
      <xdr:row>35</xdr:row>
      <xdr:rowOff>270409</xdr:rowOff>
    </xdr:from>
    <xdr:ext cx="316882" cy="251031"/>
    <xdr:sp macro="" textlink="">
      <xdr:nvSpPr>
        <xdr:cNvPr id="26" name="25 CuadroTexto">
          <a:hlinkClick xmlns:r="http://schemas.openxmlformats.org/officeDocument/2006/relationships" r:id="rId25"/>
        </xdr:cNvPr>
        <xdr:cNvSpPr txBox="1"/>
      </xdr:nvSpPr>
      <xdr:spPr>
        <a:xfrm>
          <a:off x="2590502" y="6861709"/>
          <a:ext cx="31688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24</a:t>
          </a:r>
        </a:p>
      </xdr:txBody>
    </xdr:sp>
    <xdr:clientData/>
  </xdr:oneCellAnchor>
  <xdr:oneCellAnchor>
    <xdr:from>
      <xdr:col>3</xdr:col>
      <xdr:colOff>304502</xdr:colOff>
      <xdr:row>36</xdr:row>
      <xdr:rowOff>269264</xdr:rowOff>
    </xdr:from>
    <xdr:ext cx="316882" cy="251031"/>
    <xdr:sp macro="" textlink="">
      <xdr:nvSpPr>
        <xdr:cNvPr id="27" name="26 CuadroTexto">
          <a:hlinkClick xmlns:r="http://schemas.openxmlformats.org/officeDocument/2006/relationships" r:id="rId26"/>
        </xdr:cNvPr>
        <xdr:cNvSpPr txBox="1"/>
      </xdr:nvSpPr>
      <xdr:spPr>
        <a:xfrm>
          <a:off x="2590502" y="7051064"/>
          <a:ext cx="31688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25</a:t>
          </a:r>
        </a:p>
      </xdr:txBody>
    </xdr:sp>
    <xdr:clientData/>
  </xdr:oneCellAnchor>
  <xdr:oneCellAnchor>
    <xdr:from>
      <xdr:col>3</xdr:col>
      <xdr:colOff>297384</xdr:colOff>
      <xdr:row>37</xdr:row>
      <xdr:rowOff>268119</xdr:rowOff>
    </xdr:from>
    <xdr:ext cx="324000" cy="251031"/>
    <xdr:sp macro="" textlink="">
      <xdr:nvSpPr>
        <xdr:cNvPr id="28" name="27 CuadroTexto">
          <a:hlinkClick xmlns:r="http://schemas.openxmlformats.org/officeDocument/2006/relationships" r:id="rId27"/>
        </xdr:cNvPr>
        <xdr:cNvSpPr txBox="1"/>
      </xdr:nvSpPr>
      <xdr:spPr>
        <a:xfrm>
          <a:off x="2583384" y="7240419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26</a:t>
          </a:r>
        </a:p>
      </xdr:txBody>
    </xdr:sp>
    <xdr:clientData/>
  </xdr:oneCellAnchor>
  <xdr:oneCellAnchor>
    <xdr:from>
      <xdr:col>3</xdr:col>
      <xdr:colOff>297384</xdr:colOff>
      <xdr:row>38</xdr:row>
      <xdr:rowOff>266973</xdr:rowOff>
    </xdr:from>
    <xdr:ext cx="324000" cy="251031"/>
    <xdr:sp macro="" textlink="">
      <xdr:nvSpPr>
        <xdr:cNvPr id="29" name="28 CuadroTexto">
          <a:hlinkClick xmlns:r="http://schemas.openxmlformats.org/officeDocument/2006/relationships" r:id="rId28"/>
        </xdr:cNvPr>
        <xdr:cNvSpPr txBox="1"/>
      </xdr:nvSpPr>
      <xdr:spPr>
        <a:xfrm>
          <a:off x="2583384" y="7429773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27</a:t>
          </a:r>
        </a:p>
      </xdr:txBody>
    </xdr:sp>
    <xdr:clientData/>
  </xdr:oneCellAnchor>
  <xdr:oneCellAnchor>
    <xdr:from>
      <xdr:col>3</xdr:col>
      <xdr:colOff>297384</xdr:colOff>
      <xdr:row>39</xdr:row>
      <xdr:rowOff>265829</xdr:rowOff>
    </xdr:from>
    <xdr:ext cx="324000" cy="251031"/>
    <xdr:sp macro="" textlink="">
      <xdr:nvSpPr>
        <xdr:cNvPr id="30" name="29 CuadroTexto">
          <a:hlinkClick xmlns:r="http://schemas.openxmlformats.org/officeDocument/2006/relationships" r:id="rId29"/>
        </xdr:cNvPr>
        <xdr:cNvSpPr txBox="1"/>
      </xdr:nvSpPr>
      <xdr:spPr>
        <a:xfrm>
          <a:off x="2583384" y="7619129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28</a:t>
          </a:r>
        </a:p>
      </xdr:txBody>
    </xdr:sp>
    <xdr:clientData/>
  </xdr:oneCellAnchor>
  <xdr:oneCellAnchor>
    <xdr:from>
      <xdr:col>3</xdr:col>
      <xdr:colOff>297384</xdr:colOff>
      <xdr:row>40</xdr:row>
      <xdr:rowOff>264684</xdr:rowOff>
    </xdr:from>
    <xdr:ext cx="324000" cy="251031"/>
    <xdr:sp macro="" textlink="">
      <xdr:nvSpPr>
        <xdr:cNvPr id="31" name="30 CuadroTexto">
          <a:hlinkClick xmlns:r="http://schemas.openxmlformats.org/officeDocument/2006/relationships" r:id="rId30"/>
        </xdr:cNvPr>
        <xdr:cNvSpPr txBox="1"/>
      </xdr:nvSpPr>
      <xdr:spPr>
        <a:xfrm>
          <a:off x="2583384" y="7808484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29</a:t>
          </a:r>
        </a:p>
      </xdr:txBody>
    </xdr:sp>
    <xdr:clientData/>
  </xdr:oneCellAnchor>
  <xdr:oneCellAnchor>
    <xdr:from>
      <xdr:col>3</xdr:col>
      <xdr:colOff>285744</xdr:colOff>
      <xdr:row>41</xdr:row>
      <xdr:rowOff>248656</xdr:rowOff>
    </xdr:from>
    <xdr:ext cx="333375" cy="275219"/>
    <xdr:sp macro="" textlink="">
      <xdr:nvSpPr>
        <xdr:cNvPr id="32" name="31 CuadroTexto">
          <a:hlinkClick xmlns:r="http://schemas.openxmlformats.org/officeDocument/2006/relationships" r:id="rId31"/>
        </xdr:cNvPr>
        <xdr:cNvSpPr txBox="1"/>
      </xdr:nvSpPr>
      <xdr:spPr>
        <a:xfrm>
          <a:off x="2571744" y="8002006"/>
          <a:ext cx="333375" cy="275219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30</a:t>
          </a:r>
        </a:p>
      </xdr:txBody>
    </xdr:sp>
    <xdr:clientData/>
  </xdr:oneCellAnchor>
  <xdr:oneCellAnchor>
    <xdr:from>
      <xdr:col>3</xdr:col>
      <xdr:colOff>285750</xdr:colOff>
      <xdr:row>42</xdr:row>
      <xdr:rowOff>250031</xdr:rowOff>
    </xdr:from>
    <xdr:ext cx="335634" cy="261937"/>
    <xdr:sp macro="" textlink="">
      <xdr:nvSpPr>
        <xdr:cNvPr id="33" name="32 CuadroTexto">
          <a:hlinkClick xmlns:r="http://schemas.openxmlformats.org/officeDocument/2006/relationships" r:id="rId32"/>
        </xdr:cNvPr>
        <xdr:cNvSpPr txBox="1"/>
      </xdr:nvSpPr>
      <xdr:spPr>
        <a:xfrm>
          <a:off x="2571750" y="8193881"/>
          <a:ext cx="335634" cy="261937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31</a:t>
          </a:r>
        </a:p>
      </xdr:txBody>
    </xdr:sp>
    <xdr:clientData/>
  </xdr:oneCellAnchor>
  <xdr:oneCellAnchor>
    <xdr:from>
      <xdr:col>3</xdr:col>
      <xdr:colOff>297384</xdr:colOff>
      <xdr:row>43</xdr:row>
      <xdr:rowOff>272699</xdr:rowOff>
    </xdr:from>
    <xdr:ext cx="324000" cy="251031"/>
    <xdr:sp macro="" textlink="">
      <xdr:nvSpPr>
        <xdr:cNvPr id="34" name="33 CuadroTexto">
          <a:hlinkClick xmlns:r="http://schemas.openxmlformats.org/officeDocument/2006/relationships" r:id="rId33"/>
        </xdr:cNvPr>
        <xdr:cNvSpPr txBox="1"/>
      </xdr:nvSpPr>
      <xdr:spPr>
        <a:xfrm>
          <a:off x="2583384" y="8378474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32</a:t>
          </a:r>
        </a:p>
      </xdr:txBody>
    </xdr:sp>
    <xdr:clientData/>
  </xdr:oneCellAnchor>
  <xdr:oneCellAnchor>
    <xdr:from>
      <xdr:col>3</xdr:col>
      <xdr:colOff>297384</xdr:colOff>
      <xdr:row>44</xdr:row>
      <xdr:rowOff>271553</xdr:rowOff>
    </xdr:from>
    <xdr:ext cx="324000" cy="251031"/>
    <xdr:sp macro="" textlink="">
      <xdr:nvSpPr>
        <xdr:cNvPr id="35" name="34 CuadroTexto">
          <a:hlinkClick xmlns:r="http://schemas.openxmlformats.org/officeDocument/2006/relationships" r:id="rId34"/>
        </xdr:cNvPr>
        <xdr:cNvSpPr txBox="1"/>
      </xdr:nvSpPr>
      <xdr:spPr>
        <a:xfrm>
          <a:off x="2583384" y="856782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33</a:t>
          </a:r>
        </a:p>
      </xdr:txBody>
    </xdr:sp>
    <xdr:clientData/>
  </xdr:oneCellAnchor>
  <xdr:oneCellAnchor>
    <xdr:from>
      <xdr:col>3</xdr:col>
      <xdr:colOff>304502</xdr:colOff>
      <xdr:row>45</xdr:row>
      <xdr:rowOff>270408</xdr:rowOff>
    </xdr:from>
    <xdr:ext cx="316882" cy="251031"/>
    <xdr:sp macro="" textlink="">
      <xdr:nvSpPr>
        <xdr:cNvPr id="36" name="35 CuadroTexto">
          <a:hlinkClick xmlns:r="http://schemas.openxmlformats.org/officeDocument/2006/relationships" r:id="rId35"/>
        </xdr:cNvPr>
        <xdr:cNvSpPr txBox="1"/>
      </xdr:nvSpPr>
      <xdr:spPr>
        <a:xfrm>
          <a:off x="2590502" y="8766708"/>
          <a:ext cx="316882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34</a:t>
          </a:r>
        </a:p>
      </xdr:txBody>
    </xdr:sp>
    <xdr:clientData/>
  </xdr:oneCellAnchor>
  <xdr:oneCellAnchor>
    <xdr:from>
      <xdr:col>3</xdr:col>
      <xdr:colOff>297384</xdr:colOff>
      <xdr:row>46</xdr:row>
      <xdr:rowOff>269263</xdr:rowOff>
    </xdr:from>
    <xdr:ext cx="324000" cy="302237"/>
    <xdr:sp macro="" textlink="">
      <xdr:nvSpPr>
        <xdr:cNvPr id="37" name="36 CuadroTexto">
          <a:hlinkClick xmlns:r="http://schemas.openxmlformats.org/officeDocument/2006/relationships" r:id="rId36"/>
        </xdr:cNvPr>
        <xdr:cNvSpPr txBox="1"/>
      </xdr:nvSpPr>
      <xdr:spPr>
        <a:xfrm>
          <a:off x="2583384" y="8956063"/>
          <a:ext cx="324000" cy="302237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35</a:t>
          </a:r>
        </a:p>
      </xdr:txBody>
    </xdr:sp>
    <xdr:clientData/>
  </xdr:oneCellAnchor>
  <xdr:oneCellAnchor>
    <xdr:from>
      <xdr:col>3</xdr:col>
      <xdr:colOff>297384</xdr:colOff>
      <xdr:row>47</xdr:row>
      <xdr:rowOff>268119</xdr:rowOff>
    </xdr:from>
    <xdr:ext cx="324000" cy="251031"/>
    <xdr:sp macro="" textlink="">
      <xdr:nvSpPr>
        <xdr:cNvPr id="38" name="37 CuadroTexto">
          <a:hlinkClick xmlns:r="http://schemas.openxmlformats.org/officeDocument/2006/relationships" r:id="rId37"/>
        </xdr:cNvPr>
        <xdr:cNvSpPr txBox="1"/>
      </xdr:nvSpPr>
      <xdr:spPr>
        <a:xfrm>
          <a:off x="2583384" y="9145419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36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98267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98267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45350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45350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944934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796767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796767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775600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870850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796767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34767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34767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3017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504358" cy="16061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1050767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19049" y="295294"/>
          <a:ext cx="456142" cy="34764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151184</xdr:colOff>
      <xdr:row>9</xdr:row>
      <xdr:rowOff>91729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1" y="9"/>
          <a:ext cx="2532433" cy="18062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NN2006\MC\MATRIZ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CNN2006\MC\MATRIZ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F"/>
      <sheetName val="MF"/>
      <sheetName val="M unica"/>
      <sheetName val="Macro"/>
      <sheetName val="Control"/>
      <sheetName val="Hoja2"/>
      <sheetName val="DIR"/>
      <sheetName val="D41V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F"/>
      <sheetName val="MF"/>
      <sheetName val="M unica"/>
      <sheetName val="Macro"/>
      <sheetName val="Control"/>
      <sheetName val="Hoja2"/>
      <sheetName val="DIR"/>
      <sheetName val="D41V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</sheetNames>
    <sheetDataSet>
      <sheetData sheetId="0"/>
      <sheetData sheetId="1"/>
      <sheetData sheetId="2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R3565"/>
  <sheetViews>
    <sheetView topLeftCell="JB1" zoomScale="80" zoomScaleNormal="80" workbookViewId="0">
      <selection activeCell="JL4" sqref="JL4:JR10"/>
    </sheetView>
  </sheetViews>
  <sheetFormatPr baseColWidth="10" defaultRowHeight="15"/>
  <cols>
    <col min="1" max="1" width="52.28515625" hidden="1" customWidth="1"/>
    <col min="2" max="2" width="24.7109375" hidden="1" customWidth="1"/>
    <col min="3" max="261" width="0" hidden="1" customWidth="1"/>
  </cols>
  <sheetData>
    <row r="1" spans="1:278" ht="15.75" thickBot="1"/>
    <row r="2" spans="1:278" ht="166.5" thickBot="1">
      <c r="A2" s="21" t="s">
        <v>25</v>
      </c>
      <c r="B2" s="22" t="s">
        <v>1</v>
      </c>
      <c r="C2" s="24" t="s">
        <v>0</v>
      </c>
      <c r="D2" s="26" t="s">
        <v>2</v>
      </c>
      <c r="E2" s="18" t="s">
        <v>3</v>
      </c>
      <c r="F2" s="19" t="s">
        <v>4</v>
      </c>
      <c r="G2" s="20" t="s">
        <v>5</v>
      </c>
      <c r="H2" s="28" t="s">
        <v>6</v>
      </c>
      <c r="J2" s="21" t="s">
        <v>26</v>
      </c>
      <c r="K2" s="22" t="s">
        <v>1</v>
      </c>
      <c r="L2" s="24" t="s">
        <v>0</v>
      </c>
      <c r="M2" s="26" t="s">
        <v>2</v>
      </c>
      <c r="N2" s="18" t="s">
        <v>3</v>
      </c>
      <c r="O2" s="19" t="s">
        <v>4</v>
      </c>
      <c r="P2" s="20" t="s">
        <v>5</v>
      </c>
      <c r="Q2" s="28" t="s">
        <v>6</v>
      </c>
      <c r="S2" s="21" t="s">
        <v>27</v>
      </c>
      <c r="T2" s="22" t="s">
        <v>1</v>
      </c>
      <c r="U2" s="24" t="s">
        <v>0</v>
      </c>
      <c r="V2" s="26" t="s">
        <v>2</v>
      </c>
      <c r="W2" s="18" t="s">
        <v>3</v>
      </c>
      <c r="X2" s="19" t="s">
        <v>4</v>
      </c>
      <c r="Y2" s="20" t="s">
        <v>5</v>
      </c>
      <c r="Z2" s="28" t="s">
        <v>6</v>
      </c>
      <c r="AB2" s="21" t="s">
        <v>28</v>
      </c>
      <c r="AC2" s="22" t="s">
        <v>1</v>
      </c>
      <c r="AD2" s="24" t="s">
        <v>0</v>
      </c>
      <c r="AE2" s="26" t="s">
        <v>2</v>
      </c>
      <c r="AF2" s="18" t="s">
        <v>3</v>
      </c>
      <c r="AG2" s="19" t="s">
        <v>4</v>
      </c>
      <c r="AH2" s="20" t="s">
        <v>5</v>
      </c>
      <c r="AI2" s="28" t="s">
        <v>6</v>
      </c>
      <c r="AK2" s="21" t="s">
        <v>29</v>
      </c>
      <c r="AL2" s="22" t="s">
        <v>1</v>
      </c>
      <c r="AM2" s="24" t="s">
        <v>0</v>
      </c>
      <c r="AN2" s="26" t="s">
        <v>2</v>
      </c>
      <c r="AO2" s="18" t="s">
        <v>3</v>
      </c>
      <c r="AP2" s="19" t="s">
        <v>4</v>
      </c>
      <c r="AQ2" s="20" t="s">
        <v>5</v>
      </c>
      <c r="AR2" s="28" t="s">
        <v>6</v>
      </c>
      <c r="AT2" s="21" t="s">
        <v>30</v>
      </c>
      <c r="AU2" s="22" t="s">
        <v>1</v>
      </c>
      <c r="AV2" s="24" t="s">
        <v>0</v>
      </c>
      <c r="AW2" s="26" t="s">
        <v>2</v>
      </c>
      <c r="AX2" s="18" t="s">
        <v>3</v>
      </c>
      <c r="AY2" s="19" t="s">
        <v>4</v>
      </c>
      <c r="AZ2" s="20" t="s">
        <v>5</v>
      </c>
      <c r="BA2" s="28" t="s">
        <v>6</v>
      </c>
      <c r="BC2" s="21" t="s">
        <v>31</v>
      </c>
      <c r="BD2" s="22" t="s">
        <v>1</v>
      </c>
      <c r="BE2" s="24" t="s">
        <v>0</v>
      </c>
      <c r="BF2" s="26" t="s">
        <v>2</v>
      </c>
      <c r="BG2" s="18" t="s">
        <v>3</v>
      </c>
      <c r="BH2" s="19" t="s">
        <v>4</v>
      </c>
      <c r="BI2" s="20" t="s">
        <v>5</v>
      </c>
      <c r="BJ2" s="28" t="s">
        <v>6</v>
      </c>
      <c r="BL2" s="21" t="s">
        <v>32</v>
      </c>
      <c r="BM2" s="22" t="s">
        <v>1</v>
      </c>
      <c r="BN2" s="24" t="s">
        <v>0</v>
      </c>
      <c r="BO2" s="26" t="s">
        <v>2</v>
      </c>
      <c r="BP2" s="18" t="s">
        <v>3</v>
      </c>
      <c r="BQ2" s="19" t="s">
        <v>4</v>
      </c>
      <c r="BR2" s="20" t="s">
        <v>5</v>
      </c>
      <c r="BS2" s="28" t="s">
        <v>6</v>
      </c>
      <c r="BU2" s="21" t="s">
        <v>33</v>
      </c>
      <c r="BV2" s="22" t="s">
        <v>1</v>
      </c>
      <c r="BW2" s="24" t="s">
        <v>0</v>
      </c>
      <c r="BX2" s="26" t="s">
        <v>2</v>
      </c>
      <c r="BY2" s="18" t="s">
        <v>3</v>
      </c>
      <c r="BZ2" s="19" t="s">
        <v>4</v>
      </c>
      <c r="CA2" s="20" t="s">
        <v>5</v>
      </c>
      <c r="CB2" s="28" t="s">
        <v>6</v>
      </c>
      <c r="CD2" s="21" t="s">
        <v>34</v>
      </c>
      <c r="CE2" s="22" t="s">
        <v>1</v>
      </c>
      <c r="CF2" s="24" t="s">
        <v>0</v>
      </c>
      <c r="CG2" s="26" t="s">
        <v>2</v>
      </c>
      <c r="CH2" s="18" t="s">
        <v>3</v>
      </c>
      <c r="CI2" s="19" t="s">
        <v>4</v>
      </c>
      <c r="CJ2" s="20" t="s">
        <v>5</v>
      </c>
      <c r="CK2" s="28" t="s">
        <v>6</v>
      </c>
      <c r="CM2" s="21" t="s">
        <v>35</v>
      </c>
      <c r="CN2" s="22" t="s">
        <v>1</v>
      </c>
      <c r="CO2" s="24" t="s">
        <v>0</v>
      </c>
      <c r="CP2" s="26" t="s">
        <v>2</v>
      </c>
      <c r="CQ2" s="18" t="s">
        <v>3</v>
      </c>
      <c r="CR2" s="19" t="s">
        <v>4</v>
      </c>
      <c r="CS2" s="20" t="s">
        <v>5</v>
      </c>
      <c r="CT2" s="28" t="s">
        <v>6</v>
      </c>
      <c r="CV2" s="21" t="s">
        <v>36</v>
      </c>
      <c r="CW2" s="22" t="s">
        <v>1</v>
      </c>
      <c r="CX2" s="24" t="s">
        <v>0</v>
      </c>
      <c r="CY2" s="26" t="s">
        <v>2</v>
      </c>
      <c r="CZ2" s="18" t="s">
        <v>3</v>
      </c>
      <c r="DA2" s="19" t="s">
        <v>4</v>
      </c>
      <c r="DB2" s="20" t="s">
        <v>5</v>
      </c>
      <c r="DC2" s="28" t="s">
        <v>6</v>
      </c>
      <c r="DE2" s="21" t="s">
        <v>37</v>
      </c>
      <c r="DF2" s="22" t="s">
        <v>1</v>
      </c>
      <c r="DG2" s="24" t="s">
        <v>0</v>
      </c>
      <c r="DH2" s="26" t="s">
        <v>2</v>
      </c>
      <c r="DI2" s="18" t="s">
        <v>3</v>
      </c>
      <c r="DJ2" s="19" t="s">
        <v>4</v>
      </c>
      <c r="DK2" s="20" t="s">
        <v>5</v>
      </c>
      <c r="DL2" s="28" t="s">
        <v>6</v>
      </c>
      <c r="DN2" s="21" t="s">
        <v>38</v>
      </c>
      <c r="DO2" s="22" t="s">
        <v>1</v>
      </c>
      <c r="DP2" s="24" t="s">
        <v>0</v>
      </c>
      <c r="DQ2" s="26" t="s">
        <v>2</v>
      </c>
      <c r="DR2" s="18" t="s">
        <v>3</v>
      </c>
      <c r="DS2" s="19" t="s">
        <v>4</v>
      </c>
      <c r="DT2" s="20" t="s">
        <v>5</v>
      </c>
      <c r="DU2" s="28" t="s">
        <v>6</v>
      </c>
      <c r="DW2" s="21" t="s">
        <v>39</v>
      </c>
      <c r="DX2" s="22" t="s">
        <v>1</v>
      </c>
      <c r="DY2" s="24" t="s">
        <v>0</v>
      </c>
      <c r="DZ2" s="26" t="s">
        <v>2</v>
      </c>
      <c r="EA2" s="18" t="s">
        <v>3</v>
      </c>
      <c r="EB2" s="19" t="s">
        <v>4</v>
      </c>
      <c r="EC2" s="20" t="s">
        <v>5</v>
      </c>
      <c r="ED2" s="28" t="s">
        <v>6</v>
      </c>
      <c r="EF2" s="21" t="s">
        <v>40</v>
      </c>
      <c r="EG2" s="23" t="s">
        <v>1</v>
      </c>
      <c r="EH2" s="25" t="s">
        <v>0</v>
      </c>
      <c r="EI2" s="27" t="s">
        <v>2</v>
      </c>
      <c r="EJ2" s="19" t="s">
        <v>3</v>
      </c>
      <c r="EK2" s="20" t="s">
        <v>4</v>
      </c>
      <c r="EL2" s="20" t="s">
        <v>5</v>
      </c>
      <c r="EM2" s="28" t="s">
        <v>6</v>
      </c>
      <c r="EO2" s="21" t="s">
        <v>41</v>
      </c>
      <c r="EP2" s="22" t="s">
        <v>1</v>
      </c>
      <c r="EQ2" s="24" t="s">
        <v>0</v>
      </c>
      <c r="ER2" s="26" t="s">
        <v>2</v>
      </c>
      <c r="ES2" s="18" t="s">
        <v>3</v>
      </c>
      <c r="ET2" s="19" t="s">
        <v>4</v>
      </c>
      <c r="EU2" s="20" t="s">
        <v>5</v>
      </c>
      <c r="EV2" s="28" t="s">
        <v>6</v>
      </c>
      <c r="EX2" s="21" t="s">
        <v>42</v>
      </c>
      <c r="EY2" s="22" t="s">
        <v>1</v>
      </c>
      <c r="EZ2" s="24" t="s">
        <v>0</v>
      </c>
      <c r="FA2" s="26" t="s">
        <v>2</v>
      </c>
      <c r="FB2" s="18" t="s">
        <v>3</v>
      </c>
      <c r="FC2" s="19" t="s">
        <v>4</v>
      </c>
      <c r="FD2" s="20" t="s">
        <v>5</v>
      </c>
      <c r="FE2" s="28" t="s">
        <v>6</v>
      </c>
      <c r="FG2" s="21" t="s">
        <v>43</v>
      </c>
      <c r="FH2" s="22" t="s">
        <v>1</v>
      </c>
      <c r="FI2" s="24" t="s">
        <v>0</v>
      </c>
      <c r="FJ2" s="26" t="s">
        <v>2</v>
      </c>
      <c r="FK2" s="18" t="s">
        <v>3</v>
      </c>
      <c r="FL2" s="19" t="s">
        <v>4</v>
      </c>
      <c r="FM2" s="20" t="s">
        <v>5</v>
      </c>
      <c r="FN2" s="28" t="s">
        <v>6</v>
      </c>
      <c r="FP2" s="21" t="s">
        <v>44</v>
      </c>
      <c r="FQ2" s="22" t="s">
        <v>1</v>
      </c>
      <c r="FR2" s="24" t="s">
        <v>0</v>
      </c>
      <c r="FS2" s="26" t="s">
        <v>2</v>
      </c>
      <c r="FT2" s="18" t="s">
        <v>3</v>
      </c>
      <c r="FU2" s="19" t="s">
        <v>4</v>
      </c>
      <c r="FV2" s="20" t="s">
        <v>5</v>
      </c>
      <c r="FW2" s="28" t="s">
        <v>6</v>
      </c>
      <c r="FY2" s="21" t="s">
        <v>45</v>
      </c>
      <c r="FZ2" s="22" t="s">
        <v>1</v>
      </c>
      <c r="GA2" s="24" t="s">
        <v>0</v>
      </c>
      <c r="GB2" s="26" t="s">
        <v>2</v>
      </c>
      <c r="GC2" s="18" t="s">
        <v>3</v>
      </c>
      <c r="GD2" s="19" t="s">
        <v>4</v>
      </c>
      <c r="GE2" s="20" t="s">
        <v>5</v>
      </c>
      <c r="GF2" s="28" t="s">
        <v>6</v>
      </c>
      <c r="GH2" s="21" t="s">
        <v>46</v>
      </c>
      <c r="GI2" s="22" t="s">
        <v>1</v>
      </c>
      <c r="GJ2" s="24" t="s">
        <v>0</v>
      </c>
      <c r="GK2" s="26" t="s">
        <v>2</v>
      </c>
      <c r="GL2" s="18" t="s">
        <v>3</v>
      </c>
      <c r="GM2" s="19" t="s">
        <v>4</v>
      </c>
      <c r="GN2" s="20" t="s">
        <v>5</v>
      </c>
      <c r="GO2" s="28" t="s">
        <v>6</v>
      </c>
      <c r="GQ2" s="21" t="s">
        <v>47</v>
      </c>
      <c r="GR2" s="22" t="s">
        <v>1</v>
      </c>
      <c r="GS2" s="24" t="s">
        <v>0</v>
      </c>
      <c r="GT2" s="26" t="s">
        <v>2</v>
      </c>
      <c r="GU2" s="18" t="s">
        <v>3</v>
      </c>
      <c r="GV2" s="19" t="s">
        <v>4</v>
      </c>
      <c r="GW2" s="20" t="s">
        <v>5</v>
      </c>
      <c r="GX2" s="28" t="s">
        <v>6</v>
      </c>
      <c r="GZ2" s="21" t="s">
        <v>48</v>
      </c>
      <c r="HA2" s="22" t="s">
        <v>1</v>
      </c>
      <c r="HB2" s="24" t="s">
        <v>0</v>
      </c>
      <c r="HC2" s="26" t="s">
        <v>2</v>
      </c>
      <c r="HD2" s="18" t="s">
        <v>3</v>
      </c>
      <c r="HE2" s="19" t="s">
        <v>4</v>
      </c>
      <c r="HF2" s="20" t="s">
        <v>5</v>
      </c>
      <c r="HG2" s="28" t="s">
        <v>6</v>
      </c>
      <c r="HI2" s="21" t="s">
        <v>49</v>
      </c>
      <c r="HJ2" s="22" t="s">
        <v>1</v>
      </c>
      <c r="HK2" s="24" t="s">
        <v>0</v>
      </c>
      <c r="HL2" s="26" t="s">
        <v>2</v>
      </c>
      <c r="HM2" s="18" t="s">
        <v>3</v>
      </c>
      <c r="HN2" s="19" t="s">
        <v>4</v>
      </c>
      <c r="HO2" s="20" t="s">
        <v>5</v>
      </c>
      <c r="HP2" s="28" t="s">
        <v>6</v>
      </c>
      <c r="HR2" s="21" t="s">
        <v>50</v>
      </c>
      <c r="HS2" s="22" t="s">
        <v>1</v>
      </c>
      <c r="HT2" s="24" t="s">
        <v>0</v>
      </c>
      <c r="HU2" s="26" t="s">
        <v>2</v>
      </c>
      <c r="HV2" s="18" t="s">
        <v>3</v>
      </c>
      <c r="HW2" s="19" t="s">
        <v>4</v>
      </c>
      <c r="HX2" s="20" t="s">
        <v>5</v>
      </c>
      <c r="HY2" s="28" t="s">
        <v>6</v>
      </c>
      <c r="IA2" s="21" t="s">
        <v>51</v>
      </c>
      <c r="IB2" s="22" t="s">
        <v>1</v>
      </c>
      <c r="IC2" s="24" t="s">
        <v>0</v>
      </c>
      <c r="ID2" s="26" t="s">
        <v>2</v>
      </c>
      <c r="IE2" s="18" t="s">
        <v>3</v>
      </c>
      <c r="IF2" s="19" t="s">
        <v>4</v>
      </c>
      <c r="IG2" s="20" t="s">
        <v>5</v>
      </c>
      <c r="IH2" s="28" t="s">
        <v>6</v>
      </c>
      <c r="IJ2" s="21" t="s">
        <v>52</v>
      </c>
      <c r="IK2" s="22" t="s">
        <v>1</v>
      </c>
      <c r="IL2" s="24" t="s">
        <v>0</v>
      </c>
      <c r="IM2" s="26" t="s">
        <v>2</v>
      </c>
      <c r="IN2" s="18" t="s">
        <v>3</v>
      </c>
      <c r="IO2" s="19" t="s">
        <v>4</v>
      </c>
      <c r="IP2" s="20" t="s">
        <v>5</v>
      </c>
      <c r="IQ2" s="28" t="s">
        <v>6</v>
      </c>
      <c r="IS2" s="21" t="s">
        <v>53</v>
      </c>
      <c r="IT2" s="22" t="s">
        <v>1</v>
      </c>
      <c r="IU2" s="24" t="s">
        <v>0</v>
      </c>
      <c r="IV2" s="26" t="s">
        <v>2</v>
      </c>
      <c r="IW2" s="18" t="s">
        <v>3</v>
      </c>
      <c r="IX2" s="19" t="s">
        <v>4</v>
      </c>
      <c r="IY2" s="20" t="s">
        <v>5</v>
      </c>
      <c r="IZ2" s="28" t="s">
        <v>6</v>
      </c>
      <c r="JB2" s="21" t="s">
        <v>54</v>
      </c>
      <c r="JC2" s="22" t="s">
        <v>1</v>
      </c>
      <c r="JD2" s="24" t="s">
        <v>0</v>
      </c>
      <c r="JE2" s="26" t="s">
        <v>2</v>
      </c>
      <c r="JF2" s="18" t="s">
        <v>3</v>
      </c>
      <c r="JG2" s="19" t="s">
        <v>4</v>
      </c>
      <c r="JH2" s="20" t="s">
        <v>5</v>
      </c>
      <c r="JI2" s="28" t="s">
        <v>6</v>
      </c>
      <c r="JK2" s="21" t="s">
        <v>55</v>
      </c>
      <c r="JL2" s="22" t="s">
        <v>1</v>
      </c>
      <c r="JM2" s="24" t="s">
        <v>0</v>
      </c>
      <c r="JN2" s="26" t="s">
        <v>2</v>
      </c>
      <c r="JO2" s="18" t="s">
        <v>3</v>
      </c>
      <c r="JP2" s="19" t="s">
        <v>4</v>
      </c>
      <c r="JQ2" s="20" t="s">
        <v>5</v>
      </c>
      <c r="JR2" s="28" t="s">
        <v>6</v>
      </c>
    </row>
    <row r="3" spans="1:278" ht="15.75" thickBot="1">
      <c r="A3" s="1"/>
      <c r="B3" s="43" t="s">
        <v>7</v>
      </c>
      <c r="C3" s="43" t="s">
        <v>8</v>
      </c>
      <c r="D3" s="44" t="s">
        <v>9</v>
      </c>
      <c r="E3" s="44" t="s">
        <v>10</v>
      </c>
      <c r="F3" s="44" t="s">
        <v>11</v>
      </c>
      <c r="G3" s="44" t="s">
        <v>12</v>
      </c>
      <c r="H3" s="37"/>
      <c r="J3" s="2"/>
      <c r="K3" s="43" t="s">
        <v>7</v>
      </c>
      <c r="L3" s="43" t="s">
        <v>8</v>
      </c>
      <c r="M3" s="44" t="s">
        <v>9</v>
      </c>
      <c r="N3" s="44" t="s">
        <v>10</v>
      </c>
      <c r="O3" s="44" t="s">
        <v>11</v>
      </c>
      <c r="P3" s="44" t="s">
        <v>12</v>
      </c>
      <c r="Q3" s="37"/>
      <c r="S3" s="2"/>
      <c r="T3" s="43" t="s">
        <v>7</v>
      </c>
      <c r="U3" s="43" t="s">
        <v>8</v>
      </c>
      <c r="V3" s="44" t="s">
        <v>9</v>
      </c>
      <c r="W3" s="44" t="s">
        <v>10</v>
      </c>
      <c r="X3" s="44" t="s">
        <v>11</v>
      </c>
      <c r="Y3" s="44" t="s">
        <v>12</v>
      </c>
      <c r="Z3" s="37"/>
      <c r="AB3" s="2"/>
      <c r="AC3" s="43" t="s">
        <v>7</v>
      </c>
      <c r="AD3" s="43" t="s">
        <v>8</v>
      </c>
      <c r="AE3" s="44" t="s">
        <v>9</v>
      </c>
      <c r="AF3" s="44" t="s">
        <v>10</v>
      </c>
      <c r="AG3" s="44" t="s">
        <v>11</v>
      </c>
      <c r="AH3" s="44" t="s">
        <v>12</v>
      </c>
      <c r="AI3" s="37"/>
      <c r="AK3" s="2"/>
      <c r="AL3" s="43" t="s">
        <v>7</v>
      </c>
      <c r="AM3" s="43" t="s">
        <v>8</v>
      </c>
      <c r="AN3" s="44" t="s">
        <v>9</v>
      </c>
      <c r="AO3" s="44" t="s">
        <v>10</v>
      </c>
      <c r="AP3" s="44" t="s">
        <v>11</v>
      </c>
      <c r="AQ3" s="44" t="s">
        <v>12</v>
      </c>
      <c r="AR3" s="37"/>
      <c r="AT3" s="2"/>
      <c r="AU3" s="43" t="s">
        <v>7</v>
      </c>
      <c r="AV3" s="43" t="s">
        <v>8</v>
      </c>
      <c r="AW3" s="44" t="s">
        <v>9</v>
      </c>
      <c r="AX3" s="44" t="s">
        <v>10</v>
      </c>
      <c r="AY3" s="44" t="s">
        <v>11</v>
      </c>
      <c r="AZ3" s="44" t="s">
        <v>12</v>
      </c>
      <c r="BA3" s="37"/>
      <c r="BC3" s="2"/>
      <c r="BD3" s="43" t="s">
        <v>7</v>
      </c>
      <c r="BE3" s="43" t="s">
        <v>8</v>
      </c>
      <c r="BF3" s="44" t="s">
        <v>9</v>
      </c>
      <c r="BG3" s="44" t="s">
        <v>10</v>
      </c>
      <c r="BH3" s="44" t="s">
        <v>11</v>
      </c>
      <c r="BI3" s="44" t="s">
        <v>12</v>
      </c>
      <c r="BJ3" s="37"/>
      <c r="BL3" s="2"/>
      <c r="BM3" s="43" t="s">
        <v>7</v>
      </c>
      <c r="BN3" s="43" t="s">
        <v>8</v>
      </c>
      <c r="BO3" s="44" t="s">
        <v>9</v>
      </c>
      <c r="BP3" s="44" t="s">
        <v>10</v>
      </c>
      <c r="BQ3" s="44" t="s">
        <v>11</v>
      </c>
      <c r="BR3" s="44" t="s">
        <v>12</v>
      </c>
      <c r="BS3" s="37"/>
      <c r="BU3" s="2"/>
      <c r="BV3" s="43" t="s">
        <v>7</v>
      </c>
      <c r="BW3" s="43" t="s">
        <v>8</v>
      </c>
      <c r="BX3" s="44" t="s">
        <v>9</v>
      </c>
      <c r="BY3" s="44" t="s">
        <v>10</v>
      </c>
      <c r="BZ3" s="44" t="s">
        <v>11</v>
      </c>
      <c r="CA3" s="44" t="s">
        <v>12</v>
      </c>
      <c r="CB3" s="37"/>
      <c r="CD3" s="2"/>
      <c r="CE3" s="43" t="s">
        <v>7</v>
      </c>
      <c r="CF3" s="43" t="s">
        <v>8</v>
      </c>
      <c r="CG3" s="44" t="s">
        <v>9</v>
      </c>
      <c r="CH3" s="44" t="s">
        <v>10</v>
      </c>
      <c r="CI3" s="44" t="s">
        <v>11</v>
      </c>
      <c r="CJ3" s="44" t="s">
        <v>12</v>
      </c>
      <c r="CK3" s="37"/>
      <c r="CM3" s="2"/>
      <c r="CN3" s="43" t="s">
        <v>7</v>
      </c>
      <c r="CO3" s="43" t="s">
        <v>8</v>
      </c>
      <c r="CP3" s="44" t="s">
        <v>9</v>
      </c>
      <c r="CQ3" s="44" t="s">
        <v>10</v>
      </c>
      <c r="CR3" s="44" t="s">
        <v>11</v>
      </c>
      <c r="CS3" s="44" t="s">
        <v>12</v>
      </c>
      <c r="CT3" s="37"/>
      <c r="CV3" s="2"/>
      <c r="CW3" s="43" t="s">
        <v>7</v>
      </c>
      <c r="CX3" s="43" t="s">
        <v>8</v>
      </c>
      <c r="CY3" s="44" t="s">
        <v>9</v>
      </c>
      <c r="CZ3" s="44" t="s">
        <v>10</v>
      </c>
      <c r="DA3" s="44" t="s">
        <v>11</v>
      </c>
      <c r="DB3" s="44" t="s">
        <v>12</v>
      </c>
      <c r="DC3" s="37"/>
      <c r="DE3" s="2"/>
      <c r="DF3" s="43" t="s">
        <v>7</v>
      </c>
      <c r="DG3" s="43" t="s">
        <v>8</v>
      </c>
      <c r="DH3" s="44" t="s">
        <v>9</v>
      </c>
      <c r="DI3" s="44" t="s">
        <v>10</v>
      </c>
      <c r="DJ3" s="44" t="s">
        <v>11</v>
      </c>
      <c r="DK3" s="44" t="s">
        <v>12</v>
      </c>
      <c r="DL3" s="37"/>
      <c r="DN3" s="2"/>
      <c r="DO3" s="43" t="s">
        <v>7</v>
      </c>
      <c r="DP3" s="43" t="s">
        <v>8</v>
      </c>
      <c r="DQ3" s="44" t="s">
        <v>9</v>
      </c>
      <c r="DR3" s="44" t="s">
        <v>10</v>
      </c>
      <c r="DS3" s="44" t="s">
        <v>11</v>
      </c>
      <c r="DT3" s="44" t="s">
        <v>12</v>
      </c>
      <c r="DU3" s="37"/>
      <c r="DW3" s="2"/>
      <c r="DX3" s="43" t="s">
        <v>7</v>
      </c>
      <c r="DY3" s="43" t="s">
        <v>8</v>
      </c>
      <c r="DZ3" s="44" t="s">
        <v>9</v>
      </c>
      <c r="EA3" s="44" t="s">
        <v>10</v>
      </c>
      <c r="EB3" s="44" t="s">
        <v>11</v>
      </c>
      <c r="EC3" s="44" t="s">
        <v>12</v>
      </c>
      <c r="ED3" s="37"/>
      <c r="EF3" s="2"/>
      <c r="EG3" s="35" t="s">
        <v>7</v>
      </c>
      <c r="EH3" s="36" t="s">
        <v>8</v>
      </c>
      <c r="EI3" s="45" t="s">
        <v>9</v>
      </c>
      <c r="EJ3" s="44" t="s">
        <v>10</v>
      </c>
      <c r="EK3" s="44" t="s">
        <v>11</v>
      </c>
      <c r="EL3" s="44" t="s">
        <v>12</v>
      </c>
      <c r="EM3" s="37"/>
      <c r="EO3" s="2"/>
      <c r="EP3" s="43" t="s">
        <v>7</v>
      </c>
      <c r="EQ3" s="43" t="s">
        <v>8</v>
      </c>
      <c r="ER3" s="44" t="s">
        <v>9</v>
      </c>
      <c r="ES3" s="44" t="s">
        <v>10</v>
      </c>
      <c r="ET3" s="44" t="s">
        <v>11</v>
      </c>
      <c r="EU3" s="44" t="s">
        <v>12</v>
      </c>
      <c r="EV3" s="37"/>
      <c r="EX3" s="2"/>
      <c r="EY3" s="43" t="s">
        <v>7</v>
      </c>
      <c r="EZ3" s="43" t="s">
        <v>8</v>
      </c>
      <c r="FA3" s="44" t="s">
        <v>9</v>
      </c>
      <c r="FB3" s="44" t="s">
        <v>10</v>
      </c>
      <c r="FC3" s="44" t="s">
        <v>11</v>
      </c>
      <c r="FD3" s="44" t="s">
        <v>12</v>
      </c>
      <c r="FE3" s="37"/>
      <c r="FG3" s="2"/>
      <c r="FH3" s="43" t="s">
        <v>7</v>
      </c>
      <c r="FI3" s="43" t="s">
        <v>8</v>
      </c>
      <c r="FJ3" s="44" t="s">
        <v>9</v>
      </c>
      <c r="FK3" s="44" t="s">
        <v>10</v>
      </c>
      <c r="FL3" s="44" t="s">
        <v>11</v>
      </c>
      <c r="FM3" s="44" t="s">
        <v>12</v>
      </c>
      <c r="FN3" s="37"/>
      <c r="FP3" s="2"/>
      <c r="FQ3" s="43" t="s">
        <v>7</v>
      </c>
      <c r="FR3" s="43" t="s">
        <v>8</v>
      </c>
      <c r="FS3" s="44" t="s">
        <v>9</v>
      </c>
      <c r="FT3" s="44" t="s">
        <v>10</v>
      </c>
      <c r="FU3" s="44" t="s">
        <v>11</v>
      </c>
      <c r="FV3" s="44" t="s">
        <v>12</v>
      </c>
      <c r="FW3" s="37"/>
      <c r="FY3" s="2"/>
      <c r="FZ3" s="43" t="s">
        <v>7</v>
      </c>
      <c r="GA3" s="43" t="s">
        <v>8</v>
      </c>
      <c r="GB3" s="44" t="s">
        <v>9</v>
      </c>
      <c r="GC3" s="44" t="s">
        <v>10</v>
      </c>
      <c r="GD3" s="44" t="s">
        <v>11</v>
      </c>
      <c r="GE3" s="44" t="s">
        <v>12</v>
      </c>
      <c r="GF3" s="37"/>
      <c r="GH3" s="2"/>
      <c r="GI3" s="43" t="s">
        <v>7</v>
      </c>
      <c r="GJ3" s="43" t="s">
        <v>8</v>
      </c>
      <c r="GK3" s="44" t="s">
        <v>9</v>
      </c>
      <c r="GL3" s="44" t="s">
        <v>10</v>
      </c>
      <c r="GM3" s="44" t="s">
        <v>11</v>
      </c>
      <c r="GN3" s="44" t="s">
        <v>12</v>
      </c>
      <c r="GO3" s="37"/>
      <c r="GQ3" s="2"/>
      <c r="GR3" s="43" t="s">
        <v>7</v>
      </c>
      <c r="GS3" s="43" t="s">
        <v>8</v>
      </c>
      <c r="GT3" s="44" t="s">
        <v>9</v>
      </c>
      <c r="GU3" s="44" t="s">
        <v>10</v>
      </c>
      <c r="GV3" s="44" t="s">
        <v>11</v>
      </c>
      <c r="GW3" s="44" t="s">
        <v>12</v>
      </c>
      <c r="GX3" s="37"/>
      <c r="GZ3" s="2"/>
      <c r="HA3" s="43" t="s">
        <v>7</v>
      </c>
      <c r="HB3" s="43" t="s">
        <v>8</v>
      </c>
      <c r="HC3" s="44" t="s">
        <v>9</v>
      </c>
      <c r="HD3" s="44" t="s">
        <v>10</v>
      </c>
      <c r="HE3" s="44" t="s">
        <v>11</v>
      </c>
      <c r="HF3" s="44" t="s">
        <v>12</v>
      </c>
      <c r="HG3" s="37"/>
      <c r="HI3" s="2"/>
      <c r="HJ3" s="43" t="s">
        <v>7</v>
      </c>
      <c r="HK3" s="43" t="s">
        <v>8</v>
      </c>
      <c r="HL3" s="44" t="s">
        <v>9</v>
      </c>
      <c r="HM3" s="44" t="s">
        <v>10</v>
      </c>
      <c r="HN3" s="44" t="s">
        <v>11</v>
      </c>
      <c r="HO3" s="44" t="s">
        <v>12</v>
      </c>
      <c r="HP3" s="37"/>
      <c r="HR3" s="2"/>
      <c r="HS3" s="43" t="s">
        <v>7</v>
      </c>
      <c r="HT3" s="43" t="s">
        <v>8</v>
      </c>
      <c r="HU3" s="44" t="s">
        <v>9</v>
      </c>
      <c r="HV3" s="44" t="s">
        <v>10</v>
      </c>
      <c r="HW3" s="44" t="s">
        <v>11</v>
      </c>
      <c r="HX3" s="44" t="s">
        <v>12</v>
      </c>
      <c r="HY3" s="37"/>
      <c r="IA3" s="2"/>
      <c r="IB3" s="43" t="s">
        <v>7</v>
      </c>
      <c r="IC3" s="43" t="s">
        <v>8</v>
      </c>
      <c r="ID3" s="44" t="s">
        <v>9</v>
      </c>
      <c r="IE3" s="44" t="s">
        <v>10</v>
      </c>
      <c r="IF3" s="44" t="s">
        <v>11</v>
      </c>
      <c r="IG3" s="44" t="s">
        <v>12</v>
      </c>
      <c r="IH3" s="37"/>
      <c r="IJ3" s="2"/>
      <c r="IK3" s="43" t="s">
        <v>7</v>
      </c>
      <c r="IL3" s="43" t="s">
        <v>8</v>
      </c>
      <c r="IM3" s="44" t="s">
        <v>9</v>
      </c>
      <c r="IN3" s="44" t="s">
        <v>10</v>
      </c>
      <c r="IO3" s="44" t="s">
        <v>11</v>
      </c>
      <c r="IP3" s="44" t="s">
        <v>12</v>
      </c>
      <c r="IQ3" s="37"/>
      <c r="IS3" s="2"/>
      <c r="IT3" s="43" t="s">
        <v>7</v>
      </c>
      <c r="IU3" s="43" t="s">
        <v>8</v>
      </c>
      <c r="IV3" s="44" t="s">
        <v>9</v>
      </c>
      <c r="IW3" s="44" t="s">
        <v>10</v>
      </c>
      <c r="IX3" s="44" t="s">
        <v>11</v>
      </c>
      <c r="IY3" s="44" t="s">
        <v>12</v>
      </c>
      <c r="IZ3" s="37"/>
      <c r="JB3" s="2"/>
      <c r="JC3" s="43" t="s">
        <v>7</v>
      </c>
      <c r="JD3" s="43" t="s">
        <v>8</v>
      </c>
      <c r="JE3" s="44" t="s">
        <v>9</v>
      </c>
      <c r="JF3" s="44" t="s">
        <v>10</v>
      </c>
      <c r="JG3" s="44" t="s">
        <v>11</v>
      </c>
      <c r="JH3" s="44" t="s">
        <v>12</v>
      </c>
      <c r="JI3" s="37"/>
      <c r="JK3" s="2"/>
      <c r="JL3" s="43" t="s">
        <v>7</v>
      </c>
      <c r="JM3" s="43" t="s">
        <v>8</v>
      </c>
      <c r="JN3" s="44" t="s">
        <v>9</v>
      </c>
      <c r="JO3" s="44" t="s">
        <v>10</v>
      </c>
      <c r="JP3" s="44" t="s">
        <v>11</v>
      </c>
      <c r="JQ3" s="44" t="s">
        <v>12</v>
      </c>
      <c r="JR3" s="37"/>
    </row>
    <row r="4" spans="1:278" ht="27.75" customHeight="1">
      <c r="A4" s="38" t="s">
        <v>56</v>
      </c>
      <c r="B4" s="46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47">
        <v>0</v>
      </c>
      <c r="I4" s="33"/>
      <c r="J4" s="32"/>
      <c r="K4" s="46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47">
        <v>0</v>
      </c>
      <c r="R4" s="33"/>
      <c r="S4" s="32"/>
      <c r="T4" s="46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47">
        <v>0</v>
      </c>
      <c r="AA4" s="33"/>
      <c r="AB4" s="32"/>
      <c r="AC4" s="46">
        <v>0</v>
      </c>
      <c r="AD4" s="3">
        <v>0</v>
      </c>
      <c r="AE4" s="3">
        <v>-6.3299999999999967E-5</v>
      </c>
      <c r="AF4" s="3">
        <v>0</v>
      </c>
      <c r="AG4" s="3">
        <v>0</v>
      </c>
      <c r="AH4" s="3">
        <v>0</v>
      </c>
      <c r="AI4" s="47">
        <v>-6.3299999999999967E-5</v>
      </c>
      <c r="AJ4" s="33"/>
      <c r="AK4" s="32"/>
      <c r="AL4" s="46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47">
        <v>0</v>
      </c>
      <c r="AS4" s="33"/>
      <c r="AT4" s="32"/>
      <c r="AU4" s="46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47">
        <v>0</v>
      </c>
      <c r="BB4" s="33"/>
      <c r="BC4" s="32"/>
      <c r="BD4" s="46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47">
        <v>0</v>
      </c>
      <c r="BK4" s="33"/>
      <c r="BL4" s="32"/>
      <c r="BM4" s="46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47">
        <v>0</v>
      </c>
      <c r="BT4" s="33"/>
      <c r="BU4" s="32"/>
      <c r="BV4" s="46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47">
        <v>0</v>
      </c>
      <c r="CC4" s="33"/>
      <c r="CD4" s="32"/>
      <c r="CE4" s="46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47">
        <v>0</v>
      </c>
      <c r="CL4" s="33"/>
      <c r="CM4" s="32"/>
      <c r="CN4" s="46">
        <v>0</v>
      </c>
      <c r="CO4" s="3">
        <v>0</v>
      </c>
      <c r="CP4" s="3">
        <v>0</v>
      </c>
      <c r="CQ4" s="3">
        <v>0</v>
      </c>
      <c r="CR4" s="3">
        <v>0</v>
      </c>
      <c r="CS4" s="3">
        <v>0</v>
      </c>
      <c r="CT4" s="47">
        <v>0</v>
      </c>
      <c r="CU4" s="33"/>
      <c r="CV4" s="32"/>
      <c r="CW4" s="46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47">
        <v>0</v>
      </c>
      <c r="DD4" s="33"/>
      <c r="DE4" s="32"/>
      <c r="DF4" s="46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  <c r="DL4" s="47">
        <v>0</v>
      </c>
      <c r="DM4" s="33"/>
      <c r="DN4" s="32"/>
      <c r="DO4" s="46">
        <v>0</v>
      </c>
      <c r="DP4" s="3">
        <v>0</v>
      </c>
      <c r="DQ4" s="3">
        <v>0</v>
      </c>
      <c r="DR4" s="3">
        <v>0</v>
      </c>
      <c r="DS4" s="3">
        <v>0</v>
      </c>
      <c r="DT4" s="3">
        <v>0</v>
      </c>
      <c r="DU4" s="47">
        <v>0</v>
      </c>
      <c r="DV4" s="33"/>
      <c r="DW4" s="32"/>
      <c r="DX4" s="46">
        <v>288.04784999999998</v>
      </c>
      <c r="DY4" s="3">
        <v>1.1340958600000002</v>
      </c>
      <c r="DZ4" s="3">
        <v>0</v>
      </c>
      <c r="EA4" s="3">
        <v>0</v>
      </c>
      <c r="EB4" s="3">
        <v>1.1304000000000001</v>
      </c>
      <c r="EC4" s="3">
        <v>0</v>
      </c>
      <c r="ED4" s="47">
        <v>290.31234585999999</v>
      </c>
      <c r="EE4" s="33"/>
      <c r="EF4" s="32"/>
      <c r="EG4" s="46">
        <v>57.256060000000005</v>
      </c>
      <c r="EH4" s="3">
        <v>-0.59051145660847404</v>
      </c>
      <c r="EI4" s="3">
        <v>0</v>
      </c>
      <c r="EJ4" s="3">
        <v>0</v>
      </c>
      <c r="EK4" s="3">
        <v>0</v>
      </c>
      <c r="EL4" s="3">
        <v>0</v>
      </c>
      <c r="EM4" s="47">
        <v>56.66554854339153</v>
      </c>
      <c r="EN4" s="33"/>
      <c r="EO4" s="32"/>
      <c r="EP4" s="46">
        <v>0</v>
      </c>
      <c r="EQ4" s="3">
        <v>0</v>
      </c>
      <c r="ER4" s="3">
        <v>0</v>
      </c>
      <c r="ES4" s="3">
        <v>0</v>
      </c>
      <c r="ET4" s="3">
        <v>0</v>
      </c>
      <c r="EU4" s="3">
        <v>0</v>
      </c>
      <c r="EV4" s="47">
        <v>0</v>
      </c>
      <c r="EW4" s="33"/>
      <c r="EX4" s="32"/>
      <c r="EY4" s="46">
        <v>0</v>
      </c>
      <c r="EZ4" s="3">
        <v>0</v>
      </c>
      <c r="FA4" s="3">
        <v>0</v>
      </c>
      <c r="FB4" s="3">
        <v>0</v>
      </c>
      <c r="FC4" s="3">
        <v>0</v>
      </c>
      <c r="FD4" s="3">
        <v>0</v>
      </c>
      <c r="FE4" s="47">
        <v>0</v>
      </c>
      <c r="FF4" s="33"/>
      <c r="FG4" s="32"/>
      <c r="FH4" s="46">
        <v>-0.50933599999999979</v>
      </c>
      <c r="FI4" s="3">
        <v>-55.750037211180526</v>
      </c>
      <c r="FJ4" s="3">
        <v>0</v>
      </c>
      <c r="FK4" s="3">
        <v>0</v>
      </c>
      <c r="FL4" s="3">
        <v>0</v>
      </c>
      <c r="FM4" s="3">
        <v>0</v>
      </c>
      <c r="FN4" s="47">
        <v>-56.259373211180524</v>
      </c>
      <c r="FO4" s="33"/>
      <c r="FP4" s="32"/>
      <c r="FQ4" s="46">
        <v>61.931886918219256</v>
      </c>
      <c r="FR4" s="3">
        <v>-20.986678381134176</v>
      </c>
      <c r="FS4" s="3">
        <v>0</v>
      </c>
      <c r="FT4" s="3">
        <v>0</v>
      </c>
      <c r="FU4" s="3">
        <v>0</v>
      </c>
      <c r="FV4" s="3">
        <v>0</v>
      </c>
      <c r="FW4" s="47">
        <v>40.94520853708508</v>
      </c>
      <c r="FX4" s="33"/>
      <c r="FY4" s="32"/>
      <c r="FZ4" s="46">
        <v>-2.4796300000000002</v>
      </c>
      <c r="GA4" s="3">
        <v>59.68067466577736</v>
      </c>
      <c r="GB4" s="3">
        <v>1.7208539899999997</v>
      </c>
      <c r="GC4" s="3">
        <v>-6.3103000000000298E-2</v>
      </c>
      <c r="GD4" s="3">
        <v>0.51503000000000065</v>
      </c>
      <c r="GE4" s="3">
        <v>0</v>
      </c>
      <c r="GF4" s="47">
        <v>59.373825655777367</v>
      </c>
      <c r="GG4" s="33"/>
      <c r="GH4" s="32"/>
      <c r="GI4" s="46">
        <v>15.663930000000001</v>
      </c>
      <c r="GJ4" s="3">
        <v>834.19491868407772</v>
      </c>
      <c r="GK4" s="3">
        <v>0</v>
      </c>
      <c r="GL4" s="3">
        <v>0</v>
      </c>
      <c r="GM4" s="3">
        <v>0</v>
      </c>
      <c r="GN4" s="3">
        <v>499.03772999999978</v>
      </c>
      <c r="GO4" s="47">
        <v>1348.8965786840777</v>
      </c>
      <c r="GP4" s="33"/>
      <c r="GQ4" s="32"/>
      <c r="GR4" s="46">
        <v>-245.18819309999998</v>
      </c>
      <c r="GS4" s="3">
        <v>628.60562576966845</v>
      </c>
      <c r="GT4" s="3">
        <v>-4.1448814299999999</v>
      </c>
      <c r="GU4" s="3">
        <v>0</v>
      </c>
      <c r="GV4" s="3">
        <v>0</v>
      </c>
      <c r="GW4" s="3">
        <v>0</v>
      </c>
      <c r="GX4" s="47">
        <v>379.27255123966847</v>
      </c>
      <c r="GY4" s="33"/>
      <c r="GZ4" s="32"/>
      <c r="HA4" s="46">
        <v>-4.3007399999999993</v>
      </c>
      <c r="HB4" s="3">
        <v>1479.0352894444968</v>
      </c>
      <c r="HC4" s="3">
        <v>415.86524811601475</v>
      </c>
      <c r="HD4" s="3">
        <v>0</v>
      </c>
      <c r="HE4" s="3">
        <v>0</v>
      </c>
      <c r="HF4" s="3">
        <v>2341.9529129851094</v>
      </c>
      <c r="HG4" s="47">
        <v>4232.5527105456213</v>
      </c>
      <c r="HH4" s="33"/>
      <c r="HI4" s="32"/>
      <c r="HJ4" s="46">
        <v>345.78675399999997</v>
      </c>
      <c r="HK4" s="3">
        <v>1.82704</v>
      </c>
      <c r="HL4" s="3">
        <v>-223.83519969999716</v>
      </c>
      <c r="HM4" s="3">
        <v>0</v>
      </c>
      <c r="HN4" s="3">
        <v>0</v>
      </c>
      <c r="HO4" s="3">
        <v>5045.3367755850632</v>
      </c>
      <c r="HP4" s="47">
        <v>5169.1153698850658</v>
      </c>
      <c r="HQ4" s="33"/>
      <c r="HR4" s="32"/>
      <c r="HS4" s="46">
        <v>12.733206832199997</v>
      </c>
      <c r="HT4" s="3">
        <v>0</v>
      </c>
      <c r="HU4" s="3">
        <v>0</v>
      </c>
      <c r="HV4" s="3">
        <v>0</v>
      </c>
      <c r="HW4" s="3">
        <v>0</v>
      </c>
      <c r="HX4" s="3">
        <v>0</v>
      </c>
      <c r="HY4" s="47">
        <v>12.733206832199997</v>
      </c>
      <c r="HZ4" s="33"/>
      <c r="IA4" s="32"/>
      <c r="IB4" s="46">
        <v>590.04693812599999</v>
      </c>
      <c r="IC4" s="3">
        <v>0</v>
      </c>
      <c r="ID4" s="3">
        <v>0</v>
      </c>
      <c r="IE4" s="3">
        <v>0</v>
      </c>
      <c r="IF4" s="3">
        <v>0</v>
      </c>
      <c r="IG4" s="3">
        <v>0</v>
      </c>
      <c r="IH4" s="47">
        <v>590.04693812599999</v>
      </c>
      <c r="II4" s="33"/>
      <c r="IJ4" s="32"/>
      <c r="IK4" s="46">
        <v>0</v>
      </c>
      <c r="IL4" s="3">
        <v>0</v>
      </c>
      <c r="IM4" s="3">
        <v>0</v>
      </c>
      <c r="IN4" s="3">
        <v>0</v>
      </c>
      <c r="IO4" s="3">
        <v>0</v>
      </c>
      <c r="IP4" s="3">
        <v>0</v>
      </c>
      <c r="IQ4" s="47">
        <v>0</v>
      </c>
      <c r="IR4" s="33"/>
      <c r="IS4" s="32"/>
      <c r="IT4" s="46">
        <v>2292.4447063174812</v>
      </c>
      <c r="IU4" s="3">
        <v>9.9862100000000006E-3</v>
      </c>
      <c r="IV4" s="3">
        <v>-199.37256399659452</v>
      </c>
      <c r="IW4" s="3">
        <v>-14.851702280000001</v>
      </c>
      <c r="IX4" s="3">
        <v>6.15680943</v>
      </c>
      <c r="IY4" s="3">
        <v>1866.6962881747127</v>
      </c>
      <c r="IZ4" s="47">
        <v>3951.0835238555992</v>
      </c>
      <c r="JA4" s="33"/>
      <c r="JB4" s="32"/>
      <c r="JC4" s="46">
        <v>206.54953053368286</v>
      </c>
      <c r="JD4" s="3">
        <v>52.129309499228007</v>
      </c>
      <c r="JE4" s="3">
        <v>-8.7201776033234992</v>
      </c>
      <c r="JF4" s="3">
        <v>6.9349768799999998</v>
      </c>
      <c r="JG4" s="3">
        <v>0.46130000000000004</v>
      </c>
      <c r="JH4" s="3">
        <v>-0.16844815000000002</v>
      </c>
      <c r="JI4" s="47">
        <v>257.18649115958732</v>
      </c>
      <c r="JJ4" s="33"/>
      <c r="JK4" s="32"/>
      <c r="JL4" s="46">
        <v>635.59943878266654</v>
      </c>
      <c r="JM4" s="3">
        <v>449.02473147733252</v>
      </c>
      <c r="JN4" s="3">
        <v>228.15737282649755</v>
      </c>
      <c r="JO4" s="3">
        <v>-45.477950161001488</v>
      </c>
      <c r="JP4" s="3">
        <v>18.782553050000001</v>
      </c>
      <c r="JQ4" s="3">
        <v>-73.273513124297367</v>
      </c>
      <c r="JR4" s="47">
        <v>1212.8126328511978</v>
      </c>
    </row>
    <row r="5" spans="1:278" ht="27.75" customHeight="1" thickBot="1">
      <c r="A5" s="39" t="s">
        <v>57</v>
      </c>
      <c r="B5" s="4">
        <v>85.110835241200064</v>
      </c>
      <c r="C5" s="4">
        <v>197.08815912</v>
      </c>
      <c r="D5" s="4">
        <v>9.943916551983401</v>
      </c>
      <c r="E5" s="4">
        <v>492.89599596681722</v>
      </c>
      <c r="F5" s="4">
        <v>-1.4427099999999999</v>
      </c>
      <c r="G5" s="4">
        <v>0</v>
      </c>
      <c r="H5" s="29">
        <v>783.59619688000066</v>
      </c>
      <c r="I5" s="33"/>
      <c r="J5" s="32" t="s">
        <v>13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29">
        <v>0</v>
      </c>
      <c r="R5" s="33"/>
      <c r="S5" s="32" t="s">
        <v>13</v>
      </c>
      <c r="T5" s="4">
        <v>385.39550754999993</v>
      </c>
      <c r="U5" s="4">
        <v>1034.6294551664914</v>
      </c>
      <c r="V5" s="4">
        <v>138.37680271702402</v>
      </c>
      <c r="W5" s="4">
        <v>-177.26710135579921</v>
      </c>
      <c r="X5" s="4">
        <v>4.6547699999999983</v>
      </c>
      <c r="Y5" s="4">
        <v>0</v>
      </c>
      <c r="Z5" s="29">
        <v>1385.7894340777161</v>
      </c>
      <c r="AA5" s="33"/>
      <c r="AB5" s="32" t="s">
        <v>13</v>
      </c>
      <c r="AC5" s="4">
        <v>48.03234757066852</v>
      </c>
      <c r="AD5" s="4">
        <v>1221.5347197385126</v>
      </c>
      <c r="AE5" s="4">
        <v>986.95761834098607</v>
      </c>
      <c r="AF5" s="4">
        <v>-349.72915886838007</v>
      </c>
      <c r="AG5" s="4">
        <v>19.261399999999998</v>
      </c>
      <c r="AH5" s="4">
        <v>158.88049948751336</v>
      </c>
      <c r="AI5" s="29">
        <v>2084.9374262693004</v>
      </c>
      <c r="AJ5" s="33"/>
      <c r="AK5" s="32" t="s">
        <v>13</v>
      </c>
      <c r="AL5" s="4">
        <v>-20.326165979999988</v>
      </c>
      <c r="AM5" s="4">
        <v>-3.440623494260409</v>
      </c>
      <c r="AN5" s="4">
        <v>11.905786082600365</v>
      </c>
      <c r="AO5" s="4">
        <v>420.34969271646185</v>
      </c>
      <c r="AP5" s="4">
        <v>0.30431000000000002</v>
      </c>
      <c r="AQ5" s="4">
        <v>0</v>
      </c>
      <c r="AR5" s="29">
        <v>408.79299932480183</v>
      </c>
      <c r="AS5" s="33"/>
      <c r="AT5" s="32" t="s">
        <v>13</v>
      </c>
      <c r="AU5" s="4">
        <v>-3.7024861086084444</v>
      </c>
      <c r="AV5" s="4">
        <v>-4.0736051512855802</v>
      </c>
      <c r="AW5" s="4">
        <v>-187.83256393153681</v>
      </c>
      <c r="AX5" s="4">
        <v>542.3200741949363</v>
      </c>
      <c r="AY5" s="4">
        <v>-59.418390000000002</v>
      </c>
      <c r="AZ5" s="4">
        <v>0</v>
      </c>
      <c r="BA5" s="29">
        <v>287.29302900350547</v>
      </c>
      <c r="BB5" s="33"/>
      <c r="BC5" s="32" t="s">
        <v>13</v>
      </c>
      <c r="BD5" s="4">
        <v>-273.06377815134624</v>
      </c>
      <c r="BE5" s="4">
        <v>-55.282314396124704</v>
      </c>
      <c r="BF5" s="4">
        <v>1297.4115033502105</v>
      </c>
      <c r="BG5" s="4">
        <v>-191.23717699932092</v>
      </c>
      <c r="BH5" s="4">
        <v>3.0744400000000001</v>
      </c>
      <c r="BI5" s="4">
        <v>0</v>
      </c>
      <c r="BJ5" s="29">
        <v>780.90267380341857</v>
      </c>
      <c r="BK5" s="33"/>
      <c r="BL5" s="32" t="s">
        <v>13</v>
      </c>
      <c r="BM5" s="4">
        <v>193.37787021966324</v>
      </c>
      <c r="BN5" s="4">
        <v>95.610184603746845</v>
      </c>
      <c r="BO5" s="4">
        <v>-49.842719630355738</v>
      </c>
      <c r="BP5" s="4">
        <v>-848.55578928422005</v>
      </c>
      <c r="BQ5" s="4">
        <v>1.3382499999999999</v>
      </c>
      <c r="BR5" s="4">
        <v>-19.166720709892537</v>
      </c>
      <c r="BS5" s="29">
        <v>-627.23892480105815</v>
      </c>
      <c r="BT5" s="33"/>
      <c r="BU5" s="32" t="s">
        <v>13</v>
      </c>
      <c r="BV5" s="4">
        <v>2.0499999999999998</v>
      </c>
      <c r="BW5" s="4">
        <v>0</v>
      </c>
      <c r="BX5" s="4">
        <v>7.2482043500000017</v>
      </c>
      <c r="BY5" s="4">
        <v>137.91771604002278</v>
      </c>
      <c r="BZ5" s="4">
        <v>0</v>
      </c>
      <c r="CA5" s="4">
        <v>0</v>
      </c>
      <c r="CB5" s="29">
        <v>147.21592039002277</v>
      </c>
      <c r="CC5" s="33"/>
      <c r="CD5" s="32" t="s">
        <v>13</v>
      </c>
      <c r="CE5" s="4">
        <v>0.17504</v>
      </c>
      <c r="CF5" s="4">
        <v>0</v>
      </c>
      <c r="CG5" s="4">
        <v>27.011653949999999</v>
      </c>
      <c r="CH5" s="4">
        <v>-85.20054761664727</v>
      </c>
      <c r="CI5" s="4">
        <v>0</v>
      </c>
      <c r="CJ5" s="4">
        <v>0</v>
      </c>
      <c r="CK5" s="29">
        <v>-58.013853666647272</v>
      </c>
      <c r="CL5" s="33"/>
      <c r="CM5" s="32" t="s">
        <v>13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29">
        <v>0</v>
      </c>
      <c r="CU5" s="33"/>
      <c r="CV5" s="32" t="s">
        <v>13</v>
      </c>
      <c r="CW5" s="4">
        <v>0</v>
      </c>
      <c r="CX5" s="4">
        <v>0</v>
      </c>
      <c r="CY5" s="4">
        <v>0</v>
      </c>
      <c r="CZ5" s="4">
        <v>0</v>
      </c>
      <c r="DA5" s="4">
        <v>0</v>
      </c>
      <c r="DB5" s="4">
        <v>0</v>
      </c>
      <c r="DC5" s="29">
        <v>0</v>
      </c>
      <c r="DD5" s="33"/>
      <c r="DE5" s="32" t="s">
        <v>13</v>
      </c>
      <c r="DF5" s="4">
        <v>663.62115327778008</v>
      </c>
      <c r="DG5" s="4">
        <v>-2401.7373641589434</v>
      </c>
      <c r="DH5" s="4">
        <v>163.09568800999998</v>
      </c>
      <c r="DI5" s="4">
        <v>0</v>
      </c>
      <c r="DJ5" s="4">
        <v>-0.2124099999999994</v>
      </c>
      <c r="DK5" s="4">
        <v>0</v>
      </c>
      <c r="DL5" s="29">
        <v>-1575.2329328711633</v>
      </c>
      <c r="DM5" s="33"/>
      <c r="DN5" s="32" t="s">
        <v>13</v>
      </c>
      <c r="DO5" s="4">
        <v>18.985656678011537</v>
      </c>
      <c r="DP5" s="4">
        <v>-52.532972250930086</v>
      </c>
      <c r="DQ5" s="4">
        <v>7.9895763000000022</v>
      </c>
      <c r="DR5" s="4">
        <v>0</v>
      </c>
      <c r="DS5" s="4">
        <v>0</v>
      </c>
      <c r="DT5" s="4">
        <v>0</v>
      </c>
      <c r="DU5" s="29">
        <v>-25.557739272918546</v>
      </c>
      <c r="DV5" s="33"/>
      <c r="DW5" s="32" t="s">
        <v>13</v>
      </c>
      <c r="DX5" s="4">
        <v>0</v>
      </c>
      <c r="DY5" s="4">
        <v>0</v>
      </c>
      <c r="DZ5" s="4">
        <v>0.21495616999999997</v>
      </c>
      <c r="EA5" s="4">
        <v>1.1405743800000001</v>
      </c>
      <c r="EB5" s="4">
        <v>0</v>
      </c>
      <c r="EC5" s="4">
        <v>0</v>
      </c>
      <c r="ED5" s="29">
        <v>1.3555305500000001</v>
      </c>
      <c r="EE5" s="33"/>
      <c r="EF5" s="32" t="s">
        <v>13</v>
      </c>
      <c r="EG5" s="4">
        <v>-1.7118100000000001</v>
      </c>
      <c r="EH5" s="4">
        <v>10.883437579999999</v>
      </c>
      <c r="EI5" s="4">
        <v>0</v>
      </c>
      <c r="EJ5" s="4">
        <v>-1.8957809300000008</v>
      </c>
      <c r="EK5" s="4">
        <v>0</v>
      </c>
      <c r="EL5" s="4">
        <v>0</v>
      </c>
      <c r="EM5" s="29">
        <v>7.2758466499999983</v>
      </c>
      <c r="EN5" s="33"/>
      <c r="EO5" s="32" t="s">
        <v>13</v>
      </c>
      <c r="EP5" s="4">
        <v>0</v>
      </c>
      <c r="EQ5" s="4">
        <v>0</v>
      </c>
      <c r="ER5" s="4">
        <v>0</v>
      </c>
      <c r="ES5" s="4">
        <v>0</v>
      </c>
      <c r="ET5" s="4">
        <v>0</v>
      </c>
      <c r="EU5" s="4">
        <v>0</v>
      </c>
      <c r="EV5" s="29">
        <v>0</v>
      </c>
      <c r="EW5" s="33"/>
      <c r="EX5" s="32" t="s">
        <v>13</v>
      </c>
      <c r="EY5" s="4">
        <v>0</v>
      </c>
      <c r="EZ5" s="4">
        <v>0</v>
      </c>
      <c r="FA5" s="4">
        <v>0</v>
      </c>
      <c r="FB5" s="4">
        <v>0</v>
      </c>
      <c r="FC5" s="4">
        <v>0</v>
      </c>
      <c r="FD5" s="4">
        <v>0</v>
      </c>
      <c r="FE5" s="29">
        <v>0</v>
      </c>
      <c r="FF5" s="33"/>
      <c r="FG5" s="32" t="s">
        <v>13</v>
      </c>
      <c r="FH5" s="4">
        <v>0</v>
      </c>
      <c r="FI5" s="4">
        <v>-3.1940083084042583</v>
      </c>
      <c r="FJ5" s="4">
        <v>0</v>
      </c>
      <c r="FK5" s="4">
        <v>0</v>
      </c>
      <c r="FL5" s="4">
        <v>0</v>
      </c>
      <c r="FM5" s="4">
        <v>0</v>
      </c>
      <c r="FN5" s="29">
        <v>-3.1940083084042583</v>
      </c>
      <c r="FO5" s="33"/>
      <c r="FP5" s="32" t="s">
        <v>13</v>
      </c>
      <c r="FQ5" s="4">
        <v>0</v>
      </c>
      <c r="FR5" s="4">
        <v>-21.823059298863509</v>
      </c>
      <c r="FS5" s="4">
        <v>0</v>
      </c>
      <c r="FT5" s="4">
        <v>0</v>
      </c>
      <c r="FU5" s="4">
        <v>0</v>
      </c>
      <c r="FV5" s="4">
        <v>0</v>
      </c>
      <c r="FW5" s="29">
        <v>-21.823059298863509</v>
      </c>
      <c r="FX5" s="33"/>
      <c r="FY5" s="32" t="s">
        <v>13</v>
      </c>
      <c r="FZ5" s="4">
        <v>0</v>
      </c>
      <c r="GA5" s="4">
        <v>70.751165932100761</v>
      </c>
      <c r="GB5" s="4">
        <v>-0.16208278000000001</v>
      </c>
      <c r="GC5" s="4">
        <v>5.1839730192190503</v>
      </c>
      <c r="GD5" s="4">
        <v>0</v>
      </c>
      <c r="GE5" s="4">
        <v>0</v>
      </c>
      <c r="GF5" s="29">
        <v>75.773056171319809</v>
      </c>
      <c r="GG5" s="33"/>
      <c r="GH5" s="32" t="s">
        <v>13</v>
      </c>
      <c r="GI5" s="4">
        <v>0</v>
      </c>
      <c r="GJ5" s="4">
        <v>-10.629293512047758</v>
      </c>
      <c r="GK5" s="4">
        <v>0</v>
      </c>
      <c r="GL5" s="4">
        <v>0</v>
      </c>
      <c r="GM5" s="4">
        <v>0</v>
      </c>
      <c r="GN5" s="4">
        <v>1014.532991154643</v>
      </c>
      <c r="GO5" s="29">
        <v>1003.9036976425953</v>
      </c>
      <c r="GP5" s="33"/>
      <c r="GQ5" s="32" t="s">
        <v>13</v>
      </c>
      <c r="GR5" s="4">
        <v>-1.0913936421275139E-14</v>
      </c>
      <c r="GS5" s="4">
        <v>204.11964530693567</v>
      </c>
      <c r="GT5" s="4">
        <v>3.2741809263825414E-14</v>
      </c>
      <c r="GU5" s="4">
        <v>0</v>
      </c>
      <c r="GV5" s="4">
        <v>0</v>
      </c>
      <c r="GW5" s="4">
        <v>0</v>
      </c>
      <c r="GX5" s="47">
        <v>204.11964530693569</v>
      </c>
      <c r="GY5" s="33"/>
      <c r="GZ5" s="32" t="s">
        <v>13</v>
      </c>
      <c r="HA5" s="4">
        <v>145.73720375859199</v>
      </c>
      <c r="HB5" s="4">
        <v>312.61861599197073</v>
      </c>
      <c r="HC5" s="4">
        <v>0</v>
      </c>
      <c r="HD5" s="4">
        <v>-1.6739999999999999E-5</v>
      </c>
      <c r="HE5" s="4">
        <v>0</v>
      </c>
      <c r="HF5" s="4">
        <v>-249.72870946696662</v>
      </c>
      <c r="HG5" s="29">
        <v>208.62709354359612</v>
      </c>
      <c r="HH5" s="33"/>
      <c r="HI5" s="32" t="s">
        <v>13</v>
      </c>
      <c r="HJ5" s="4">
        <v>941.93933413047989</v>
      </c>
      <c r="HK5" s="4">
        <v>5.9393585995199505</v>
      </c>
      <c r="HL5" s="4">
        <v>0</v>
      </c>
      <c r="HM5" s="4">
        <v>42.625</v>
      </c>
      <c r="HN5" s="4">
        <v>0</v>
      </c>
      <c r="HO5" s="4">
        <v>0</v>
      </c>
      <c r="HP5" s="29">
        <v>990.5036927299999</v>
      </c>
      <c r="HQ5" s="33"/>
      <c r="HR5" s="32" t="s">
        <v>13</v>
      </c>
      <c r="HS5" s="4">
        <v>0</v>
      </c>
      <c r="HT5" s="4">
        <v>0.70141849999999972</v>
      </c>
      <c r="HU5" s="4">
        <v>0</v>
      </c>
      <c r="HV5" s="4">
        <v>0</v>
      </c>
      <c r="HW5" s="4">
        <v>0</v>
      </c>
      <c r="HX5" s="4">
        <v>0</v>
      </c>
      <c r="HY5" s="29">
        <v>0.70141849999999972</v>
      </c>
      <c r="HZ5" s="33"/>
      <c r="IA5" s="32" t="s">
        <v>13</v>
      </c>
      <c r="IB5" s="4">
        <v>237.43011765999998</v>
      </c>
      <c r="IC5" s="4">
        <v>42.595500000000001</v>
      </c>
      <c r="ID5" s="4">
        <v>0</v>
      </c>
      <c r="IE5" s="4">
        <v>0</v>
      </c>
      <c r="IF5" s="4">
        <v>0</v>
      </c>
      <c r="IG5" s="4">
        <v>0</v>
      </c>
      <c r="IH5" s="29">
        <v>280.02561765999997</v>
      </c>
      <c r="II5" s="33"/>
      <c r="IJ5" s="32" t="s">
        <v>13</v>
      </c>
      <c r="IK5" s="4">
        <v>0</v>
      </c>
      <c r="IL5" s="4">
        <v>0</v>
      </c>
      <c r="IM5" s="4">
        <v>0</v>
      </c>
      <c r="IN5" s="4">
        <v>0</v>
      </c>
      <c r="IO5" s="4">
        <v>0</v>
      </c>
      <c r="IP5" s="4">
        <v>0</v>
      </c>
      <c r="IQ5" s="29">
        <v>0</v>
      </c>
      <c r="IR5" s="33"/>
      <c r="IS5" s="32" t="s">
        <v>13</v>
      </c>
      <c r="IT5" s="4">
        <v>-2.5415692552731</v>
      </c>
      <c r="IU5" s="4">
        <v>0</v>
      </c>
      <c r="IV5" s="4">
        <v>1.69023E-3</v>
      </c>
      <c r="IW5" s="4">
        <v>0</v>
      </c>
      <c r="IX5" s="4">
        <v>0</v>
      </c>
      <c r="IY5" s="4">
        <v>-424.44218000000001</v>
      </c>
      <c r="IZ5" s="29">
        <v>-426.98205902527309</v>
      </c>
      <c r="JA5" s="33"/>
      <c r="JB5" s="32" t="s">
        <v>13</v>
      </c>
      <c r="JC5" s="4">
        <v>-0.96019641880099948</v>
      </c>
      <c r="JD5" s="4">
        <v>0</v>
      </c>
      <c r="JE5" s="4">
        <v>0</v>
      </c>
      <c r="JF5" s="4">
        <v>0</v>
      </c>
      <c r="JG5" s="4">
        <v>0</v>
      </c>
      <c r="JH5" s="4">
        <v>0</v>
      </c>
      <c r="JI5" s="29">
        <v>-0.96019641880099948</v>
      </c>
      <c r="JJ5" s="33"/>
      <c r="JK5" s="32" t="s">
        <v>13</v>
      </c>
      <c r="JL5" s="4">
        <v>71.720593036811579</v>
      </c>
      <c r="JM5" s="4">
        <v>-14.038426136540307</v>
      </c>
      <c r="JN5" s="4">
        <v>136.73293051353195</v>
      </c>
      <c r="JO5" s="4">
        <v>-9.8862159616672898</v>
      </c>
      <c r="JP5" s="4">
        <v>-38.05397</v>
      </c>
      <c r="JQ5" s="4">
        <v>1193.7468261371332</v>
      </c>
      <c r="JR5" s="29">
        <v>1340.2217375892692</v>
      </c>
    </row>
    <row r="6" spans="1:278" ht="27.75" customHeight="1">
      <c r="A6" s="40" t="s">
        <v>58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29">
        <v>0</v>
      </c>
      <c r="I6" s="33"/>
      <c r="J6" s="32" t="s">
        <v>13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29">
        <v>0</v>
      </c>
      <c r="R6" s="33"/>
      <c r="S6" s="32" t="s">
        <v>13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29">
        <v>0</v>
      </c>
      <c r="AA6" s="33"/>
      <c r="AB6" s="32" t="s">
        <v>13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29">
        <v>0</v>
      </c>
      <c r="AJ6" s="33"/>
      <c r="AK6" s="32" t="s">
        <v>13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29">
        <v>0</v>
      </c>
      <c r="AS6" s="33"/>
      <c r="AT6" s="32" t="s">
        <v>13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29">
        <v>0</v>
      </c>
      <c r="BB6" s="33"/>
      <c r="BC6" s="32" t="s">
        <v>13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29">
        <v>0</v>
      </c>
      <c r="BK6" s="33"/>
      <c r="BL6" s="32" t="s">
        <v>13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29">
        <v>0</v>
      </c>
      <c r="BT6" s="33"/>
      <c r="BU6" s="32" t="s">
        <v>13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29">
        <v>0</v>
      </c>
      <c r="CC6" s="33"/>
      <c r="CD6" s="32" t="s">
        <v>13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29">
        <v>0</v>
      </c>
      <c r="CL6" s="33"/>
      <c r="CM6" s="32" t="s">
        <v>13</v>
      </c>
      <c r="CN6" s="4">
        <v>-1777.2904573389953</v>
      </c>
      <c r="CO6" s="4">
        <v>-37.195729500505479</v>
      </c>
      <c r="CP6" s="4">
        <v>83.224661599999891</v>
      </c>
      <c r="CQ6" s="4">
        <v>0</v>
      </c>
      <c r="CR6" s="4">
        <v>0</v>
      </c>
      <c r="CS6" s="4">
        <v>0</v>
      </c>
      <c r="CT6" s="29">
        <v>-1731.2615252395008</v>
      </c>
      <c r="CU6" s="33"/>
      <c r="CV6" s="32" t="s">
        <v>13</v>
      </c>
      <c r="CW6" s="4">
        <v>0</v>
      </c>
      <c r="CX6" s="4">
        <v>-17.362031110178457</v>
      </c>
      <c r="CY6" s="4">
        <v>0</v>
      </c>
      <c r="CZ6" s="4">
        <v>0</v>
      </c>
      <c r="DA6" s="4">
        <v>0</v>
      </c>
      <c r="DB6" s="4">
        <v>0</v>
      </c>
      <c r="DC6" s="29">
        <v>-17.362031110178457</v>
      </c>
      <c r="DD6" s="33"/>
      <c r="DE6" s="32" t="s">
        <v>13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29">
        <v>0</v>
      </c>
      <c r="DM6" s="33"/>
      <c r="DN6" s="32" t="s">
        <v>13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29">
        <v>0</v>
      </c>
      <c r="DV6" s="33"/>
      <c r="DW6" s="32" t="s">
        <v>13</v>
      </c>
      <c r="DX6" s="4">
        <v>-111.25596337585579</v>
      </c>
      <c r="DY6" s="4">
        <v>0</v>
      </c>
      <c r="DZ6" s="4">
        <v>0</v>
      </c>
      <c r="EA6" s="4">
        <v>0</v>
      </c>
      <c r="EB6" s="4">
        <v>0</v>
      </c>
      <c r="EC6" s="4">
        <v>0</v>
      </c>
      <c r="ED6" s="29">
        <v>-111.25596337585579</v>
      </c>
      <c r="EE6" s="33"/>
      <c r="EF6" s="32" t="s">
        <v>13</v>
      </c>
      <c r="EG6" s="4">
        <v>0</v>
      </c>
      <c r="EH6" s="4">
        <v>0</v>
      </c>
      <c r="EI6" s="4">
        <v>0</v>
      </c>
      <c r="EJ6" s="4">
        <v>0</v>
      </c>
      <c r="EK6" s="4">
        <v>0</v>
      </c>
      <c r="EL6" s="4">
        <v>0</v>
      </c>
      <c r="EM6" s="29">
        <v>0</v>
      </c>
      <c r="EN6" s="33"/>
      <c r="EO6" s="32" t="s">
        <v>13</v>
      </c>
      <c r="EP6" s="4">
        <v>0</v>
      </c>
      <c r="EQ6" s="4">
        <v>0</v>
      </c>
      <c r="ER6" s="4">
        <v>0</v>
      </c>
      <c r="ES6" s="4">
        <v>0</v>
      </c>
      <c r="ET6" s="4">
        <v>0</v>
      </c>
      <c r="EU6" s="4">
        <v>0</v>
      </c>
      <c r="EV6" s="29">
        <v>0</v>
      </c>
      <c r="EW6" s="33"/>
      <c r="EX6" s="32" t="s">
        <v>13</v>
      </c>
      <c r="EY6" s="4">
        <v>0</v>
      </c>
      <c r="EZ6" s="4">
        <v>0</v>
      </c>
      <c r="FA6" s="4">
        <v>0</v>
      </c>
      <c r="FB6" s="4">
        <v>0</v>
      </c>
      <c r="FC6" s="4">
        <v>0</v>
      </c>
      <c r="FD6" s="4">
        <v>0</v>
      </c>
      <c r="FE6" s="29">
        <v>0</v>
      </c>
      <c r="FF6" s="33"/>
      <c r="FG6" s="32" t="s">
        <v>13</v>
      </c>
      <c r="FH6" s="4">
        <v>0</v>
      </c>
      <c r="FI6" s="4">
        <v>0</v>
      </c>
      <c r="FJ6" s="4">
        <v>0</v>
      </c>
      <c r="FK6" s="4">
        <v>0</v>
      </c>
      <c r="FL6" s="4">
        <v>0</v>
      </c>
      <c r="FM6" s="4">
        <v>0</v>
      </c>
      <c r="FN6" s="29">
        <v>0</v>
      </c>
      <c r="FO6" s="33"/>
      <c r="FP6" s="32" t="s">
        <v>13</v>
      </c>
      <c r="FQ6" s="4">
        <v>0</v>
      </c>
      <c r="FR6" s="4">
        <v>0</v>
      </c>
      <c r="FS6" s="4">
        <v>0</v>
      </c>
      <c r="FT6" s="4">
        <v>0</v>
      </c>
      <c r="FU6" s="4">
        <v>0</v>
      </c>
      <c r="FV6" s="4">
        <v>0</v>
      </c>
      <c r="FW6" s="29">
        <v>0</v>
      </c>
      <c r="FX6" s="33"/>
      <c r="FY6" s="32" t="s">
        <v>13</v>
      </c>
      <c r="FZ6" s="4">
        <v>8.5723520000035899E-2</v>
      </c>
      <c r="GA6" s="4">
        <v>-25.080924676037711</v>
      </c>
      <c r="GB6" s="4">
        <v>-2.3307491299999996</v>
      </c>
      <c r="GC6" s="4">
        <v>-3.5007293100000005</v>
      </c>
      <c r="GD6" s="4">
        <v>-0.13619962000000002</v>
      </c>
      <c r="GE6" s="4">
        <v>0</v>
      </c>
      <c r="GF6" s="29">
        <v>-30.962879216037674</v>
      </c>
      <c r="GG6" s="33"/>
      <c r="GH6" s="32" t="s">
        <v>13</v>
      </c>
      <c r="GI6" s="4">
        <v>0</v>
      </c>
      <c r="GJ6" s="4">
        <v>1.5294193888529748</v>
      </c>
      <c r="GK6" s="4">
        <v>0</v>
      </c>
      <c r="GL6" s="4">
        <v>4.866359E-2</v>
      </c>
      <c r="GM6" s="4">
        <v>0</v>
      </c>
      <c r="GN6" s="4">
        <v>7.8882722599999999</v>
      </c>
      <c r="GO6" s="29">
        <v>9.4663552388529748</v>
      </c>
      <c r="GP6" s="33"/>
      <c r="GQ6" s="32" t="s">
        <v>13</v>
      </c>
      <c r="GR6" s="4">
        <v>8.9999999999999993E-3</v>
      </c>
      <c r="GS6" s="4">
        <v>37.734137339999997</v>
      </c>
      <c r="GT6" s="4">
        <v>142.86333672000001</v>
      </c>
      <c r="GU6" s="4">
        <v>-0.16712239999999998</v>
      </c>
      <c r="GV6" s="4">
        <v>0</v>
      </c>
      <c r="GW6" s="4">
        <v>0</v>
      </c>
      <c r="GX6" s="47">
        <v>180.43935166</v>
      </c>
      <c r="GY6" s="33"/>
      <c r="GZ6" s="32" t="s">
        <v>13</v>
      </c>
      <c r="HA6" s="4">
        <v>2.5700000000000001E-2</v>
      </c>
      <c r="HB6" s="4">
        <v>-3.7991317047649105</v>
      </c>
      <c r="HC6" s="4">
        <v>0</v>
      </c>
      <c r="HD6" s="4">
        <v>0.61285260860142809</v>
      </c>
      <c r="HE6" s="4">
        <v>0</v>
      </c>
      <c r="HF6" s="4">
        <v>-14692.907205134181</v>
      </c>
      <c r="HG6" s="29">
        <v>-14696.067784230345</v>
      </c>
      <c r="HH6" s="33"/>
      <c r="HI6" s="32" t="s">
        <v>13</v>
      </c>
      <c r="HJ6" s="4">
        <v>0</v>
      </c>
      <c r="HK6" s="4">
        <v>0</v>
      </c>
      <c r="HL6" s="4">
        <v>0</v>
      </c>
      <c r="HM6" s="4">
        <v>0</v>
      </c>
      <c r="HN6" s="4">
        <v>0</v>
      </c>
      <c r="HO6" s="4">
        <v>0</v>
      </c>
      <c r="HP6" s="29">
        <v>0</v>
      </c>
      <c r="HQ6" s="33"/>
      <c r="HR6" s="32" t="s">
        <v>13</v>
      </c>
      <c r="HS6" s="4">
        <v>0</v>
      </c>
      <c r="HT6" s="4">
        <v>0</v>
      </c>
      <c r="HU6" s="4">
        <v>0</v>
      </c>
      <c r="HV6" s="4">
        <v>0</v>
      </c>
      <c r="HW6" s="4">
        <v>0</v>
      </c>
      <c r="HX6" s="4">
        <v>0</v>
      </c>
      <c r="HY6" s="29">
        <v>0</v>
      </c>
      <c r="HZ6" s="33"/>
      <c r="IA6" s="32" t="s">
        <v>13</v>
      </c>
      <c r="IB6" s="4">
        <v>0</v>
      </c>
      <c r="IC6" s="4">
        <v>0</v>
      </c>
      <c r="ID6" s="4">
        <v>0</v>
      </c>
      <c r="IE6" s="4">
        <v>0</v>
      </c>
      <c r="IF6" s="4">
        <v>0</v>
      </c>
      <c r="IG6" s="4">
        <v>0</v>
      </c>
      <c r="IH6" s="29">
        <v>0</v>
      </c>
      <c r="II6" s="33"/>
      <c r="IJ6" s="32" t="s">
        <v>13</v>
      </c>
      <c r="IK6" s="4">
        <v>0</v>
      </c>
      <c r="IL6" s="4">
        <v>0</v>
      </c>
      <c r="IM6" s="4">
        <v>0</v>
      </c>
      <c r="IN6" s="4">
        <v>0</v>
      </c>
      <c r="IO6" s="4">
        <v>0</v>
      </c>
      <c r="IP6" s="4">
        <v>0</v>
      </c>
      <c r="IQ6" s="29">
        <v>0</v>
      </c>
      <c r="IR6" s="33"/>
      <c r="IS6" s="32" t="s">
        <v>13</v>
      </c>
      <c r="IT6" s="4">
        <v>-166.92366642947908</v>
      </c>
      <c r="IU6" s="4">
        <v>0</v>
      </c>
      <c r="IV6" s="4">
        <v>0</v>
      </c>
      <c r="IW6" s="4">
        <v>-2.3050728207703126</v>
      </c>
      <c r="IX6" s="4">
        <v>0.40495343000000006</v>
      </c>
      <c r="IY6" s="4">
        <v>-6.6667413886436</v>
      </c>
      <c r="IZ6" s="29">
        <v>-175.49052720889298</v>
      </c>
      <c r="JA6" s="33"/>
      <c r="JB6" s="32" t="s">
        <v>13</v>
      </c>
      <c r="JC6" s="4">
        <v>131.47266944</v>
      </c>
      <c r="JD6" s="4">
        <v>0</v>
      </c>
      <c r="JE6" s="4">
        <v>0</v>
      </c>
      <c r="JF6" s="4">
        <v>-1.7728000000000002E-3</v>
      </c>
      <c r="JG6" s="4">
        <v>2.3322958300000005</v>
      </c>
      <c r="JH6" s="4">
        <v>4.2952299999999997E-3</v>
      </c>
      <c r="JI6" s="29">
        <v>133.8074877</v>
      </c>
      <c r="JJ6" s="33"/>
      <c r="JK6" s="32" t="s">
        <v>13</v>
      </c>
      <c r="JL6" s="4">
        <v>337.70983399036413</v>
      </c>
      <c r="JM6" s="4">
        <v>-2117.4192338590947</v>
      </c>
      <c r="JN6" s="4">
        <v>712.07634230390647</v>
      </c>
      <c r="JO6" s="4">
        <v>-12.394487025832426</v>
      </c>
      <c r="JP6" s="4">
        <v>-4.4022134500000023</v>
      </c>
      <c r="JQ6" s="4">
        <v>281.77138245815638</v>
      </c>
      <c r="JR6" s="29">
        <v>-802.65837558250007</v>
      </c>
    </row>
    <row r="7" spans="1:278" ht="27.75" customHeight="1">
      <c r="A7" s="41" t="s">
        <v>59</v>
      </c>
      <c r="B7" s="46">
        <v>0</v>
      </c>
      <c r="C7" s="4">
        <v>0</v>
      </c>
      <c r="D7" s="4">
        <v>0</v>
      </c>
      <c r="E7" s="29">
        <v>0</v>
      </c>
      <c r="F7" s="29">
        <v>0</v>
      </c>
      <c r="G7" s="29">
        <v>0</v>
      </c>
      <c r="H7" s="29">
        <v>0</v>
      </c>
      <c r="I7" s="33"/>
      <c r="J7" s="32" t="s">
        <v>13</v>
      </c>
      <c r="K7" s="46">
        <v>0</v>
      </c>
      <c r="L7" s="4">
        <v>0</v>
      </c>
      <c r="M7" s="4">
        <v>0</v>
      </c>
      <c r="N7" s="29">
        <v>0</v>
      </c>
      <c r="O7" s="29">
        <v>0</v>
      </c>
      <c r="P7" s="29">
        <v>0</v>
      </c>
      <c r="Q7" s="29">
        <v>0</v>
      </c>
      <c r="R7" s="33"/>
      <c r="S7" s="32" t="s">
        <v>13</v>
      </c>
      <c r="T7" s="46">
        <v>0</v>
      </c>
      <c r="U7" s="4">
        <v>0</v>
      </c>
      <c r="V7" s="4">
        <v>-2.9839999999999999E-5</v>
      </c>
      <c r="W7" s="29">
        <v>0</v>
      </c>
      <c r="X7" s="29">
        <v>0</v>
      </c>
      <c r="Y7" s="29">
        <v>0</v>
      </c>
      <c r="Z7" s="29">
        <v>-2.9839999999999999E-5</v>
      </c>
      <c r="AA7" s="33"/>
      <c r="AB7" s="32" t="s">
        <v>13</v>
      </c>
      <c r="AC7" s="46">
        <v>0</v>
      </c>
      <c r="AD7" s="4">
        <v>0</v>
      </c>
      <c r="AE7" s="4">
        <v>0</v>
      </c>
      <c r="AF7" s="29">
        <v>0</v>
      </c>
      <c r="AG7" s="29">
        <v>0</v>
      </c>
      <c r="AH7" s="29">
        <v>0</v>
      </c>
      <c r="AI7" s="29">
        <v>0</v>
      </c>
      <c r="AJ7" s="33"/>
      <c r="AK7" s="32" t="s">
        <v>13</v>
      </c>
      <c r="AL7" s="46">
        <v>0</v>
      </c>
      <c r="AM7" s="4">
        <v>0</v>
      </c>
      <c r="AN7" s="4">
        <v>0</v>
      </c>
      <c r="AO7" s="29">
        <v>0</v>
      </c>
      <c r="AP7" s="29">
        <v>0</v>
      </c>
      <c r="AQ7" s="29">
        <v>0</v>
      </c>
      <c r="AR7" s="29">
        <v>0</v>
      </c>
      <c r="AS7" s="33"/>
      <c r="AT7" s="32" t="s">
        <v>13</v>
      </c>
      <c r="AU7" s="46">
        <v>0</v>
      </c>
      <c r="AV7" s="4">
        <v>0</v>
      </c>
      <c r="AW7" s="4">
        <v>0</v>
      </c>
      <c r="AX7" s="29">
        <v>0</v>
      </c>
      <c r="AY7" s="29">
        <v>0</v>
      </c>
      <c r="AZ7" s="29">
        <v>0</v>
      </c>
      <c r="BA7" s="29">
        <v>0</v>
      </c>
      <c r="BB7" s="33"/>
      <c r="BC7" s="32" t="s">
        <v>13</v>
      </c>
      <c r="BD7" s="46">
        <v>0</v>
      </c>
      <c r="BE7" s="4">
        <v>0</v>
      </c>
      <c r="BF7" s="4">
        <v>0</v>
      </c>
      <c r="BG7" s="29">
        <v>0</v>
      </c>
      <c r="BH7" s="29">
        <v>0</v>
      </c>
      <c r="BI7" s="29">
        <v>0</v>
      </c>
      <c r="BJ7" s="29">
        <v>0</v>
      </c>
      <c r="BK7" s="33"/>
      <c r="BL7" s="32" t="s">
        <v>13</v>
      </c>
      <c r="BM7" s="46">
        <v>0</v>
      </c>
      <c r="BN7" s="4">
        <v>0</v>
      </c>
      <c r="BO7" s="4">
        <v>0</v>
      </c>
      <c r="BP7" s="29">
        <v>0</v>
      </c>
      <c r="BQ7" s="29">
        <v>0</v>
      </c>
      <c r="BR7" s="29">
        <v>0</v>
      </c>
      <c r="BS7" s="29">
        <v>0</v>
      </c>
      <c r="BT7" s="33"/>
      <c r="BU7" s="32" t="s">
        <v>13</v>
      </c>
      <c r="BV7" s="46">
        <v>0</v>
      </c>
      <c r="BW7" s="4">
        <v>0</v>
      </c>
      <c r="BX7" s="4">
        <v>0</v>
      </c>
      <c r="BY7" s="29">
        <v>0</v>
      </c>
      <c r="BZ7" s="29">
        <v>0</v>
      </c>
      <c r="CA7" s="29">
        <v>0</v>
      </c>
      <c r="CB7" s="29">
        <v>0</v>
      </c>
      <c r="CC7" s="33"/>
      <c r="CD7" s="32" t="s">
        <v>13</v>
      </c>
      <c r="CE7" s="46">
        <v>0</v>
      </c>
      <c r="CF7" s="4">
        <v>0</v>
      </c>
      <c r="CG7" s="4">
        <v>0</v>
      </c>
      <c r="CH7" s="29">
        <v>0</v>
      </c>
      <c r="CI7" s="29">
        <v>0</v>
      </c>
      <c r="CJ7" s="29">
        <v>0</v>
      </c>
      <c r="CK7" s="29">
        <v>0</v>
      </c>
      <c r="CL7" s="33"/>
      <c r="CM7" s="32" t="s">
        <v>13</v>
      </c>
      <c r="CN7" s="46">
        <v>0</v>
      </c>
      <c r="CO7" s="4">
        <v>0</v>
      </c>
      <c r="CP7" s="4">
        <v>0</v>
      </c>
      <c r="CQ7" s="29">
        <v>0</v>
      </c>
      <c r="CR7" s="29">
        <v>0</v>
      </c>
      <c r="CS7" s="29">
        <v>0</v>
      </c>
      <c r="CT7" s="29">
        <v>0</v>
      </c>
      <c r="CU7" s="33"/>
      <c r="CV7" s="32" t="s">
        <v>13</v>
      </c>
      <c r="CW7" s="46">
        <v>0</v>
      </c>
      <c r="CX7" s="4">
        <v>0</v>
      </c>
      <c r="CY7" s="4">
        <v>0</v>
      </c>
      <c r="CZ7" s="29">
        <v>0</v>
      </c>
      <c r="DA7" s="29">
        <v>0</v>
      </c>
      <c r="DB7" s="29">
        <v>0</v>
      </c>
      <c r="DC7" s="29">
        <v>0</v>
      </c>
      <c r="DD7" s="33"/>
      <c r="DE7" s="32" t="s">
        <v>13</v>
      </c>
      <c r="DF7" s="46">
        <v>0</v>
      </c>
      <c r="DG7" s="4">
        <v>0</v>
      </c>
      <c r="DH7" s="4">
        <v>0</v>
      </c>
      <c r="DI7" s="29">
        <v>0</v>
      </c>
      <c r="DJ7" s="29">
        <v>0</v>
      </c>
      <c r="DK7" s="29">
        <v>0</v>
      </c>
      <c r="DL7" s="29">
        <v>0</v>
      </c>
      <c r="DM7" s="33"/>
      <c r="DN7" s="32" t="s">
        <v>13</v>
      </c>
      <c r="DO7" s="46">
        <v>0</v>
      </c>
      <c r="DP7" s="4">
        <v>0</v>
      </c>
      <c r="DQ7" s="4">
        <v>0</v>
      </c>
      <c r="DR7" s="29">
        <v>0</v>
      </c>
      <c r="DS7" s="29">
        <v>0</v>
      </c>
      <c r="DT7" s="29">
        <v>0</v>
      </c>
      <c r="DU7" s="29">
        <v>0</v>
      </c>
      <c r="DV7" s="33"/>
      <c r="DW7" s="32" t="s">
        <v>13</v>
      </c>
      <c r="DX7" s="46">
        <v>0</v>
      </c>
      <c r="DY7" s="4">
        <v>0</v>
      </c>
      <c r="DZ7" s="4">
        <v>0</v>
      </c>
      <c r="EA7" s="29">
        <v>0</v>
      </c>
      <c r="EB7" s="29">
        <v>0</v>
      </c>
      <c r="EC7" s="29">
        <v>0</v>
      </c>
      <c r="ED7" s="29">
        <v>0</v>
      </c>
      <c r="EE7" s="33"/>
      <c r="EF7" s="32" t="s">
        <v>13</v>
      </c>
      <c r="EG7" s="46">
        <v>0</v>
      </c>
      <c r="EH7" s="4">
        <v>0</v>
      </c>
      <c r="EI7" s="4">
        <v>0</v>
      </c>
      <c r="EJ7" s="29">
        <v>0</v>
      </c>
      <c r="EK7" s="29">
        <v>0</v>
      </c>
      <c r="EL7" s="29">
        <v>0</v>
      </c>
      <c r="EM7" s="29">
        <v>0</v>
      </c>
      <c r="EN7" s="33"/>
      <c r="EO7" s="32" t="s">
        <v>13</v>
      </c>
      <c r="EP7" s="46">
        <v>0</v>
      </c>
      <c r="EQ7" s="4">
        <v>0</v>
      </c>
      <c r="ER7" s="4">
        <v>0</v>
      </c>
      <c r="ES7" s="29">
        <v>0</v>
      </c>
      <c r="ET7" s="29">
        <v>0</v>
      </c>
      <c r="EU7" s="29">
        <v>0</v>
      </c>
      <c r="EV7" s="29">
        <v>0</v>
      </c>
      <c r="EW7" s="33"/>
      <c r="EX7" s="32" t="s">
        <v>13</v>
      </c>
      <c r="EY7" s="46">
        <v>0</v>
      </c>
      <c r="EZ7" s="4">
        <v>0</v>
      </c>
      <c r="FA7" s="4">
        <v>0</v>
      </c>
      <c r="FB7" s="29">
        <v>0</v>
      </c>
      <c r="FC7" s="29">
        <v>0</v>
      </c>
      <c r="FD7" s="29">
        <v>0</v>
      </c>
      <c r="FE7" s="29">
        <v>0</v>
      </c>
      <c r="FF7" s="33"/>
      <c r="FG7" s="32" t="s">
        <v>13</v>
      </c>
      <c r="FH7" s="46">
        <v>0</v>
      </c>
      <c r="FI7" s="4">
        <v>0</v>
      </c>
      <c r="FJ7" s="4">
        <v>0</v>
      </c>
      <c r="FK7" s="29">
        <v>0</v>
      </c>
      <c r="FL7" s="29">
        <v>0</v>
      </c>
      <c r="FM7" s="29">
        <v>0</v>
      </c>
      <c r="FN7" s="29">
        <v>0</v>
      </c>
      <c r="FO7" s="33"/>
      <c r="FP7" s="32" t="s">
        <v>13</v>
      </c>
      <c r="FQ7" s="46">
        <v>0</v>
      </c>
      <c r="FR7" s="4">
        <v>0</v>
      </c>
      <c r="FS7" s="4">
        <v>0</v>
      </c>
      <c r="FT7" s="29">
        <v>0</v>
      </c>
      <c r="FU7" s="29">
        <v>0</v>
      </c>
      <c r="FV7" s="29">
        <v>0</v>
      </c>
      <c r="FW7" s="29">
        <v>0</v>
      </c>
      <c r="FX7" s="33"/>
      <c r="FY7" s="32" t="s">
        <v>13</v>
      </c>
      <c r="FZ7" s="46">
        <v>2.0287677899999998</v>
      </c>
      <c r="GA7" s="4">
        <v>607.90787516506157</v>
      </c>
      <c r="GB7" s="4">
        <v>-17.924805640000013</v>
      </c>
      <c r="GC7" s="48">
        <v>109.32632937406498</v>
      </c>
      <c r="GD7" s="29">
        <v>-0.45734999999999992</v>
      </c>
      <c r="GE7" s="29">
        <v>0</v>
      </c>
      <c r="GF7" s="29">
        <v>700.88081668912639</v>
      </c>
      <c r="GG7" s="33"/>
      <c r="GH7" s="32" t="s">
        <v>13</v>
      </c>
      <c r="GI7" s="46">
        <v>0</v>
      </c>
      <c r="GJ7" s="4">
        <v>821.33126476468271</v>
      </c>
      <c r="GK7" s="4">
        <v>8.5302846599999977</v>
      </c>
      <c r="GL7" s="29">
        <v>0</v>
      </c>
      <c r="GM7" s="29">
        <v>0</v>
      </c>
      <c r="GN7" s="29">
        <v>0</v>
      </c>
      <c r="GO7" s="29">
        <v>829.86154942468272</v>
      </c>
      <c r="GP7" s="33"/>
      <c r="GQ7" s="32" t="s">
        <v>13</v>
      </c>
      <c r="GR7" s="46">
        <v>0</v>
      </c>
      <c r="GS7" s="4">
        <v>202.255462256242</v>
      </c>
      <c r="GT7" s="4">
        <v>15.542244809999998</v>
      </c>
      <c r="GU7" s="29">
        <v>0</v>
      </c>
      <c r="GV7" s="29">
        <v>0</v>
      </c>
      <c r="GW7" s="29">
        <v>0</v>
      </c>
      <c r="GX7" s="47">
        <v>217.797707066242</v>
      </c>
      <c r="GY7" s="33"/>
      <c r="GZ7" s="32" t="s">
        <v>13</v>
      </c>
      <c r="HA7" s="46">
        <v>0</v>
      </c>
      <c r="HB7" s="4">
        <v>1778.9296563101889</v>
      </c>
      <c r="HC7" s="4">
        <v>0.53132018000000103</v>
      </c>
      <c r="HD7" s="29">
        <v>0</v>
      </c>
      <c r="HE7" s="29">
        <v>0</v>
      </c>
      <c r="HF7" s="29">
        <v>0</v>
      </c>
      <c r="HG7" s="29">
        <v>1779.4609764901888</v>
      </c>
      <c r="HH7" s="33"/>
      <c r="HI7" s="32" t="s">
        <v>13</v>
      </c>
      <c r="HJ7" s="46">
        <v>0</v>
      </c>
      <c r="HK7" s="4">
        <v>0</v>
      </c>
      <c r="HL7" s="4">
        <v>0</v>
      </c>
      <c r="HM7" s="29">
        <v>0</v>
      </c>
      <c r="HN7" s="29">
        <v>0</v>
      </c>
      <c r="HO7" s="29">
        <v>0</v>
      </c>
      <c r="HP7" s="29">
        <v>0</v>
      </c>
      <c r="HQ7" s="33"/>
      <c r="HR7" s="32" t="s">
        <v>13</v>
      </c>
      <c r="HS7" s="46">
        <v>0</v>
      </c>
      <c r="HT7" s="4">
        <v>0</v>
      </c>
      <c r="HU7" s="4">
        <v>0</v>
      </c>
      <c r="HV7" s="29">
        <v>0</v>
      </c>
      <c r="HW7" s="29">
        <v>0</v>
      </c>
      <c r="HX7" s="29">
        <v>0</v>
      </c>
      <c r="HY7" s="29">
        <v>0</v>
      </c>
      <c r="HZ7" s="33"/>
      <c r="IA7" s="32" t="s">
        <v>13</v>
      </c>
      <c r="IB7" s="46">
        <v>0</v>
      </c>
      <c r="IC7" s="4">
        <v>0</v>
      </c>
      <c r="ID7" s="4">
        <v>0</v>
      </c>
      <c r="IE7" s="29">
        <v>0</v>
      </c>
      <c r="IF7" s="29">
        <v>0</v>
      </c>
      <c r="IG7" s="29">
        <v>0</v>
      </c>
      <c r="IH7" s="29">
        <v>0</v>
      </c>
      <c r="II7" s="33"/>
      <c r="IJ7" s="32" t="s">
        <v>13</v>
      </c>
      <c r="IK7" s="46">
        <v>0</v>
      </c>
      <c r="IL7" s="4">
        <v>0</v>
      </c>
      <c r="IM7" s="4">
        <v>0</v>
      </c>
      <c r="IN7" s="29">
        <v>0</v>
      </c>
      <c r="IO7" s="29">
        <v>0</v>
      </c>
      <c r="IP7" s="29">
        <v>0</v>
      </c>
      <c r="IQ7" s="29">
        <v>0</v>
      </c>
      <c r="IR7" s="33"/>
      <c r="IS7" s="32" t="s">
        <v>13</v>
      </c>
      <c r="IT7" s="46">
        <v>578.6585862405708</v>
      </c>
      <c r="IU7" s="4">
        <v>-5.9350000000000021E-2</v>
      </c>
      <c r="IV7" s="4">
        <v>-59.139166809999999</v>
      </c>
      <c r="IW7" s="29">
        <v>0</v>
      </c>
      <c r="IX7" s="29">
        <v>58.307580000000002</v>
      </c>
      <c r="IY7" s="29">
        <v>0</v>
      </c>
      <c r="IZ7" s="29">
        <v>577.76764943057083</v>
      </c>
      <c r="JA7" s="33"/>
      <c r="JB7" s="32" t="s">
        <v>13</v>
      </c>
      <c r="JC7" s="46">
        <v>-13.416042859999999</v>
      </c>
      <c r="JD7" s="4">
        <v>7.3840299999999998E-2</v>
      </c>
      <c r="JE7" s="4">
        <v>21.915646252323537</v>
      </c>
      <c r="JF7" s="29">
        <v>0</v>
      </c>
      <c r="JG7" s="29">
        <v>0</v>
      </c>
      <c r="JH7" s="29">
        <v>0</v>
      </c>
      <c r="JI7" s="29">
        <v>8.5734436923235382</v>
      </c>
      <c r="JJ7" s="33"/>
      <c r="JK7" s="32" t="s">
        <v>13</v>
      </c>
      <c r="JL7" s="46">
        <v>-163.22705679557453</v>
      </c>
      <c r="JM7" s="4">
        <v>-115.71834060163503</v>
      </c>
      <c r="JN7" s="4">
        <v>-109.45407425079949</v>
      </c>
      <c r="JO7" s="29">
        <v>0</v>
      </c>
      <c r="JP7" s="29">
        <v>-0.40447</v>
      </c>
      <c r="JQ7" s="29">
        <v>0</v>
      </c>
      <c r="JR7" s="29">
        <v>-388.80394164800902</v>
      </c>
    </row>
    <row r="8" spans="1:278" ht="27.75" customHeight="1">
      <c r="A8" s="42" t="s">
        <v>15</v>
      </c>
      <c r="B8" s="46">
        <v>0</v>
      </c>
      <c r="C8" s="4">
        <v>0</v>
      </c>
      <c r="D8" s="4">
        <v>0</v>
      </c>
      <c r="E8" s="29">
        <v>0</v>
      </c>
      <c r="F8" s="29">
        <v>0</v>
      </c>
      <c r="G8" s="29">
        <v>0</v>
      </c>
      <c r="H8" s="29">
        <v>0</v>
      </c>
      <c r="I8" s="33"/>
      <c r="J8" s="32" t="s">
        <v>13</v>
      </c>
      <c r="K8" s="46">
        <v>0</v>
      </c>
      <c r="L8" s="4">
        <v>0</v>
      </c>
      <c r="M8" s="4">
        <v>0</v>
      </c>
      <c r="N8" s="29">
        <v>0</v>
      </c>
      <c r="O8" s="29">
        <v>0</v>
      </c>
      <c r="P8" s="29">
        <v>0</v>
      </c>
      <c r="Q8" s="29">
        <v>0</v>
      </c>
      <c r="R8" s="33"/>
      <c r="S8" s="32" t="s">
        <v>13</v>
      </c>
      <c r="T8" s="46">
        <v>0</v>
      </c>
      <c r="U8" s="4">
        <v>0</v>
      </c>
      <c r="V8" s="4">
        <v>0</v>
      </c>
      <c r="W8" s="29">
        <v>0</v>
      </c>
      <c r="X8" s="29">
        <v>0</v>
      </c>
      <c r="Y8" s="29">
        <v>0</v>
      </c>
      <c r="Z8" s="29">
        <v>0</v>
      </c>
      <c r="AA8" s="33"/>
      <c r="AB8" s="32" t="s">
        <v>13</v>
      </c>
      <c r="AC8" s="46">
        <v>0</v>
      </c>
      <c r="AD8" s="4">
        <v>0</v>
      </c>
      <c r="AE8" s="4">
        <v>0</v>
      </c>
      <c r="AF8" s="29">
        <v>0</v>
      </c>
      <c r="AG8" s="29">
        <v>0</v>
      </c>
      <c r="AH8" s="29">
        <v>0</v>
      </c>
      <c r="AI8" s="29">
        <v>0</v>
      </c>
      <c r="AJ8" s="33"/>
      <c r="AK8" s="32" t="s">
        <v>13</v>
      </c>
      <c r="AL8" s="46">
        <v>0</v>
      </c>
      <c r="AM8" s="4">
        <v>0</v>
      </c>
      <c r="AN8" s="4">
        <v>0</v>
      </c>
      <c r="AO8" s="29">
        <v>0</v>
      </c>
      <c r="AP8" s="29">
        <v>0</v>
      </c>
      <c r="AQ8" s="29">
        <v>0</v>
      </c>
      <c r="AR8" s="29">
        <v>0</v>
      </c>
      <c r="AS8" s="33"/>
      <c r="AT8" s="32" t="s">
        <v>13</v>
      </c>
      <c r="AU8" s="46">
        <v>0</v>
      </c>
      <c r="AV8" s="4">
        <v>0</v>
      </c>
      <c r="AW8" s="4">
        <v>0</v>
      </c>
      <c r="AX8" s="29">
        <v>0</v>
      </c>
      <c r="AY8" s="29">
        <v>0</v>
      </c>
      <c r="AZ8" s="29">
        <v>0</v>
      </c>
      <c r="BA8" s="29">
        <v>0</v>
      </c>
      <c r="BB8" s="33"/>
      <c r="BC8" s="32" t="s">
        <v>13</v>
      </c>
      <c r="BD8" s="46">
        <v>0</v>
      </c>
      <c r="BE8" s="4">
        <v>0</v>
      </c>
      <c r="BF8" s="4">
        <v>0</v>
      </c>
      <c r="BG8" s="29">
        <v>0</v>
      </c>
      <c r="BH8" s="29">
        <v>0</v>
      </c>
      <c r="BI8" s="29">
        <v>0</v>
      </c>
      <c r="BJ8" s="29">
        <v>0</v>
      </c>
      <c r="BK8" s="33"/>
      <c r="BL8" s="32" t="s">
        <v>13</v>
      </c>
      <c r="BM8" s="46">
        <v>0</v>
      </c>
      <c r="BN8" s="4">
        <v>0</v>
      </c>
      <c r="BO8" s="4">
        <v>0</v>
      </c>
      <c r="BP8" s="29">
        <v>0</v>
      </c>
      <c r="BQ8" s="29">
        <v>0</v>
      </c>
      <c r="BR8" s="29">
        <v>0</v>
      </c>
      <c r="BS8" s="29">
        <v>0</v>
      </c>
      <c r="BT8" s="33"/>
      <c r="BU8" s="32" t="s">
        <v>13</v>
      </c>
      <c r="BV8" s="46">
        <v>0</v>
      </c>
      <c r="BW8" s="4">
        <v>0</v>
      </c>
      <c r="BX8" s="4">
        <v>0</v>
      </c>
      <c r="BY8" s="29">
        <v>0</v>
      </c>
      <c r="BZ8" s="29">
        <v>0</v>
      </c>
      <c r="CA8" s="29">
        <v>0</v>
      </c>
      <c r="CB8" s="29">
        <v>0</v>
      </c>
      <c r="CC8" s="33"/>
      <c r="CD8" s="32" t="s">
        <v>13</v>
      </c>
      <c r="CE8" s="46">
        <v>0</v>
      </c>
      <c r="CF8" s="4">
        <v>0</v>
      </c>
      <c r="CG8" s="4">
        <v>0</v>
      </c>
      <c r="CH8" s="29">
        <v>0</v>
      </c>
      <c r="CI8" s="29">
        <v>0</v>
      </c>
      <c r="CJ8" s="29">
        <v>0</v>
      </c>
      <c r="CK8" s="29">
        <v>0</v>
      </c>
      <c r="CL8" s="33"/>
      <c r="CM8" s="32" t="s">
        <v>13</v>
      </c>
      <c r="CN8" s="46">
        <v>0</v>
      </c>
      <c r="CO8" s="4">
        <v>0</v>
      </c>
      <c r="CP8" s="4">
        <v>0</v>
      </c>
      <c r="CQ8" s="29">
        <v>0</v>
      </c>
      <c r="CR8" s="29">
        <v>0</v>
      </c>
      <c r="CS8" s="29">
        <v>0</v>
      </c>
      <c r="CT8" s="29">
        <v>0</v>
      </c>
      <c r="CU8" s="33"/>
      <c r="CV8" s="32" t="s">
        <v>13</v>
      </c>
      <c r="CW8" s="46">
        <v>0</v>
      </c>
      <c r="CX8" s="4">
        <v>0</v>
      </c>
      <c r="CY8" s="4">
        <v>0</v>
      </c>
      <c r="CZ8" s="29">
        <v>0</v>
      </c>
      <c r="DA8" s="29">
        <v>0</v>
      </c>
      <c r="DB8" s="29">
        <v>0</v>
      </c>
      <c r="DC8" s="29">
        <v>0</v>
      </c>
      <c r="DD8" s="33"/>
      <c r="DE8" s="32" t="s">
        <v>13</v>
      </c>
      <c r="DF8" s="46">
        <v>0</v>
      </c>
      <c r="DG8" s="4">
        <v>0</v>
      </c>
      <c r="DH8" s="4">
        <v>0</v>
      </c>
      <c r="DI8" s="29">
        <v>0</v>
      </c>
      <c r="DJ8" s="29">
        <v>0</v>
      </c>
      <c r="DK8" s="29">
        <v>0</v>
      </c>
      <c r="DL8" s="29">
        <v>0</v>
      </c>
      <c r="DM8" s="33"/>
      <c r="DN8" s="32" t="s">
        <v>13</v>
      </c>
      <c r="DO8" s="46">
        <v>0</v>
      </c>
      <c r="DP8" s="4">
        <v>0</v>
      </c>
      <c r="DQ8" s="4">
        <v>0</v>
      </c>
      <c r="DR8" s="29">
        <v>0</v>
      </c>
      <c r="DS8" s="29">
        <v>0</v>
      </c>
      <c r="DT8" s="29">
        <v>0</v>
      </c>
      <c r="DU8" s="29">
        <v>0</v>
      </c>
      <c r="DV8" s="33"/>
      <c r="DW8" s="32" t="s">
        <v>13</v>
      </c>
      <c r="DX8" s="46">
        <v>0</v>
      </c>
      <c r="DY8" s="4">
        <v>0</v>
      </c>
      <c r="DZ8" s="4">
        <v>0</v>
      </c>
      <c r="EA8" s="29">
        <v>0</v>
      </c>
      <c r="EB8" s="29">
        <v>0</v>
      </c>
      <c r="EC8" s="29">
        <v>0</v>
      </c>
      <c r="ED8" s="29">
        <v>0</v>
      </c>
      <c r="EE8" s="33"/>
      <c r="EF8" s="32" t="s">
        <v>13</v>
      </c>
      <c r="EG8" s="46">
        <v>0</v>
      </c>
      <c r="EH8" s="4">
        <v>0</v>
      </c>
      <c r="EI8" s="4">
        <v>0</v>
      </c>
      <c r="EJ8" s="29">
        <v>0</v>
      </c>
      <c r="EK8" s="29">
        <v>0</v>
      </c>
      <c r="EL8" s="29">
        <v>0</v>
      </c>
      <c r="EM8" s="29">
        <v>0</v>
      </c>
      <c r="EN8" s="33"/>
      <c r="EO8" s="32" t="s">
        <v>13</v>
      </c>
      <c r="EP8" s="46">
        <v>0</v>
      </c>
      <c r="EQ8" s="4">
        <v>0</v>
      </c>
      <c r="ER8" s="4">
        <v>0</v>
      </c>
      <c r="ES8" s="29">
        <v>0</v>
      </c>
      <c r="ET8" s="29">
        <v>0</v>
      </c>
      <c r="EU8" s="29">
        <v>0</v>
      </c>
      <c r="EV8" s="29">
        <v>0</v>
      </c>
      <c r="EW8" s="33"/>
      <c r="EX8" s="32" t="s">
        <v>13</v>
      </c>
      <c r="EY8" s="46">
        <v>0</v>
      </c>
      <c r="EZ8" s="4">
        <v>0</v>
      </c>
      <c r="FA8" s="4">
        <v>0</v>
      </c>
      <c r="FB8" s="29">
        <v>0</v>
      </c>
      <c r="FC8" s="29">
        <v>0</v>
      </c>
      <c r="FD8" s="29">
        <v>0</v>
      </c>
      <c r="FE8" s="29">
        <v>0</v>
      </c>
      <c r="FF8" s="33"/>
      <c r="FG8" s="32" t="s">
        <v>13</v>
      </c>
      <c r="FH8" s="46">
        <v>0</v>
      </c>
      <c r="FI8" s="4">
        <v>0</v>
      </c>
      <c r="FJ8" s="4">
        <v>0</v>
      </c>
      <c r="FK8" s="29">
        <v>0</v>
      </c>
      <c r="FL8" s="29">
        <v>0</v>
      </c>
      <c r="FM8" s="29">
        <v>0</v>
      </c>
      <c r="FN8" s="29">
        <v>0</v>
      </c>
      <c r="FO8" s="33"/>
      <c r="FP8" s="32" t="s">
        <v>13</v>
      </c>
      <c r="FQ8" s="46">
        <v>0</v>
      </c>
      <c r="FR8" s="4">
        <v>0</v>
      </c>
      <c r="FS8" s="4">
        <v>0</v>
      </c>
      <c r="FT8" s="29">
        <v>0</v>
      </c>
      <c r="FU8" s="29">
        <v>0</v>
      </c>
      <c r="FV8" s="29">
        <v>0</v>
      </c>
      <c r="FW8" s="29">
        <v>0</v>
      </c>
      <c r="FX8" s="33"/>
      <c r="FY8" s="32" t="s">
        <v>13</v>
      </c>
      <c r="FZ8" s="46">
        <v>0</v>
      </c>
      <c r="GA8" s="4">
        <v>0</v>
      </c>
      <c r="GB8" s="4">
        <v>-1.0039883600000001</v>
      </c>
      <c r="GC8" s="29">
        <v>0</v>
      </c>
      <c r="GD8" s="29">
        <v>0</v>
      </c>
      <c r="GE8" s="29">
        <v>0</v>
      </c>
      <c r="GF8" s="29">
        <v>-1.0039883600000001</v>
      </c>
      <c r="GG8" s="33"/>
      <c r="GH8" s="32" t="s">
        <v>13</v>
      </c>
      <c r="GI8" s="46">
        <v>0</v>
      </c>
      <c r="GJ8" s="4">
        <v>-2.262610000000004</v>
      </c>
      <c r="GK8" s="4">
        <v>0</v>
      </c>
      <c r="GL8" s="29">
        <v>1.0298800000000001</v>
      </c>
      <c r="GM8" s="29">
        <v>0</v>
      </c>
      <c r="GN8" s="29">
        <v>0</v>
      </c>
      <c r="GO8" s="29">
        <v>-1.2327300000000039</v>
      </c>
      <c r="GP8" s="33"/>
      <c r="GQ8" s="32" t="s">
        <v>13</v>
      </c>
      <c r="GR8" s="46">
        <v>3.0149400000000006</v>
      </c>
      <c r="GS8" s="4">
        <v>4.5545500000000008</v>
      </c>
      <c r="GT8" s="4">
        <v>0</v>
      </c>
      <c r="GU8" s="29">
        <v>0</v>
      </c>
      <c r="GV8" s="29">
        <v>3.5960000000000001</v>
      </c>
      <c r="GW8" s="29">
        <v>0</v>
      </c>
      <c r="GX8" s="47">
        <v>11.165490000000002</v>
      </c>
      <c r="GY8" s="33"/>
      <c r="GZ8" s="32" t="s">
        <v>13</v>
      </c>
      <c r="HA8" s="46">
        <v>0</v>
      </c>
      <c r="HB8" s="4">
        <v>0</v>
      </c>
      <c r="HC8" s="4">
        <v>0</v>
      </c>
      <c r="HD8" s="29">
        <v>0</v>
      </c>
      <c r="HE8" s="29">
        <v>0</v>
      </c>
      <c r="HF8" s="29">
        <v>-10.270610000000001</v>
      </c>
      <c r="HG8" s="29">
        <v>-10.270610000000001</v>
      </c>
      <c r="HH8" s="33"/>
      <c r="HI8" s="32" t="s">
        <v>13</v>
      </c>
      <c r="HJ8" s="46">
        <v>0</v>
      </c>
      <c r="HK8" s="4">
        <v>0</v>
      </c>
      <c r="HL8" s="4">
        <v>0</v>
      </c>
      <c r="HM8" s="29">
        <v>0</v>
      </c>
      <c r="HN8" s="29">
        <v>0</v>
      </c>
      <c r="HO8" s="29">
        <v>0</v>
      </c>
      <c r="HP8" s="29">
        <v>0</v>
      </c>
      <c r="HQ8" s="33"/>
      <c r="HR8" s="32" t="s">
        <v>13</v>
      </c>
      <c r="HS8" s="46">
        <v>0</v>
      </c>
      <c r="HT8" s="4">
        <v>0</v>
      </c>
      <c r="HU8" s="4">
        <v>0</v>
      </c>
      <c r="HV8" s="29">
        <v>0</v>
      </c>
      <c r="HW8" s="29">
        <v>0</v>
      </c>
      <c r="HX8" s="29">
        <v>0</v>
      </c>
      <c r="HY8" s="29">
        <v>0</v>
      </c>
      <c r="HZ8" s="33"/>
      <c r="IA8" s="32" t="s">
        <v>13</v>
      </c>
      <c r="IB8" s="46">
        <v>0</v>
      </c>
      <c r="IC8" s="4">
        <v>0</v>
      </c>
      <c r="ID8" s="4">
        <v>0</v>
      </c>
      <c r="IE8" s="29">
        <v>0</v>
      </c>
      <c r="IF8" s="29">
        <v>0</v>
      </c>
      <c r="IG8" s="29">
        <v>0</v>
      </c>
      <c r="IH8" s="29">
        <v>0</v>
      </c>
      <c r="II8" s="33"/>
      <c r="IJ8" s="32" t="s">
        <v>13</v>
      </c>
      <c r="IK8" s="46">
        <v>0</v>
      </c>
      <c r="IL8" s="4">
        <v>0</v>
      </c>
      <c r="IM8" s="4">
        <v>0</v>
      </c>
      <c r="IN8" s="29">
        <v>0</v>
      </c>
      <c r="IO8" s="29">
        <v>0</v>
      </c>
      <c r="IP8" s="29">
        <v>0</v>
      </c>
      <c r="IQ8" s="29">
        <v>0</v>
      </c>
      <c r="IR8" s="33"/>
      <c r="IS8" s="32" t="s">
        <v>13</v>
      </c>
      <c r="IT8" s="46">
        <v>4.1403262229572926</v>
      </c>
      <c r="IU8" s="4">
        <v>0</v>
      </c>
      <c r="IV8" s="4">
        <v>0.27060361999999999</v>
      </c>
      <c r="IW8" s="29">
        <v>27.733240000000002</v>
      </c>
      <c r="IX8" s="29">
        <v>2.9801099999999998</v>
      </c>
      <c r="IY8" s="29">
        <v>12.21692</v>
      </c>
      <c r="IZ8" s="29">
        <v>47.341199842957295</v>
      </c>
      <c r="JA8" s="33"/>
      <c r="JB8" s="32" t="s">
        <v>13</v>
      </c>
      <c r="JC8" s="46">
        <v>-7.4999999999999997E-3</v>
      </c>
      <c r="JD8" s="4">
        <v>0</v>
      </c>
      <c r="JE8" s="4">
        <v>2.3060088200000002</v>
      </c>
      <c r="JF8" s="29">
        <v>8.967E-2</v>
      </c>
      <c r="JG8" s="29">
        <v>0</v>
      </c>
      <c r="JH8" s="29">
        <v>0</v>
      </c>
      <c r="JI8" s="29">
        <v>2.3881788200000003</v>
      </c>
      <c r="JJ8" s="33"/>
      <c r="JK8" s="32" t="s">
        <v>13</v>
      </c>
      <c r="JL8" s="46">
        <v>2.3300877999999998</v>
      </c>
      <c r="JM8" s="4">
        <v>0.65456999999999999</v>
      </c>
      <c r="JN8" s="4">
        <v>-1.2749543199999998</v>
      </c>
      <c r="JO8" s="29">
        <v>-28.878149999999994</v>
      </c>
      <c r="JP8" s="29">
        <v>0.11097</v>
      </c>
      <c r="JQ8" s="29">
        <v>-5.8572100000000002</v>
      </c>
      <c r="JR8" s="29">
        <v>-32.914686519999997</v>
      </c>
    </row>
    <row r="9" spans="1:278" ht="27.75" customHeight="1">
      <c r="A9" s="42" t="s">
        <v>60</v>
      </c>
      <c r="B9" s="46">
        <v>0</v>
      </c>
      <c r="C9" s="4">
        <v>0</v>
      </c>
      <c r="D9" s="4">
        <v>0</v>
      </c>
      <c r="E9" s="29">
        <v>0</v>
      </c>
      <c r="F9" s="29">
        <v>0</v>
      </c>
      <c r="G9" s="29">
        <v>0</v>
      </c>
      <c r="H9" s="29">
        <v>0</v>
      </c>
      <c r="I9" s="33"/>
      <c r="J9" s="49" t="s">
        <v>13</v>
      </c>
      <c r="K9" s="46">
        <v>23.713280858389748</v>
      </c>
      <c r="L9" s="4">
        <v>965.75212014309409</v>
      </c>
      <c r="M9" s="4">
        <v>-22.997772363953299</v>
      </c>
      <c r="N9" s="29">
        <v>0</v>
      </c>
      <c r="O9" s="29">
        <v>-0.76866999999999996</v>
      </c>
      <c r="P9" s="29">
        <v>0</v>
      </c>
      <c r="Q9" s="29">
        <v>965.6989586375305</v>
      </c>
      <c r="R9" s="33"/>
      <c r="S9" s="49" t="s">
        <v>13</v>
      </c>
      <c r="T9" s="46">
        <v>0</v>
      </c>
      <c r="U9" s="4">
        <v>0</v>
      </c>
      <c r="V9" s="4">
        <v>0</v>
      </c>
      <c r="W9" s="29">
        <v>0</v>
      </c>
      <c r="X9" s="29">
        <v>0</v>
      </c>
      <c r="Y9" s="29">
        <v>0</v>
      </c>
      <c r="Z9" s="29">
        <v>0</v>
      </c>
      <c r="AA9" s="33"/>
      <c r="AB9" s="49" t="s">
        <v>13</v>
      </c>
      <c r="AC9" s="46">
        <v>13.45286915</v>
      </c>
      <c r="AD9" s="4">
        <v>308.06968404937055</v>
      </c>
      <c r="AE9" s="4">
        <v>0</v>
      </c>
      <c r="AF9" s="29">
        <v>0</v>
      </c>
      <c r="AG9" s="29">
        <v>0</v>
      </c>
      <c r="AH9" s="29">
        <v>0</v>
      </c>
      <c r="AI9" s="29">
        <v>321.52255319937058</v>
      </c>
      <c r="AJ9" s="33"/>
      <c r="AK9" s="49" t="s">
        <v>13</v>
      </c>
      <c r="AL9" s="46">
        <v>0</v>
      </c>
      <c r="AM9" s="4">
        <v>0</v>
      </c>
      <c r="AN9" s="4">
        <v>0</v>
      </c>
      <c r="AO9" s="29">
        <v>0</v>
      </c>
      <c r="AP9" s="29">
        <v>0</v>
      </c>
      <c r="AQ9" s="29">
        <v>0</v>
      </c>
      <c r="AR9" s="29">
        <v>0</v>
      </c>
      <c r="AS9" s="33"/>
      <c r="AT9" s="49" t="s">
        <v>13</v>
      </c>
      <c r="AU9" s="46">
        <v>0</v>
      </c>
      <c r="AV9" s="4">
        <v>0</v>
      </c>
      <c r="AW9" s="4">
        <v>0</v>
      </c>
      <c r="AX9" s="29">
        <v>0</v>
      </c>
      <c r="AY9" s="29">
        <v>0</v>
      </c>
      <c r="AZ9" s="29">
        <v>0</v>
      </c>
      <c r="BA9" s="29">
        <v>0</v>
      </c>
      <c r="BB9" s="33"/>
      <c r="BC9" s="49" t="s">
        <v>13</v>
      </c>
      <c r="BD9" s="46">
        <v>0</v>
      </c>
      <c r="BE9" s="4">
        <v>0</v>
      </c>
      <c r="BF9" s="4">
        <v>0</v>
      </c>
      <c r="BG9" s="29">
        <v>0</v>
      </c>
      <c r="BH9" s="29">
        <v>0</v>
      </c>
      <c r="BI9" s="29">
        <v>0</v>
      </c>
      <c r="BJ9" s="29">
        <v>0</v>
      </c>
      <c r="BK9" s="33"/>
      <c r="BL9" s="49" t="s">
        <v>13</v>
      </c>
      <c r="BM9" s="46">
        <v>-87.744854194113486</v>
      </c>
      <c r="BN9" s="4">
        <v>1901.7207068820051</v>
      </c>
      <c r="BO9" s="4">
        <v>0</v>
      </c>
      <c r="BP9" s="29">
        <v>0</v>
      </c>
      <c r="BQ9" s="29">
        <v>0</v>
      </c>
      <c r="BR9" s="29">
        <v>0</v>
      </c>
      <c r="BS9" s="29">
        <v>1813.9758526878916</v>
      </c>
      <c r="BT9" s="33"/>
      <c r="BU9" s="49" t="s">
        <v>13</v>
      </c>
      <c r="BV9" s="46">
        <v>0</v>
      </c>
      <c r="BW9" s="4">
        <v>0</v>
      </c>
      <c r="BX9" s="4">
        <v>0</v>
      </c>
      <c r="BY9" s="29">
        <v>0</v>
      </c>
      <c r="BZ9" s="29">
        <v>0</v>
      </c>
      <c r="CA9" s="29">
        <v>0</v>
      </c>
      <c r="CB9" s="29">
        <v>0</v>
      </c>
      <c r="CC9" s="33"/>
      <c r="CD9" s="49" t="s">
        <v>13</v>
      </c>
      <c r="CE9" s="46">
        <v>0</v>
      </c>
      <c r="CF9" s="4">
        <v>19.967790000000001</v>
      </c>
      <c r="CG9" s="4">
        <v>0</v>
      </c>
      <c r="CH9" s="29">
        <v>0</v>
      </c>
      <c r="CI9" s="29">
        <v>0</v>
      </c>
      <c r="CJ9" s="29">
        <v>0</v>
      </c>
      <c r="CK9" s="29">
        <v>19.967790000000001</v>
      </c>
      <c r="CL9" s="33"/>
      <c r="CM9" s="49" t="s">
        <v>13</v>
      </c>
      <c r="CN9" s="46">
        <v>0</v>
      </c>
      <c r="CO9" s="4">
        <v>0</v>
      </c>
      <c r="CP9" s="4">
        <v>0</v>
      </c>
      <c r="CQ9" s="29">
        <v>0</v>
      </c>
      <c r="CR9" s="29">
        <v>0</v>
      </c>
      <c r="CS9" s="29">
        <v>0</v>
      </c>
      <c r="CT9" s="29">
        <v>0</v>
      </c>
      <c r="CU9" s="33"/>
      <c r="CV9" s="49" t="s">
        <v>13</v>
      </c>
      <c r="CW9" s="46">
        <v>0</v>
      </c>
      <c r="CX9" s="4">
        <v>0</v>
      </c>
      <c r="CY9" s="4">
        <v>0</v>
      </c>
      <c r="CZ9" s="29">
        <v>0</v>
      </c>
      <c r="DA9" s="29">
        <v>0</v>
      </c>
      <c r="DB9" s="29">
        <v>0</v>
      </c>
      <c r="DC9" s="29">
        <v>0</v>
      </c>
      <c r="DD9" s="33"/>
      <c r="DE9" s="49" t="s">
        <v>13</v>
      </c>
      <c r="DF9" s="46">
        <v>0</v>
      </c>
      <c r="DG9" s="4">
        <v>0</v>
      </c>
      <c r="DH9" s="4">
        <v>0</v>
      </c>
      <c r="DI9" s="29">
        <v>0</v>
      </c>
      <c r="DJ9" s="29">
        <v>0</v>
      </c>
      <c r="DK9" s="29">
        <v>0</v>
      </c>
      <c r="DL9" s="29">
        <v>0</v>
      </c>
      <c r="DM9" s="33"/>
      <c r="DN9" s="49" t="s">
        <v>13</v>
      </c>
      <c r="DO9" s="46">
        <v>0</v>
      </c>
      <c r="DP9" s="4">
        <v>0</v>
      </c>
      <c r="DQ9" s="4">
        <v>0</v>
      </c>
      <c r="DR9" s="29">
        <v>0</v>
      </c>
      <c r="DS9" s="29">
        <v>0</v>
      </c>
      <c r="DT9" s="29">
        <v>0</v>
      </c>
      <c r="DU9" s="29">
        <v>0</v>
      </c>
      <c r="DV9" s="33"/>
      <c r="DW9" s="49" t="s">
        <v>13</v>
      </c>
      <c r="DX9" s="46">
        <v>0</v>
      </c>
      <c r="DY9" s="4">
        <v>0</v>
      </c>
      <c r="DZ9" s="4">
        <v>0</v>
      </c>
      <c r="EA9" s="29">
        <v>0</v>
      </c>
      <c r="EB9" s="29">
        <v>0</v>
      </c>
      <c r="EC9" s="29">
        <v>0</v>
      </c>
      <c r="ED9" s="29">
        <v>0</v>
      </c>
      <c r="EE9" s="33"/>
      <c r="EF9" s="49" t="s">
        <v>13</v>
      </c>
      <c r="EG9" s="46">
        <v>0</v>
      </c>
      <c r="EH9" s="4">
        <v>-1.7063629242074703</v>
      </c>
      <c r="EI9" s="4">
        <v>0</v>
      </c>
      <c r="EJ9" s="29">
        <v>0</v>
      </c>
      <c r="EK9" s="29">
        <v>0</v>
      </c>
      <c r="EL9" s="29">
        <v>0</v>
      </c>
      <c r="EM9" s="29">
        <v>-1.7063629242074703</v>
      </c>
      <c r="EN9" s="33"/>
      <c r="EO9" s="49" t="s">
        <v>13</v>
      </c>
      <c r="EP9" s="46">
        <v>0</v>
      </c>
      <c r="EQ9" s="4">
        <v>0</v>
      </c>
      <c r="ER9" s="4">
        <v>0</v>
      </c>
      <c r="ES9" s="29">
        <v>0</v>
      </c>
      <c r="ET9" s="29">
        <v>0</v>
      </c>
      <c r="EU9" s="29">
        <v>0</v>
      </c>
      <c r="EV9" s="29">
        <v>0</v>
      </c>
      <c r="EW9" s="33"/>
      <c r="EX9" s="49" t="s">
        <v>13</v>
      </c>
      <c r="EY9" s="46">
        <v>0</v>
      </c>
      <c r="EZ9" s="4">
        <v>0</v>
      </c>
      <c r="FA9" s="4">
        <v>0</v>
      </c>
      <c r="FB9" s="29">
        <v>0</v>
      </c>
      <c r="FC9" s="29">
        <v>0</v>
      </c>
      <c r="FD9" s="29">
        <v>0</v>
      </c>
      <c r="FE9" s="29">
        <v>0</v>
      </c>
      <c r="FF9" s="33"/>
      <c r="FG9" s="49" t="s">
        <v>13</v>
      </c>
      <c r="FH9" s="46">
        <v>0</v>
      </c>
      <c r="FI9" s="4">
        <v>0</v>
      </c>
      <c r="FJ9" s="4">
        <v>0</v>
      </c>
      <c r="FK9" s="29">
        <v>0</v>
      </c>
      <c r="FL9" s="29">
        <v>0</v>
      </c>
      <c r="FM9" s="29">
        <v>0</v>
      </c>
      <c r="FN9" s="29">
        <v>0</v>
      </c>
      <c r="FO9" s="33"/>
      <c r="FP9" s="49" t="s">
        <v>13</v>
      </c>
      <c r="FQ9" s="46">
        <v>0</v>
      </c>
      <c r="FR9" s="4">
        <v>-140.12320855013451</v>
      </c>
      <c r="FS9" s="4">
        <v>5.9496620000000097E-2</v>
      </c>
      <c r="FT9" s="29">
        <v>0</v>
      </c>
      <c r="FU9" s="29">
        <v>0</v>
      </c>
      <c r="FV9" s="29">
        <v>0</v>
      </c>
      <c r="FW9" s="29">
        <v>-140.0637119301345</v>
      </c>
      <c r="FX9" s="33"/>
      <c r="FY9" s="49" t="s">
        <v>13</v>
      </c>
      <c r="FZ9" s="46">
        <v>0</v>
      </c>
      <c r="GA9" s="4">
        <v>0</v>
      </c>
      <c r="GB9" s="4">
        <v>0</v>
      </c>
      <c r="GC9" s="29">
        <v>0</v>
      </c>
      <c r="GD9" s="29">
        <v>0</v>
      </c>
      <c r="GE9" s="29">
        <v>0</v>
      </c>
      <c r="GF9" s="29">
        <v>0</v>
      </c>
      <c r="GG9" s="33"/>
      <c r="GH9" s="49" t="s">
        <v>13</v>
      </c>
      <c r="GI9" s="46">
        <v>4.7578899999999997</v>
      </c>
      <c r="GJ9" s="4">
        <v>0</v>
      </c>
      <c r="GK9" s="4">
        <v>0</v>
      </c>
      <c r="GL9" s="29">
        <v>0</v>
      </c>
      <c r="GM9" s="29">
        <v>0</v>
      </c>
      <c r="GN9" s="29">
        <v>0</v>
      </c>
      <c r="GO9" s="29">
        <v>4.7578899999999997</v>
      </c>
      <c r="GP9" s="33"/>
      <c r="GQ9" s="49" t="s">
        <v>13</v>
      </c>
      <c r="GR9" s="46">
        <v>0</v>
      </c>
      <c r="GS9" s="4">
        <v>0</v>
      </c>
      <c r="GT9" s="4">
        <v>0</v>
      </c>
      <c r="GU9" s="29">
        <v>0</v>
      </c>
      <c r="GV9" s="29">
        <v>0</v>
      </c>
      <c r="GW9" s="29">
        <v>0</v>
      </c>
      <c r="GX9" s="47">
        <v>0</v>
      </c>
      <c r="GY9" s="33"/>
      <c r="GZ9" s="49" t="s">
        <v>13</v>
      </c>
      <c r="HA9" s="46">
        <v>0</v>
      </c>
      <c r="HB9" s="4">
        <v>0</v>
      </c>
      <c r="HC9" s="4">
        <v>0</v>
      </c>
      <c r="HD9" s="29">
        <v>0</v>
      </c>
      <c r="HE9" s="29">
        <v>0</v>
      </c>
      <c r="HF9" s="29">
        <v>0</v>
      </c>
      <c r="HG9" s="29">
        <v>0</v>
      </c>
      <c r="HH9" s="33"/>
      <c r="HI9" s="49" t="s">
        <v>13</v>
      </c>
      <c r="HJ9" s="46">
        <v>7.3212970000000102</v>
      </c>
      <c r="HK9" s="4">
        <v>8.6499999999999997E-3</v>
      </c>
      <c r="HL9" s="4">
        <v>0</v>
      </c>
      <c r="HM9" s="29">
        <v>0</v>
      </c>
      <c r="HN9" s="29">
        <v>0</v>
      </c>
      <c r="HO9" s="29">
        <v>0</v>
      </c>
      <c r="HP9" s="29">
        <v>7.3299470000000104</v>
      </c>
      <c r="HQ9" s="33"/>
      <c r="HR9" s="49" t="s">
        <v>13</v>
      </c>
      <c r="HS9" s="46">
        <v>0</v>
      </c>
      <c r="HT9" s="4">
        <v>0</v>
      </c>
      <c r="HU9" s="4">
        <v>0</v>
      </c>
      <c r="HV9" s="29">
        <v>0</v>
      </c>
      <c r="HW9" s="29">
        <v>0</v>
      </c>
      <c r="HX9" s="29">
        <v>0</v>
      </c>
      <c r="HY9" s="29">
        <v>0</v>
      </c>
      <c r="HZ9" s="33"/>
      <c r="IA9" s="49" t="s">
        <v>13</v>
      </c>
      <c r="IB9" s="46">
        <v>14.206053818495221</v>
      </c>
      <c r="IC9" s="4">
        <v>0</v>
      </c>
      <c r="ID9" s="4">
        <v>0</v>
      </c>
      <c r="IE9" s="29">
        <v>0</v>
      </c>
      <c r="IF9" s="29">
        <v>0</v>
      </c>
      <c r="IG9" s="29">
        <v>0</v>
      </c>
      <c r="IH9" s="29">
        <v>14.206053818495221</v>
      </c>
      <c r="II9" s="33"/>
      <c r="IJ9" s="49" t="s">
        <v>13</v>
      </c>
      <c r="IK9" s="46">
        <v>0</v>
      </c>
      <c r="IL9" s="4">
        <v>0</v>
      </c>
      <c r="IM9" s="4">
        <v>0</v>
      </c>
      <c r="IN9" s="29">
        <v>0</v>
      </c>
      <c r="IO9" s="29">
        <v>0</v>
      </c>
      <c r="IP9" s="29">
        <v>0</v>
      </c>
      <c r="IQ9" s="29">
        <v>0</v>
      </c>
      <c r="IR9" s="33"/>
      <c r="IS9" s="49" t="s">
        <v>13</v>
      </c>
      <c r="IT9" s="46">
        <v>264.90856293388896</v>
      </c>
      <c r="IU9" s="4">
        <v>0</v>
      </c>
      <c r="IV9" s="4">
        <v>-0.31324316000000002</v>
      </c>
      <c r="IW9" s="29">
        <v>0</v>
      </c>
      <c r="IX9" s="29">
        <v>0</v>
      </c>
      <c r="IY9" s="29">
        <v>0</v>
      </c>
      <c r="IZ9" s="29">
        <v>264.59531977388895</v>
      </c>
      <c r="JA9" s="33"/>
      <c r="JB9" s="49" t="s">
        <v>13</v>
      </c>
      <c r="JC9" s="46">
        <v>-28.336518445582001</v>
      </c>
      <c r="JD9" s="4">
        <v>-22.258136965988498</v>
      </c>
      <c r="JE9" s="4">
        <v>5.4712162297408797</v>
      </c>
      <c r="JF9" s="29">
        <v>0</v>
      </c>
      <c r="JG9" s="29">
        <v>0.33021</v>
      </c>
      <c r="JH9" s="29">
        <v>0</v>
      </c>
      <c r="JI9" s="29">
        <v>-44.793229181829616</v>
      </c>
      <c r="JJ9" s="33"/>
      <c r="JK9" s="49" t="s">
        <v>13</v>
      </c>
      <c r="JL9" s="46">
        <v>-12.32808962</v>
      </c>
      <c r="JM9" s="4">
        <v>53.954877258502655</v>
      </c>
      <c r="JN9" s="4">
        <v>42.312085975301599</v>
      </c>
      <c r="JO9" s="29">
        <v>0</v>
      </c>
      <c r="JP9" s="29">
        <v>5.2724000000000002</v>
      </c>
      <c r="JQ9" s="29">
        <v>0</v>
      </c>
      <c r="JR9" s="29">
        <v>89.211273613804252</v>
      </c>
    </row>
    <row r="10" spans="1:278" ht="27.75" customHeight="1">
      <c r="A10" s="32" t="s">
        <v>14</v>
      </c>
      <c r="B10" s="4">
        <v>85.110835241200064</v>
      </c>
      <c r="C10" s="4">
        <v>197.08815912000003</v>
      </c>
      <c r="D10" s="4">
        <v>9.9437494819834011</v>
      </c>
      <c r="E10" s="4">
        <v>492.89599596681722</v>
      </c>
      <c r="F10" s="4">
        <v>-1.4427100000000002</v>
      </c>
      <c r="G10" s="4">
        <v>0</v>
      </c>
      <c r="H10" s="4">
        <v>783.59602981000069</v>
      </c>
      <c r="I10" s="33"/>
      <c r="J10" s="32" t="s">
        <v>14</v>
      </c>
      <c r="K10" s="4">
        <v>23.713280858389748</v>
      </c>
      <c r="L10" s="4">
        <v>965.75212014309409</v>
      </c>
      <c r="M10" s="4">
        <v>-22.997772363953299</v>
      </c>
      <c r="N10" s="4">
        <v>0</v>
      </c>
      <c r="O10" s="4">
        <v>-0.76867000000000008</v>
      </c>
      <c r="P10" s="4">
        <v>0</v>
      </c>
      <c r="Q10" s="4">
        <v>965.6989586375305</v>
      </c>
      <c r="R10" s="33"/>
      <c r="S10" s="32" t="s">
        <v>14</v>
      </c>
      <c r="T10" s="4">
        <v>385.39550754999999</v>
      </c>
      <c r="U10" s="4">
        <v>1034.6294551664914</v>
      </c>
      <c r="V10" s="4">
        <v>138.37677287702397</v>
      </c>
      <c r="W10" s="4">
        <v>-177.26710135579921</v>
      </c>
      <c r="X10" s="4">
        <v>4.6547699999999983</v>
      </c>
      <c r="Y10" s="4">
        <v>0</v>
      </c>
      <c r="Z10" s="4">
        <v>1385.7894042377163</v>
      </c>
      <c r="AA10" s="33"/>
      <c r="AB10" s="32" t="s">
        <v>14</v>
      </c>
      <c r="AC10" s="4">
        <v>61.485136313666644</v>
      </c>
      <c r="AD10" s="4">
        <v>1529.6044037878833</v>
      </c>
      <c r="AE10" s="4">
        <v>986.95755504098599</v>
      </c>
      <c r="AF10" s="4">
        <v>-349.72915886838007</v>
      </c>
      <c r="AG10" s="4">
        <v>19.261399999999998</v>
      </c>
      <c r="AH10" s="4">
        <v>158.88049948751362</v>
      </c>
      <c r="AI10" s="4">
        <v>2406.4598357616692</v>
      </c>
      <c r="AJ10" s="33"/>
      <c r="AK10" s="32" t="s">
        <v>14</v>
      </c>
      <c r="AL10" s="4">
        <v>-20.326165979999995</v>
      </c>
      <c r="AM10" s="4">
        <v>-3.4406234942604064</v>
      </c>
      <c r="AN10" s="4">
        <v>11.905786082600367</v>
      </c>
      <c r="AO10" s="4">
        <v>420.34969271646207</v>
      </c>
      <c r="AP10" s="50">
        <v>0.30430999999999997</v>
      </c>
      <c r="AQ10" s="4">
        <v>0</v>
      </c>
      <c r="AR10" s="4">
        <v>408.792999324802</v>
      </c>
      <c r="AS10" s="33"/>
      <c r="AT10" s="32" t="s">
        <v>14</v>
      </c>
      <c r="AU10" s="4">
        <v>-3.702486108608444</v>
      </c>
      <c r="AV10" s="4">
        <v>-4.0736051512855838</v>
      </c>
      <c r="AW10" s="4">
        <v>-187.83256393153673</v>
      </c>
      <c r="AX10" s="4">
        <v>542.3200741949363</v>
      </c>
      <c r="AY10" s="4">
        <v>-59.418389999999995</v>
      </c>
      <c r="AZ10" s="4">
        <v>0</v>
      </c>
      <c r="BA10" s="4">
        <v>287.29302900350552</v>
      </c>
      <c r="BB10" s="33"/>
      <c r="BC10" s="32" t="s">
        <v>14</v>
      </c>
      <c r="BD10" s="4">
        <v>-273.06377815134624</v>
      </c>
      <c r="BE10" s="4">
        <v>-55.28231439612474</v>
      </c>
      <c r="BF10" s="4">
        <v>1297.4115033502108</v>
      </c>
      <c r="BG10" s="4">
        <v>-191.23717699932095</v>
      </c>
      <c r="BH10" s="4">
        <v>3.0744400000000001</v>
      </c>
      <c r="BI10" s="4">
        <v>0</v>
      </c>
      <c r="BJ10" s="4">
        <v>780.90267380341879</v>
      </c>
      <c r="BK10" s="33"/>
      <c r="BL10" s="32" t="s">
        <v>14</v>
      </c>
      <c r="BM10" s="4">
        <v>105.63301602554979</v>
      </c>
      <c r="BN10" s="4">
        <v>1997.3308914857514</v>
      </c>
      <c r="BO10" s="4">
        <v>-49.842719630355674</v>
      </c>
      <c r="BP10" s="4">
        <v>-848.55578928421994</v>
      </c>
      <c r="BQ10" s="4">
        <v>1.3382499999999999</v>
      </c>
      <c r="BR10" s="4">
        <v>-19.166720709892573</v>
      </c>
      <c r="BS10" s="4">
        <v>1186.7369278868334</v>
      </c>
      <c r="BT10" s="33"/>
      <c r="BU10" s="32" t="s">
        <v>14</v>
      </c>
      <c r="BV10" s="4">
        <v>2.0499899999999998</v>
      </c>
      <c r="BW10" s="4">
        <v>0</v>
      </c>
      <c r="BX10" s="4">
        <v>7.2482043500000017</v>
      </c>
      <c r="BY10" s="4">
        <v>137.91771604002275</v>
      </c>
      <c r="BZ10" s="4">
        <v>0</v>
      </c>
      <c r="CA10" s="4">
        <v>0</v>
      </c>
      <c r="CB10" s="4">
        <v>147.21591039002274</v>
      </c>
      <c r="CC10" s="33"/>
      <c r="CD10" s="32" t="s">
        <v>14</v>
      </c>
      <c r="CE10" s="4">
        <v>0.17504000000000003</v>
      </c>
      <c r="CF10" s="4">
        <v>19.967790000000001</v>
      </c>
      <c r="CG10" s="4">
        <v>27.011653949999999</v>
      </c>
      <c r="CH10" s="4">
        <v>-85.20054761664727</v>
      </c>
      <c r="CI10" s="4">
        <v>0</v>
      </c>
      <c r="CJ10" s="4">
        <v>0</v>
      </c>
      <c r="CK10" s="4">
        <v>-38.046063666647271</v>
      </c>
      <c r="CL10" s="33"/>
      <c r="CM10" s="32" t="s">
        <v>14</v>
      </c>
      <c r="CN10" s="4">
        <v>-1777.2904573389951</v>
      </c>
      <c r="CO10" s="4">
        <v>-37.195729500505578</v>
      </c>
      <c r="CP10" s="4">
        <v>83.224661599999934</v>
      </c>
      <c r="CQ10" s="4">
        <v>0</v>
      </c>
      <c r="CR10" s="4">
        <v>0</v>
      </c>
      <c r="CS10" s="4">
        <v>0</v>
      </c>
      <c r="CT10" s="4">
        <v>-1731.2615252395008</v>
      </c>
      <c r="CU10" s="33"/>
      <c r="CV10" s="32" t="s">
        <v>14</v>
      </c>
      <c r="CW10" s="4">
        <v>0</v>
      </c>
      <c r="CX10" s="4">
        <v>-17.362031110178453</v>
      </c>
      <c r="CY10" s="4">
        <v>0</v>
      </c>
      <c r="CZ10" s="4">
        <v>0</v>
      </c>
      <c r="DA10" s="4">
        <v>0</v>
      </c>
      <c r="DB10" s="4">
        <v>0</v>
      </c>
      <c r="DC10" s="4">
        <v>-17.362031110178453</v>
      </c>
      <c r="DD10" s="33"/>
      <c r="DE10" s="32" t="s">
        <v>14</v>
      </c>
      <c r="DF10" s="4">
        <v>663.62115327778008</v>
      </c>
      <c r="DG10" s="4">
        <v>-2401.7373641589438</v>
      </c>
      <c r="DH10" s="4">
        <v>163.09568800999998</v>
      </c>
      <c r="DI10" s="4">
        <v>0</v>
      </c>
      <c r="DJ10" s="4">
        <v>-0.2124099999999994</v>
      </c>
      <c r="DK10" s="4">
        <v>0</v>
      </c>
      <c r="DL10" s="4">
        <v>-1575.2329328711637</v>
      </c>
      <c r="DM10" s="33"/>
      <c r="DN10" s="32" t="s">
        <v>14</v>
      </c>
      <c r="DO10" s="4">
        <v>18.985656678011541</v>
      </c>
      <c r="DP10" s="4">
        <v>-52.532972250930058</v>
      </c>
      <c r="DQ10" s="4">
        <v>7.9895762999999986</v>
      </c>
      <c r="DR10" s="4">
        <v>0</v>
      </c>
      <c r="DS10" s="4">
        <v>0</v>
      </c>
      <c r="DT10" s="4">
        <v>0</v>
      </c>
      <c r="DU10" s="4">
        <v>-25.557739272918521</v>
      </c>
      <c r="DV10" s="33"/>
      <c r="DW10" s="32" t="s">
        <v>14</v>
      </c>
      <c r="DX10" s="4">
        <v>176.79188662414418</v>
      </c>
      <c r="DY10" s="4">
        <v>1.1340958600000002</v>
      </c>
      <c r="DZ10" s="4">
        <v>0.21495616999999981</v>
      </c>
      <c r="EA10" s="4">
        <v>1.1405743800000001</v>
      </c>
      <c r="EB10" s="4">
        <v>1.1304000000000001</v>
      </c>
      <c r="EC10" s="4">
        <v>0</v>
      </c>
      <c r="ED10" s="4">
        <v>180.41191303414419</v>
      </c>
      <c r="EE10" s="33"/>
      <c r="EF10" s="32" t="s">
        <v>14</v>
      </c>
      <c r="EG10" s="4">
        <v>55.544250000000005</v>
      </c>
      <c r="EH10" s="4">
        <v>8.5865631991840505</v>
      </c>
      <c r="EI10" s="4">
        <v>0</v>
      </c>
      <c r="EJ10" s="4">
        <v>-1.8957809300000008</v>
      </c>
      <c r="EK10" s="4">
        <v>0</v>
      </c>
      <c r="EL10" s="4">
        <v>0</v>
      </c>
      <c r="EM10" s="4">
        <v>62.23503226918406</v>
      </c>
      <c r="EN10" s="33"/>
      <c r="EO10" s="32" t="s">
        <v>14</v>
      </c>
      <c r="EP10" s="4">
        <v>0</v>
      </c>
      <c r="EQ10" s="4">
        <v>0</v>
      </c>
      <c r="ER10" s="4">
        <v>0</v>
      </c>
      <c r="ES10" s="4">
        <v>0</v>
      </c>
      <c r="ET10" s="4">
        <v>0</v>
      </c>
      <c r="EU10" s="4">
        <v>0</v>
      </c>
      <c r="EV10" s="4">
        <v>0</v>
      </c>
      <c r="EW10" s="33"/>
      <c r="EX10" s="32" t="s">
        <v>14</v>
      </c>
      <c r="EY10" s="4">
        <v>0</v>
      </c>
      <c r="EZ10" s="4">
        <v>0</v>
      </c>
      <c r="FA10" s="4">
        <v>0</v>
      </c>
      <c r="FB10" s="4">
        <v>0</v>
      </c>
      <c r="FC10" s="4">
        <v>0</v>
      </c>
      <c r="FD10" s="4">
        <v>0</v>
      </c>
      <c r="FE10" s="4">
        <v>0</v>
      </c>
      <c r="FF10" s="33"/>
      <c r="FG10" s="32" t="s">
        <v>14</v>
      </c>
      <c r="FH10" s="4">
        <v>-0.50933599999999979</v>
      </c>
      <c r="FI10" s="4">
        <v>-58.943627761180522</v>
      </c>
      <c r="FJ10" s="4">
        <v>0</v>
      </c>
      <c r="FK10" s="4">
        <v>0</v>
      </c>
      <c r="FL10" s="4">
        <v>0</v>
      </c>
      <c r="FM10" s="4">
        <v>0</v>
      </c>
      <c r="FN10" s="4">
        <v>-59.45296376118052</v>
      </c>
      <c r="FO10" s="33"/>
      <c r="FP10" s="32" t="s">
        <v>14</v>
      </c>
      <c r="FQ10" s="4">
        <v>61.931886918219256</v>
      </c>
      <c r="FR10" s="4">
        <v>-182.93294623013264</v>
      </c>
      <c r="FS10" s="4">
        <v>5.9496620000000118E-2</v>
      </c>
      <c r="FT10" s="4">
        <v>0</v>
      </c>
      <c r="FU10" s="4">
        <v>0</v>
      </c>
      <c r="FV10" s="4">
        <v>0</v>
      </c>
      <c r="FW10" s="4">
        <v>-120.94156269191339</v>
      </c>
      <c r="FX10" s="33"/>
      <c r="FY10" s="32" t="s">
        <v>14</v>
      </c>
      <c r="FZ10" s="4">
        <v>-0.36513868999996452</v>
      </c>
      <c r="GA10" s="4">
        <v>713.25879108690231</v>
      </c>
      <c r="GB10" s="4">
        <v>-19.700771920000015</v>
      </c>
      <c r="GC10" s="4">
        <v>110.94647008328407</v>
      </c>
      <c r="GD10" s="4">
        <v>-7.8519619999999263E-2</v>
      </c>
      <c r="GE10" s="4">
        <v>0</v>
      </c>
      <c r="GF10" s="4">
        <v>804.06083094018652</v>
      </c>
      <c r="GG10" s="33"/>
      <c r="GH10" s="32" t="s">
        <v>14</v>
      </c>
      <c r="GI10" s="4">
        <v>20.42182</v>
      </c>
      <c r="GJ10" s="4">
        <v>1644.1636993255654</v>
      </c>
      <c r="GK10" s="4">
        <v>8.5302846599999977</v>
      </c>
      <c r="GL10" s="4">
        <v>1.0785435900000158</v>
      </c>
      <c r="GM10" s="4">
        <v>0</v>
      </c>
      <c r="GN10" s="4">
        <v>1521.4589934146436</v>
      </c>
      <c r="GO10" s="4">
        <v>3195.653340990209</v>
      </c>
      <c r="GP10" s="33"/>
      <c r="GQ10" s="32" t="s">
        <v>14</v>
      </c>
      <c r="GR10" s="4">
        <v>-242.16425309999997</v>
      </c>
      <c r="GS10" s="4">
        <v>1077.2694206728461</v>
      </c>
      <c r="GT10" s="4">
        <v>154.26070009999998</v>
      </c>
      <c r="GU10" s="4">
        <v>-0.16712239999999998</v>
      </c>
      <c r="GV10" s="4">
        <v>3.5960000000000001</v>
      </c>
      <c r="GW10" s="4">
        <v>0</v>
      </c>
      <c r="GX10" s="4">
        <v>992.79474527284606</v>
      </c>
      <c r="GY10" s="33"/>
      <c r="GZ10" s="32" t="s">
        <v>14</v>
      </c>
      <c r="HA10" s="4">
        <v>141.46216375859203</v>
      </c>
      <c r="HB10" s="4">
        <v>3566.7844300418919</v>
      </c>
      <c r="HC10" s="4">
        <v>416.39656829601495</v>
      </c>
      <c r="HD10" s="4">
        <v>0.61283586860145445</v>
      </c>
      <c r="HE10" s="4">
        <v>0</v>
      </c>
      <c r="HF10" s="4">
        <v>-12610.953611616082</v>
      </c>
      <c r="HG10" s="4">
        <v>-8485.6976136509802</v>
      </c>
      <c r="HH10" s="33"/>
      <c r="HI10" s="32" t="s">
        <v>14</v>
      </c>
      <c r="HJ10" s="4">
        <v>1295.0473851304801</v>
      </c>
      <c r="HK10" s="4">
        <v>7.7750485995199723</v>
      </c>
      <c r="HL10" s="4">
        <v>-223.83519969999716</v>
      </c>
      <c r="HM10" s="4">
        <v>42.625</v>
      </c>
      <c r="HN10" s="4">
        <v>0</v>
      </c>
      <c r="HO10" s="4">
        <v>5045.3367755850632</v>
      </c>
      <c r="HP10" s="4">
        <v>6166.9490096150657</v>
      </c>
      <c r="HQ10" s="33"/>
      <c r="HR10" s="32" t="s">
        <v>14</v>
      </c>
      <c r="HS10" s="4">
        <v>12.733206832199997</v>
      </c>
      <c r="HT10" s="4">
        <v>0.70141850000023287</v>
      </c>
      <c r="HU10" s="4">
        <v>0</v>
      </c>
      <c r="HV10" s="4">
        <v>0</v>
      </c>
      <c r="HW10" s="4">
        <v>0</v>
      </c>
      <c r="HX10" s="4">
        <v>0</v>
      </c>
      <c r="HY10" s="4">
        <v>13.43462533220023</v>
      </c>
      <c r="HZ10" s="33"/>
      <c r="IA10" s="32" t="s">
        <v>14</v>
      </c>
      <c r="IB10" s="4">
        <v>841.68310960449526</v>
      </c>
      <c r="IC10" s="4">
        <v>42.595500000000001</v>
      </c>
      <c r="ID10" s="4">
        <v>0</v>
      </c>
      <c r="IE10" s="4">
        <v>0</v>
      </c>
      <c r="IF10" s="4">
        <v>0</v>
      </c>
      <c r="IG10" s="4">
        <v>0</v>
      </c>
      <c r="IH10" s="4">
        <v>884.27860960449527</v>
      </c>
      <c r="II10" s="33"/>
      <c r="IJ10" s="32" t="s">
        <v>14</v>
      </c>
      <c r="IK10" s="4">
        <v>0</v>
      </c>
      <c r="IL10" s="4">
        <v>0</v>
      </c>
      <c r="IM10" s="4">
        <v>0</v>
      </c>
      <c r="IN10" s="4">
        <v>0</v>
      </c>
      <c r="IO10" s="4">
        <v>0</v>
      </c>
      <c r="IP10" s="4">
        <v>0</v>
      </c>
      <c r="IQ10" s="4">
        <v>0</v>
      </c>
      <c r="IR10" s="33"/>
      <c r="IS10" s="32" t="s">
        <v>14</v>
      </c>
      <c r="IT10" s="4">
        <v>2970.6870879201451</v>
      </c>
      <c r="IU10" s="4">
        <v>-4.9363790000000025E-2</v>
      </c>
      <c r="IV10" s="4">
        <v>-258.5526801165945</v>
      </c>
      <c r="IW10" s="4">
        <v>10.576464899229585</v>
      </c>
      <c r="IX10" s="4">
        <v>67.84945286</v>
      </c>
      <c r="IY10" s="4">
        <v>1447.8042867860693</v>
      </c>
      <c r="IZ10" s="4">
        <v>4238.3152485588498</v>
      </c>
      <c r="JA10" s="33"/>
      <c r="JB10" s="32" t="s">
        <v>14</v>
      </c>
      <c r="JC10" s="4">
        <v>295.30194035929986</v>
      </c>
      <c r="JD10" s="4">
        <v>29.945012833239524</v>
      </c>
      <c r="JE10" s="4">
        <v>20.972693698740891</v>
      </c>
      <c r="JF10" s="4">
        <v>7.022874079999994</v>
      </c>
      <c r="JG10" s="4">
        <v>3.1238058300000007</v>
      </c>
      <c r="JH10" s="4">
        <v>-0.16415292000000001</v>
      </c>
      <c r="JI10" s="4">
        <v>356.20217388128026</v>
      </c>
      <c r="JJ10" s="33"/>
      <c r="JK10" s="32" t="s">
        <v>14</v>
      </c>
      <c r="JL10" s="4">
        <v>871.80451757871174</v>
      </c>
      <c r="JM10" s="4">
        <v>-1743.5419176169489</v>
      </c>
      <c r="JN10" s="4">
        <v>1008.5481859584381</v>
      </c>
      <c r="JO10" s="4">
        <v>-96.636803148501201</v>
      </c>
      <c r="JP10" s="4">
        <v>-18.694730399999997</v>
      </c>
      <c r="JQ10" s="4">
        <v>1396.3874854709927</v>
      </c>
      <c r="JR10" s="4">
        <v>1417.8667378426924</v>
      </c>
    </row>
    <row r="11" spans="1:278">
      <c r="A11" s="30"/>
      <c r="B11" s="30"/>
      <c r="C11" s="30"/>
      <c r="D11" s="30"/>
      <c r="E11" s="30"/>
      <c r="F11" s="30"/>
      <c r="G11" s="30"/>
      <c r="H11" s="30"/>
      <c r="CD11" s="30"/>
      <c r="CE11" s="30"/>
      <c r="CF11" s="30"/>
      <c r="CG11" s="30"/>
      <c r="CH11" s="30"/>
      <c r="CI11" s="30"/>
      <c r="CJ11" s="30"/>
      <c r="CK11" s="30"/>
      <c r="CM11" s="30"/>
      <c r="CN11" s="30"/>
      <c r="CO11" s="30"/>
      <c r="CP11" s="30"/>
      <c r="CQ11" s="30"/>
      <c r="CR11" s="30"/>
      <c r="CS11" s="30"/>
      <c r="CT11" s="30"/>
      <c r="CV11" s="30"/>
      <c r="CW11" s="30"/>
      <c r="CX11" s="30"/>
      <c r="CY11" s="30"/>
      <c r="CZ11" s="30"/>
      <c r="DA11" s="30"/>
      <c r="DB11" s="30"/>
      <c r="DC11" s="30"/>
      <c r="DE11" s="30"/>
      <c r="DF11" s="30"/>
      <c r="DG11" s="30"/>
      <c r="DH11" s="30"/>
      <c r="DI11" s="30"/>
      <c r="DJ11" s="30"/>
      <c r="DK11" s="30"/>
      <c r="DL11" s="30"/>
      <c r="DN11" s="30"/>
      <c r="DO11" s="30"/>
      <c r="DP11" s="30"/>
      <c r="DQ11" s="30"/>
      <c r="DR11" s="30"/>
      <c r="DS11" s="30"/>
      <c r="DT11" s="30"/>
      <c r="DU11" s="30"/>
      <c r="DW11" s="30"/>
      <c r="DX11" s="30"/>
      <c r="DY11" s="31"/>
      <c r="DZ11" s="30"/>
      <c r="EA11" s="30"/>
      <c r="EB11" s="30"/>
      <c r="EC11" s="30"/>
      <c r="ED11" s="30"/>
      <c r="EF11" s="30"/>
      <c r="EG11" s="30"/>
      <c r="EH11" s="30"/>
      <c r="EI11" s="30"/>
      <c r="EJ11" s="30"/>
      <c r="EK11" s="30"/>
      <c r="EL11" s="30"/>
      <c r="EM11" s="30"/>
      <c r="EO11" s="30"/>
      <c r="EP11" s="30"/>
      <c r="EQ11" s="30"/>
      <c r="ER11" s="30"/>
      <c r="ES11" s="30"/>
      <c r="ET11" s="30"/>
      <c r="EU11" s="30"/>
      <c r="EV11" s="30"/>
      <c r="EX11" s="30"/>
      <c r="EY11" s="30"/>
      <c r="EZ11" s="30"/>
      <c r="FA11" s="30"/>
      <c r="FB11" s="30"/>
      <c r="FC11" s="30"/>
      <c r="FD11" s="30"/>
      <c r="FE11" s="30"/>
      <c r="FG11" s="30"/>
      <c r="FH11" s="30"/>
      <c r="FI11" s="30"/>
      <c r="FJ11" s="30"/>
      <c r="FK11" s="30"/>
      <c r="FL11" s="30"/>
      <c r="FM11" s="30"/>
      <c r="FN11" s="30"/>
      <c r="FP11" s="30"/>
      <c r="FQ11" s="30"/>
      <c r="FR11" s="30"/>
      <c r="FS11" s="30"/>
      <c r="FT11" s="30"/>
      <c r="FU11" s="30"/>
      <c r="FV11" s="30"/>
      <c r="FW11" s="30"/>
      <c r="FY11" s="30"/>
      <c r="FZ11" s="30"/>
      <c r="GA11" s="30"/>
      <c r="GB11" s="30"/>
      <c r="GC11" s="30"/>
      <c r="GD11" s="30"/>
      <c r="GE11" s="30"/>
      <c r="GF11" s="30"/>
      <c r="GH11" s="30"/>
      <c r="GI11" s="30"/>
      <c r="GJ11" s="30"/>
      <c r="GK11" s="30"/>
      <c r="GL11" s="30"/>
      <c r="GM11" s="30"/>
      <c r="GN11" s="30"/>
      <c r="GO11" s="30"/>
      <c r="GQ11" s="30"/>
      <c r="GR11" s="30"/>
      <c r="GS11" s="30"/>
      <c r="GT11" s="30"/>
      <c r="GU11" s="30"/>
      <c r="GV11" s="30"/>
      <c r="GW11" s="30"/>
      <c r="GX11" s="30"/>
      <c r="GZ11" s="30"/>
      <c r="HA11" s="30"/>
      <c r="HB11" s="30"/>
      <c r="HC11" s="30"/>
      <c r="HD11" s="30"/>
      <c r="HE11" s="30"/>
      <c r="HF11" s="30"/>
      <c r="HG11" s="30"/>
      <c r="HI11" s="30"/>
      <c r="HJ11" s="30"/>
      <c r="HK11" s="30"/>
      <c r="HL11" s="30"/>
      <c r="HM11" s="30"/>
      <c r="HN11" s="30"/>
      <c r="HO11" s="30"/>
      <c r="HP11" s="30"/>
      <c r="HR11" s="30"/>
      <c r="HS11" s="30"/>
      <c r="HT11" s="30"/>
      <c r="HU11" s="30"/>
      <c r="HV11" s="30"/>
      <c r="HW11" s="30"/>
      <c r="HX11" s="30"/>
      <c r="HY11" s="30"/>
      <c r="IA11" s="30"/>
      <c r="IB11" s="30"/>
      <c r="IC11" s="30"/>
      <c r="ID11" s="30"/>
      <c r="IE11" s="30"/>
      <c r="IF11" s="30"/>
      <c r="IG11" s="30"/>
      <c r="IH11" s="30"/>
      <c r="IJ11" s="30"/>
      <c r="IK11" s="30"/>
      <c r="IL11" s="30"/>
      <c r="IM11" s="30"/>
      <c r="IN11" s="30"/>
      <c r="IO11" s="30"/>
      <c r="IP11" s="30"/>
      <c r="IQ11" s="30"/>
      <c r="JB11" s="30"/>
      <c r="JC11" s="30"/>
      <c r="JD11" s="30"/>
      <c r="JE11" s="30"/>
      <c r="JF11" s="30"/>
      <c r="JG11" s="30"/>
      <c r="JH11" s="30"/>
      <c r="JI11" s="30"/>
    </row>
    <row r="12" spans="1:278">
      <c r="A12" s="6"/>
      <c r="B12" s="6"/>
      <c r="C12" s="6"/>
      <c r="D12" s="5"/>
    </row>
    <row r="13" spans="1:278">
      <c r="A13" s="6"/>
      <c r="B13" s="6"/>
      <c r="C13" s="6"/>
      <c r="D13" s="5"/>
    </row>
    <row r="14" spans="1:278">
      <c r="A14" s="6"/>
      <c r="B14" s="6"/>
      <c r="C14" s="6"/>
      <c r="D14" s="5"/>
      <c r="CD14" s="6"/>
      <c r="CE14" s="5"/>
      <c r="CF14" s="5"/>
      <c r="CG14" s="5"/>
      <c r="CM14" s="6"/>
      <c r="CN14" s="5"/>
      <c r="CO14" s="5"/>
      <c r="CP14" s="5"/>
      <c r="CV14" s="6"/>
      <c r="CW14" s="6"/>
      <c r="CX14" s="6"/>
      <c r="CY14" s="5"/>
      <c r="DE14" s="6"/>
      <c r="DF14" s="6"/>
      <c r="DG14" s="6"/>
      <c r="DH14" s="5"/>
      <c r="DN14" s="6"/>
      <c r="DO14" s="6"/>
      <c r="DP14" s="6"/>
      <c r="DQ14" s="5"/>
      <c r="DW14" s="6"/>
      <c r="DX14" s="5"/>
      <c r="DY14" s="6"/>
      <c r="DZ14" s="5"/>
      <c r="EF14" s="6"/>
      <c r="EG14" s="6"/>
      <c r="EH14" s="6"/>
      <c r="EI14" s="5"/>
      <c r="EO14" s="6"/>
      <c r="EP14" s="6"/>
      <c r="EQ14" s="6"/>
      <c r="ER14" s="5"/>
      <c r="EX14" s="6"/>
      <c r="EY14" s="6"/>
      <c r="EZ14" s="6"/>
      <c r="FA14" s="5"/>
      <c r="FG14" s="6"/>
      <c r="FH14" s="6"/>
      <c r="FI14" s="6"/>
      <c r="FJ14" s="5"/>
      <c r="FP14" s="6"/>
      <c r="FQ14" s="6"/>
      <c r="FR14" s="6"/>
      <c r="FS14" s="5"/>
      <c r="FY14" s="6"/>
      <c r="FZ14" s="6"/>
      <c r="GA14" s="6"/>
      <c r="GB14" s="5"/>
      <c r="GH14" s="6"/>
      <c r="GI14" s="6"/>
      <c r="GJ14" s="6"/>
      <c r="GK14" s="5"/>
      <c r="GQ14" s="6"/>
      <c r="GR14" s="6"/>
      <c r="GS14" s="6"/>
      <c r="GT14" s="5"/>
      <c r="GZ14" s="6"/>
      <c r="HA14" s="6"/>
      <c r="HB14" s="6"/>
      <c r="HC14" s="5"/>
      <c r="HI14" s="6"/>
      <c r="HJ14" s="6"/>
      <c r="HK14" s="6"/>
      <c r="HL14" s="5"/>
      <c r="HR14" s="6"/>
      <c r="HS14" s="6"/>
      <c r="HT14" s="6"/>
      <c r="HU14" s="5"/>
      <c r="IA14" s="6"/>
      <c r="IB14" s="6"/>
      <c r="IC14" s="6"/>
      <c r="ID14" s="5"/>
      <c r="IJ14" s="6"/>
      <c r="IK14" s="6"/>
      <c r="IL14" s="6"/>
      <c r="IM14" s="34"/>
      <c r="JB14" s="6"/>
      <c r="JC14" s="6"/>
      <c r="JD14" s="6"/>
      <c r="JE14" s="5"/>
    </row>
    <row r="15" spans="1:278">
      <c r="CD15" s="6"/>
      <c r="CE15" s="5"/>
      <c r="CF15" s="5"/>
      <c r="CG15" s="5"/>
      <c r="CM15" s="6"/>
      <c r="CN15" s="5"/>
      <c r="CO15" s="5"/>
      <c r="CP15" s="5"/>
      <c r="CV15" s="6"/>
      <c r="CW15" s="6"/>
      <c r="CX15" s="6"/>
      <c r="CY15" s="5"/>
      <c r="DE15" s="6"/>
      <c r="DF15" s="6"/>
      <c r="DG15" s="6"/>
      <c r="DH15" s="5"/>
      <c r="DN15" s="6"/>
      <c r="DO15" s="6"/>
      <c r="DP15" s="6"/>
      <c r="DQ15" s="5"/>
      <c r="DW15" s="6"/>
      <c r="DX15" s="5"/>
      <c r="DY15" s="6"/>
      <c r="DZ15" s="5"/>
      <c r="EF15" s="6"/>
      <c r="EG15" s="6"/>
      <c r="EH15" s="6"/>
      <c r="EI15" s="5"/>
      <c r="EO15" s="6"/>
      <c r="EP15" s="6"/>
      <c r="EQ15" s="6"/>
      <c r="ER15" s="5"/>
      <c r="EX15" s="6"/>
      <c r="EY15" s="6"/>
      <c r="EZ15" s="6"/>
      <c r="FA15" s="5"/>
      <c r="FG15" s="6"/>
      <c r="FH15" s="6"/>
      <c r="FI15" s="6"/>
      <c r="FJ15" s="5"/>
      <c r="FP15" s="6"/>
      <c r="FQ15" s="6"/>
      <c r="FR15" s="6"/>
      <c r="FS15" s="5"/>
      <c r="FY15" s="6"/>
      <c r="FZ15" s="6"/>
      <c r="GA15" s="6"/>
      <c r="GB15" s="5"/>
      <c r="GH15" s="6"/>
      <c r="GI15" s="6"/>
      <c r="GJ15" s="6"/>
      <c r="GK15" s="5"/>
      <c r="GQ15" s="6"/>
      <c r="GR15" s="6"/>
      <c r="GS15" s="6"/>
      <c r="GT15" s="5"/>
      <c r="GZ15" s="6"/>
      <c r="HA15" s="6"/>
      <c r="HB15" s="6"/>
      <c r="HC15" s="5"/>
      <c r="HI15" s="6"/>
      <c r="HJ15" s="6"/>
      <c r="HK15" s="6"/>
      <c r="HL15" s="5"/>
      <c r="HR15" s="6"/>
      <c r="HS15" s="6"/>
      <c r="HT15" s="6"/>
      <c r="HU15" s="5"/>
      <c r="IA15" s="6"/>
      <c r="IB15" s="6"/>
      <c r="IC15" s="6"/>
      <c r="ID15" s="5"/>
      <c r="IJ15" s="6"/>
      <c r="IK15" s="6"/>
      <c r="IL15" s="6"/>
      <c r="IM15" s="5"/>
      <c r="JB15" s="6"/>
      <c r="JC15" s="6"/>
      <c r="JD15" s="6"/>
      <c r="JE15" s="5"/>
    </row>
    <row r="19" ht="15" customHeight="1"/>
    <row r="37" ht="15" customHeight="1"/>
    <row r="142" ht="15" customHeight="1"/>
    <row r="174" spans="244:251">
      <c r="IJ174" s="30"/>
      <c r="IK174" s="30">
        <v>0</v>
      </c>
      <c r="IL174" s="30">
        <v>-262.61864934999994</v>
      </c>
      <c r="IM174" s="30">
        <v>-0.31324316000000002</v>
      </c>
      <c r="IN174" s="30">
        <v>0</v>
      </c>
      <c r="IO174" s="30">
        <v>0</v>
      </c>
      <c r="IP174" s="30">
        <v>0</v>
      </c>
      <c r="IQ174" s="30"/>
    </row>
    <row r="177" spans="244:247">
      <c r="IJ177" s="6"/>
      <c r="IK177" s="6"/>
      <c r="IL177" s="6"/>
      <c r="IM177" s="5"/>
    </row>
    <row r="178" spans="244:247">
      <c r="IJ178" s="6"/>
      <c r="IK178" s="6"/>
      <c r="IL178" s="6"/>
      <c r="IM178" s="5"/>
    </row>
    <row r="182" spans="244:247" ht="15" customHeight="1"/>
    <row r="200" ht="15" customHeight="1"/>
    <row r="305" ht="15" customHeight="1"/>
    <row r="345" ht="15" customHeight="1"/>
    <row r="363" ht="15" customHeight="1"/>
    <row r="468" ht="15" customHeight="1"/>
    <row r="508" ht="15" customHeight="1"/>
    <row r="526" ht="15" customHeight="1"/>
    <row r="631" ht="15" customHeight="1"/>
    <row r="671" ht="15" customHeight="1"/>
    <row r="689" ht="15" customHeight="1"/>
    <row r="794" ht="15" customHeight="1"/>
    <row r="834" ht="15" customHeight="1"/>
    <row r="852" ht="15" customHeight="1"/>
    <row r="957" ht="15" customHeight="1"/>
    <row r="997" ht="15" customHeight="1"/>
    <row r="1015" ht="15" customHeight="1"/>
    <row r="1120" ht="15" customHeight="1"/>
    <row r="1160" ht="15" customHeight="1"/>
    <row r="1178" ht="15" customHeight="1"/>
    <row r="1283" ht="15" customHeight="1"/>
    <row r="1323" ht="15" customHeight="1"/>
    <row r="1341" ht="15" customHeight="1"/>
    <row r="1446" ht="15" customHeight="1"/>
    <row r="1486" ht="15" customHeight="1"/>
    <row r="1504" ht="15" customHeight="1"/>
    <row r="1609" ht="15" customHeight="1"/>
    <row r="1649" ht="15" customHeight="1"/>
    <row r="1667" ht="15" customHeight="1"/>
    <row r="1772" ht="15" customHeight="1"/>
    <row r="1812" ht="15" customHeight="1"/>
    <row r="1830" ht="15" customHeight="1"/>
    <row r="1935" ht="15" customHeight="1"/>
    <row r="1975" ht="15" customHeight="1"/>
    <row r="1993" ht="15" customHeight="1"/>
    <row r="2098" ht="15" customHeight="1"/>
    <row r="2138" ht="15" customHeight="1"/>
    <row r="2156" ht="15" customHeight="1"/>
    <row r="2261" ht="15" customHeight="1"/>
    <row r="2301" ht="15" customHeight="1"/>
    <row r="2319" ht="15" customHeight="1"/>
    <row r="2424" ht="15" customHeight="1"/>
    <row r="2464" ht="15" customHeight="1"/>
    <row r="2482" ht="15" customHeight="1"/>
    <row r="2587" ht="15" customHeight="1"/>
    <row r="2627" ht="15" customHeight="1"/>
    <row r="2645" ht="15" customHeight="1"/>
    <row r="2750" ht="15" customHeight="1"/>
    <row r="2790" ht="15" customHeight="1"/>
    <row r="2808" ht="15" customHeight="1"/>
    <row r="2913" ht="15" customHeight="1"/>
    <row r="2953" ht="15" customHeight="1"/>
    <row r="2971" ht="15" customHeight="1"/>
    <row r="3076" ht="15" customHeight="1"/>
    <row r="3116" ht="15" customHeight="1"/>
    <row r="3134" ht="15" customHeight="1"/>
    <row r="3239" ht="15" customHeight="1"/>
    <row r="3279" ht="15" customHeight="1"/>
    <row r="3297" ht="15" customHeight="1"/>
    <row r="3402" ht="15" customHeight="1"/>
    <row r="3442" ht="15" customHeight="1"/>
    <row r="3460" ht="15" customHeight="1"/>
    <row r="3565" ht="15" customHeigh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89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6" ht="36" customHeight="1">
      <c r="B16" s="13" t="s">
        <v>16</v>
      </c>
      <c r="C16" s="56">
        <v>43.644529800000235</v>
      </c>
      <c r="D16" s="53">
        <v>0</v>
      </c>
      <c r="E16" s="53">
        <v>1770.808567392002</v>
      </c>
      <c r="F16" s="53">
        <v>0</v>
      </c>
      <c r="G16" s="53">
        <v>0</v>
      </c>
      <c r="H16" s="53">
        <v>19.98858962609776</v>
      </c>
      <c r="I16" s="53">
        <v>1834.4416868181002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6">
        <v>0</v>
      </c>
      <c r="D17" s="53">
        <v>412.56553669863644</v>
      </c>
      <c r="E17" s="53">
        <v>5.9405469999999996</v>
      </c>
      <c r="F17" s="53">
        <v>0</v>
      </c>
      <c r="G17" s="53">
        <v>0</v>
      </c>
      <c r="H17" s="53">
        <v>33.314316043496248</v>
      </c>
      <c r="I17" s="53">
        <v>451.82039974213268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6">
        <v>197.36383173808213</v>
      </c>
      <c r="D18" s="53">
        <v>0</v>
      </c>
      <c r="E18" s="53">
        <v>5672.4743638691343</v>
      </c>
      <c r="F18" s="53">
        <v>41.040736088381792</v>
      </c>
      <c r="G18" s="53">
        <v>45.250080350334237</v>
      </c>
      <c r="H18" s="53">
        <v>3085.1403321064686</v>
      </c>
      <c r="I18" s="53">
        <v>9041.2693441524007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6">
        <v>0</v>
      </c>
      <c r="D19" s="53">
        <v>0</v>
      </c>
      <c r="E19" s="53">
        <v>601.08178301264547</v>
      </c>
      <c r="F19" s="53">
        <v>179.44094507481023</v>
      </c>
      <c r="G19" s="53">
        <v>16.4038273</v>
      </c>
      <c r="H19" s="53">
        <v>0</v>
      </c>
      <c r="I19" s="53">
        <v>796.92655538745566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6">
        <v>230.17417289999997</v>
      </c>
      <c r="D20" s="53">
        <v>0</v>
      </c>
      <c r="E20" s="53">
        <v>37.69775306728711</v>
      </c>
      <c r="F20" s="53">
        <v>0</v>
      </c>
      <c r="G20" s="53">
        <v>0</v>
      </c>
      <c r="H20" s="53">
        <v>0</v>
      </c>
      <c r="I20" s="53">
        <v>267.8719259672871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6">
        <v>0</v>
      </c>
      <c r="D21" s="53">
        <v>0</v>
      </c>
      <c r="E21" s="53">
        <v>29.731709447433499</v>
      </c>
      <c r="F21" s="53">
        <v>0</v>
      </c>
      <c r="G21" s="53">
        <v>0</v>
      </c>
      <c r="H21" s="53">
        <v>0</v>
      </c>
      <c r="I21" s="53">
        <v>29.731709447433499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22</v>
      </c>
      <c r="C22" s="56">
        <v>471.18253443808237</v>
      </c>
      <c r="D22" s="53">
        <v>412.56553669863644</v>
      </c>
      <c r="E22" s="53">
        <v>8117.7347237885015</v>
      </c>
      <c r="F22" s="53">
        <v>220.48168116319204</v>
      </c>
      <c r="G22" s="53">
        <v>61.653907650334233</v>
      </c>
      <c r="H22" s="53">
        <v>3138.4432377760627</v>
      </c>
      <c r="I22" s="53">
        <v>12422.061621514809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77" zoomScaleNormal="77" workbookViewId="0">
      <selection activeCell="H8" sqref="H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5" width="14.28515625" style="8" customWidth="1"/>
    <col min="6" max="6" width="15" style="8" bestFit="1" customWidth="1"/>
    <col min="7" max="7" width="14.28515625" style="8" customWidth="1"/>
    <col min="8" max="8" width="14.28515625" style="15" customWidth="1"/>
    <col min="9" max="9" width="16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20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20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20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20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20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20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20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20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20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20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20">
      <c r="B11" s="7"/>
      <c r="C11" s="7"/>
      <c r="D11" s="7"/>
      <c r="E11" s="7"/>
      <c r="F11" s="7"/>
      <c r="G11" s="7"/>
      <c r="H11" s="7"/>
      <c r="I11" s="7"/>
    </row>
    <row r="12" spans="1:20" ht="15.75">
      <c r="B12" s="9" t="s">
        <v>61</v>
      </c>
      <c r="C12" s="7"/>
      <c r="D12" s="7"/>
      <c r="E12" s="7"/>
      <c r="F12" s="7"/>
      <c r="G12" s="7"/>
      <c r="H12" s="7"/>
      <c r="I12" s="7"/>
    </row>
    <row r="13" spans="1:20">
      <c r="B13" s="10" t="s">
        <v>24</v>
      </c>
      <c r="C13" s="7"/>
      <c r="D13" s="7"/>
      <c r="E13" s="7"/>
      <c r="F13" s="7"/>
      <c r="G13" s="7"/>
      <c r="H13" s="7"/>
      <c r="I13" s="7"/>
    </row>
    <row r="14" spans="1:20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20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20" ht="36" customHeight="1">
      <c r="B16" s="13" t="s">
        <v>16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79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2:17" s="7" customFormat="1" ht="36" customHeight="1">
      <c r="B17" s="16" t="s">
        <v>17</v>
      </c>
      <c r="C17" s="51">
        <v>1287.2168470461227</v>
      </c>
      <c r="D17" s="51">
        <v>527.18892546053405</v>
      </c>
      <c r="E17" s="51">
        <v>6.4328800660000054</v>
      </c>
      <c r="F17" s="51">
        <v>2453.0433682720573</v>
      </c>
      <c r="G17" s="51">
        <v>0.276845155286292</v>
      </c>
      <c r="H17" s="51">
        <v>0</v>
      </c>
      <c r="I17" s="51">
        <v>4274.1588660000007</v>
      </c>
      <c r="J17" s="79"/>
      <c r="K17" s="80"/>
      <c r="L17" s="80"/>
      <c r="M17" s="80"/>
      <c r="N17" s="80"/>
      <c r="O17" s="80"/>
      <c r="P17" s="80"/>
      <c r="Q17" s="80"/>
    </row>
    <row r="18" spans="2:17" s="7" customFormat="1" ht="36" customHeight="1">
      <c r="B18" s="16" t="s">
        <v>18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79"/>
      <c r="K18" s="80"/>
      <c r="L18" s="80"/>
      <c r="M18" s="80"/>
      <c r="N18" s="80"/>
      <c r="O18" s="80"/>
      <c r="P18" s="80"/>
      <c r="Q18" s="80"/>
    </row>
    <row r="19" spans="2:17" s="7" customFormat="1" ht="36" customHeight="1">
      <c r="B19" s="16" t="s">
        <v>19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79"/>
      <c r="K19" s="80"/>
      <c r="L19" s="80"/>
      <c r="M19" s="80"/>
      <c r="N19" s="80"/>
      <c r="O19" s="80"/>
      <c r="P19" s="80"/>
      <c r="Q19" s="80"/>
    </row>
    <row r="20" spans="2:17" s="7" customFormat="1" ht="36" customHeight="1">
      <c r="B20" s="16" t="s">
        <v>15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79"/>
      <c r="K20" s="80"/>
      <c r="L20" s="80"/>
      <c r="M20" s="80"/>
      <c r="N20" s="80"/>
      <c r="O20" s="80"/>
      <c r="P20" s="80"/>
      <c r="Q20" s="80"/>
    </row>
    <row r="21" spans="2:17" s="7" customFormat="1" ht="36" customHeight="1">
      <c r="B21" s="16" t="s">
        <v>20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79"/>
      <c r="K21" s="80"/>
      <c r="L21" s="80"/>
      <c r="M21" s="80"/>
      <c r="N21" s="80"/>
      <c r="O21" s="80"/>
      <c r="P21" s="80"/>
      <c r="Q21" s="80"/>
    </row>
    <row r="22" spans="2:17" s="7" customFormat="1" ht="36" customHeight="1">
      <c r="B22" s="16" t="s">
        <v>101</v>
      </c>
      <c r="C22" s="51">
        <v>1287.2168470461227</v>
      </c>
      <c r="D22" s="51">
        <v>527.18892546053405</v>
      </c>
      <c r="E22" s="51">
        <v>6.4328800660000054</v>
      </c>
      <c r="F22" s="51">
        <v>2453.0433682720573</v>
      </c>
      <c r="G22" s="51">
        <v>0.276845155286292</v>
      </c>
      <c r="H22" s="51">
        <v>0</v>
      </c>
      <c r="I22" s="51">
        <v>4274.1588660000007</v>
      </c>
      <c r="J22" s="79"/>
      <c r="K22" s="80"/>
      <c r="L22" s="80"/>
      <c r="M22" s="80"/>
      <c r="N22" s="80"/>
      <c r="O22" s="80"/>
      <c r="P22" s="80"/>
      <c r="Q22" s="80"/>
    </row>
    <row r="23" spans="2:17" ht="3" customHeight="1" thickBot="1">
      <c r="B23" s="11"/>
      <c r="C23" s="11"/>
      <c r="D23" s="11"/>
      <c r="E23" s="11"/>
      <c r="F23" s="11"/>
      <c r="G23" s="11"/>
      <c r="H23" s="14"/>
      <c r="I23" s="14"/>
      <c r="K23" s="80"/>
      <c r="L23" s="80"/>
      <c r="M23" s="80"/>
      <c r="N23" s="80"/>
      <c r="O23" s="80"/>
      <c r="P23" s="80"/>
      <c r="Q23" s="80"/>
    </row>
    <row r="24" spans="2:17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7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7">
      <c r="I28" s="80">
        <f>+SUM(I16:I21)-SUM(C22:H22)</f>
        <v>0</v>
      </c>
    </row>
    <row r="29" spans="2:17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8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8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8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8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8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8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8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8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8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8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8">
      <c r="B11" s="7"/>
      <c r="C11" s="7"/>
      <c r="D11" s="7"/>
      <c r="E11" s="7"/>
      <c r="F11" s="7"/>
      <c r="G11" s="7"/>
      <c r="H11" s="7"/>
      <c r="I11" s="7"/>
    </row>
    <row r="12" spans="1:18" ht="15.75">
      <c r="B12" s="9" t="s">
        <v>62</v>
      </c>
      <c r="C12" s="7"/>
      <c r="D12" s="7"/>
      <c r="E12" s="7"/>
      <c r="F12" s="7"/>
      <c r="G12" s="7"/>
      <c r="H12" s="7"/>
      <c r="I12" s="7"/>
    </row>
    <row r="13" spans="1:18">
      <c r="B13" s="10" t="s">
        <v>24</v>
      </c>
      <c r="C13" s="7"/>
      <c r="D13" s="7"/>
      <c r="E13" s="7"/>
      <c r="F13" s="7"/>
      <c r="G13" s="7"/>
      <c r="H13" s="7"/>
      <c r="I13" s="7"/>
    </row>
    <row r="14" spans="1:18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8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8" ht="36" customHeight="1">
      <c r="B16" s="13" t="s">
        <v>16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79"/>
      <c r="K16" s="80"/>
      <c r="L16" s="80"/>
      <c r="M16" s="80"/>
      <c r="N16" s="80"/>
      <c r="O16" s="80"/>
      <c r="P16" s="80"/>
      <c r="Q16" s="80"/>
      <c r="R16" s="80"/>
    </row>
    <row r="17" spans="2:17" s="7" customFormat="1" ht="36" customHeight="1">
      <c r="B17" s="16" t="s">
        <v>17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79"/>
      <c r="K17" s="80"/>
      <c r="L17" s="80"/>
      <c r="M17" s="80"/>
      <c r="N17" s="80"/>
      <c r="O17" s="80"/>
      <c r="P17" s="80"/>
      <c r="Q17" s="80"/>
    </row>
    <row r="18" spans="2:17" s="7" customFormat="1" ht="36" customHeight="1">
      <c r="B18" s="16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79"/>
      <c r="K18" s="80"/>
      <c r="L18" s="80"/>
      <c r="M18" s="80"/>
      <c r="N18" s="80"/>
      <c r="O18" s="80"/>
      <c r="P18" s="80"/>
      <c r="Q18" s="80"/>
    </row>
    <row r="19" spans="2:17" s="7" customFormat="1" ht="36" customHeight="1">
      <c r="B19" s="16" t="s">
        <v>19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79"/>
      <c r="K19" s="80"/>
      <c r="L19" s="80"/>
      <c r="M19" s="80"/>
      <c r="N19" s="80"/>
      <c r="O19" s="80"/>
      <c r="P19" s="80"/>
      <c r="Q19" s="80"/>
    </row>
    <row r="20" spans="2:17" s="7" customFormat="1" ht="36" customHeight="1">
      <c r="B20" s="16" t="s">
        <v>15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79"/>
      <c r="K20" s="80"/>
      <c r="L20" s="80"/>
      <c r="M20" s="80"/>
      <c r="N20" s="80"/>
      <c r="O20" s="80"/>
      <c r="P20" s="80"/>
      <c r="Q20" s="80"/>
    </row>
    <row r="21" spans="2:17" s="7" customFormat="1" ht="36" customHeight="1">
      <c r="B21" s="16" t="s">
        <v>20</v>
      </c>
      <c r="C21" s="53">
        <v>-19.72075340819428</v>
      </c>
      <c r="D21" s="53">
        <v>1236.4792734615598</v>
      </c>
      <c r="E21" s="53">
        <v>-5.8760613342133203E-3</v>
      </c>
      <c r="F21" s="53">
        <v>0</v>
      </c>
      <c r="G21" s="53">
        <v>-1.34465496528629</v>
      </c>
      <c r="H21" s="53">
        <v>0</v>
      </c>
      <c r="I21" s="53">
        <v>1215.4079890267451</v>
      </c>
      <c r="J21" s="79"/>
      <c r="K21" s="80"/>
      <c r="L21" s="80"/>
      <c r="M21" s="80"/>
      <c r="N21" s="80"/>
      <c r="O21" s="80"/>
      <c r="P21" s="80"/>
      <c r="Q21" s="80"/>
    </row>
    <row r="22" spans="2:17" s="7" customFormat="1" ht="36" customHeight="1">
      <c r="B22" s="16" t="s">
        <v>101</v>
      </c>
      <c r="C22" s="53">
        <v>-19.72075340819428</v>
      </c>
      <c r="D22" s="53">
        <v>1236.4792734615601</v>
      </c>
      <c r="E22" s="53">
        <v>-5.8760613342133203E-3</v>
      </c>
      <c r="F22" s="53">
        <v>0</v>
      </c>
      <c r="G22" s="53">
        <v>-1.34465496528629</v>
      </c>
      <c r="H22" s="53">
        <v>0</v>
      </c>
      <c r="I22" s="53">
        <v>1215.4079890267451</v>
      </c>
      <c r="J22" s="79"/>
      <c r="K22" s="80"/>
      <c r="L22" s="80"/>
      <c r="M22" s="80"/>
      <c r="N22" s="80"/>
      <c r="O22" s="80"/>
      <c r="P22" s="80"/>
      <c r="Q22" s="80"/>
    </row>
    <row r="23" spans="2:17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7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7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7">
      <c r="I28" s="80">
        <f>+SUM(I16:I21)-SUM(C22:H22)</f>
        <v>0</v>
      </c>
    </row>
    <row r="29" spans="2:17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7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7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7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7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7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7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7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7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7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7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7">
      <c r="B11" s="7"/>
      <c r="C11" s="7"/>
      <c r="D11" s="7"/>
      <c r="E11" s="7"/>
      <c r="F11" s="7"/>
      <c r="G11" s="7"/>
      <c r="H11" s="7"/>
      <c r="I11" s="7"/>
    </row>
    <row r="12" spans="1:17" ht="15.75">
      <c r="B12" s="9" t="s">
        <v>63</v>
      </c>
      <c r="C12" s="7"/>
      <c r="D12" s="7"/>
      <c r="E12" s="7"/>
      <c r="F12" s="7"/>
      <c r="G12" s="7"/>
      <c r="H12" s="7"/>
      <c r="I12" s="7"/>
    </row>
    <row r="13" spans="1:17">
      <c r="B13" s="10" t="s">
        <v>24</v>
      </c>
      <c r="C13" s="7"/>
      <c r="D13" s="7"/>
      <c r="E13" s="7"/>
      <c r="F13" s="7"/>
      <c r="G13" s="7"/>
      <c r="H13" s="7"/>
      <c r="I13" s="7"/>
    </row>
    <row r="14" spans="1:17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7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7" ht="36" customHeight="1">
      <c r="B16" s="13" t="s">
        <v>16</v>
      </c>
      <c r="C16" s="54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79"/>
      <c r="K16" s="80"/>
      <c r="L16" s="80"/>
      <c r="M16" s="80"/>
      <c r="N16" s="80"/>
      <c r="O16" s="80"/>
      <c r="P16" s="80"/>
      <c r="Q16" s="80"/>
    </row>
    <row r="17" spans="2:17" s="7" customFormat="1" ht="36" customHeight="1">
      <c r="B17" s="16" t="s">
        <v>17</v>
      </c>
      <c r="C17" s="54">
        <v>1548.9368620771256</v>
      </c>
      <c r="D17" s="53">
        <v>1706.431510814032</v>
      </c>
      <c r="E17" s="53">
        <v>291.31819140719637</v>
      </c>
      <c r="F17" s="53">
        <v>499.25875362613982</v>
      </c>
      <c r="G17" s="53">
        <v>-2.8704900000000015</v>
      </c>
      <c r="H17" s="53">
        <v>0</v>
      </c>
      <c r="I17" s="53">
        <v>4043.074827924494</v>
      </c>
      <c r="J17" s="79"/>
      <c r="K17" s="80"/>
      <c r="L17" s="80"/>
      <c r="M17" s="80"/>
      <c r="N17" s="80"/>
      <c r="O17" s="80"/>
      <c r="P17" s="80"/>
      <c r="Q17" s="80"/>
    </row>
    <row r="18" spans="2:17" s="7" customFormat="1" ht="36" customHeight="1">
      <c r="B18" s="16" t="s">
        <v>18</v>
      </c>
      <c r="C18" s="54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79"/>
      <c r="K18" s="80"/>
      <c r="L18" s="80"/>
      <c r="M18" s="80"/>
      <c r="N18" s="80"/>
      <c r="O18" s="80"/>
      <c r="P18" s="80"/>
      <c r="Q18" s="80"/>
    </row>
    <row r="19" spans="2:17" s="7" customFormat="1" ht="36" customHeight="1">
      <c r="B19" s="16" t="s">
        <v>19</v>
      </c>
      <c r="C19" s="54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79"/>
      <c r="K19" s="80"/>
      <c r="L19" s="80"/>
      <c r="M19" s="80"/>
      <c r="N19" s="80"/>
      <c r="O19" s="80"/>
      <c r="P19" s="80"/>
      <c r="Q19" s="80"/>
    </row>
    <row r="20" spans="2:17" s="7" customFormat="1" ht="36" customHeight="1">
      <c r="B20" s="16" t="s">
        <v>15</v>
      </c>
      <c r="C20" s="54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79"/>
      <c r="K20" s="80"/>
      <c r="L20" s="80"/>
      <c r="M20" s="80"/>
      <c r="N20" s="80"/>
      <c r="O20" s="80"/>
      <c r="P20" s="80"/>
      <c r="Q20" s="80"/>
    </row>
    <row r="21" spans="2:17" s="7" customFormat="1" ht="36" customHeight="1">
      <c r="B21" s="16" t="s">
        <v>20</v>
      </c>
      <c r="C21" s="54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79"/>
      <c r="K21" s="80"/>
      <c r="L21" s="80"/>
      <c r="M21" s="80"/>
      <c r="N21" s="80"/>
      <c r="O21" s="80"/>
      <c r="P21" s="80"/>
      <c r="Q21" s="80"/>
    </row>
    <row r="22" spans="2:17" s="7" customFormat="1" ht="36" customHeight="1">
      <c r="B22" s="16" t="s">
        <v>101</v>
      </c>
      <c r="C22" s="54">
        <v>1548.9368620771256</v>
      </c>
      <c r="D22" s="53">
        <v>1706.431510814032</v>
      </c>
      <c r="E22" s="53">
        <v>291.31819140719637</v>
      </c>
      <c r="F22" s="53">
        <v>499.25875362613982</v>
      </c>
      <c r="G22" s="53">
        <v>-2.8704900000000015</v>
      </c>
      <c r="H22" s="53">
        <v>0</v>
      </c>
      <c r="I22" s="53">
        <v>4043.074827924494</v>
      </c>
      <c r="J22" s="79"/>
      <c r="K22" s="80"/>
      <c r="L22" s="80"/>
      <c r="M22" s="80"/>
      <c r="N22" s="80"/>
      <c r="O22" s="80"/>
      <c r="P22" s="80"/>
      <c r="Q22" s="80"/>
    </row>
    <row r="23" spans="2:17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7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7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7">
      <c r="I28" s="80">
        <f>+SUM(I16:I21)-SUM(C22:H22)</f>
        <v>0</v>
      </c>
    </row>
    <row r="29" spans="2:17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5" style="8" bestFit="1" customWidth="1"/>
    <col min="5" max="7" width="14.28515625" style="8" customWidth="1"/>
    <col min="8" max="8" width="14.28515625" style="15" customWidth="1"/>
    <col min="9" max="9" width="15.7109375" style="15" bestFit="1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64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-1629.7077601272699</v>
      </c>
      <c r="D17" s="54">
        <v>-3180.3030722121034</v>
      </c>
      <c r="E17" s="54">
        <v>3100.5571068080917</v>
      </c>
      <c r="F17" s="54">
        <v>-2867.7948335902506</v>
      </c>
      <c r="G17" s="54">
        <v>45.282969999999992</v>
      </c>
      <c r="H17" s="54">
        <v>-938.41464996997365</v>
      </c>
      <c r="I17" s="54">
        <v>-5470.3802390915052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-46.542875460004502</v>
      </c>
      <c r="D21" s="54">
        <v>7623.188027035254</v>
      </c>
      <c r="E21" s="54">
        <v>0</v>
      </c>
      <c r="F21" s="54">
        <v>0</v>
      </c>
      <c r="G21" s="54">
        <v>0</v>
      </c>
      <c r="H21" s="54">
        <v>0</v>
      </c>
      <c r="I21" s="54">
        <v>7576.6451515752497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-1676.2506355872745</v>
      </c>
      <c r="D22" s="54">
        <v>4442.8849548231501</v>
      </c>
      <c r="E22" s="54">
        <v>3100.5571068080917</v>
      </c>
      <c r="F22" s="54">
        <v>-2867.7948335902506</v>
      </c>
      <c r="G22" s="54">
        <v>45.282969999999992</v>
      </c>
      <c r="H22" s="54">
        <v>-938.41464996997365</v>
      </c>
      <c r="I22" s="54">
        <v>2106.2649124837444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5" width="14.28515625" style="8" customWidth="1"/>
    <col min="6" max="6" width="15.85546875" style="8" customWidth="1"/>
    <col min="7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65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4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333.1793952991726</v>
      </c>
      <c r="D17" s="55">
        <v>14.843439422184327</v>
      </c>
      <c r="E17" s="55">
        <v>258.59887903026765</v>
      </c>
      <c r="F17" s="55">
        <v>149.47369314629861</v>
      </c>
      <c r="G17" s="55">
        <v>71.283349999999984</v>
      </c>
      <c r="H17" s="55">
        <v>0</v>
      </c>
      <c r="I17" s="54">
        <v>827.37875689792327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4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333.1793952991726</v>
      </c>
      <c r="D22" s="55">
        <v>14.843439422184327</v>
      </c>
      <c r="E22" s="55">
        <v>258.59887903026765</v>
      </c>
      <c r="F22" s="55">
        <v>149.47369314629861</v>
      </c>
      <c r="G22" s="55">
        <v>71.283349999999984</v>
      </c>
      <c r="H22" s="55">
        <v>0</v>
      </c>
      <c r="I22" s="54">
        <v>827.37875689792327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7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7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7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7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7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7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7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7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7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7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7">
      <c r="B11" s="7"/>
      <c r="C11" s="7"/>
      <c r="D11" s="7"/>
      <c r="E11" s="7"/>
      <c r="F11" s="7"/>
      <c r="G11" s="7"/>
      <c r="H11" s="7"/>
      <c r="I11" s="7"/>
    </row>
    <row r="12" spans="1:17" ht="15.75">
      <c r="B12" s="9" t="s">
        <v>66</v>
      </c>
      <c r="C12" s="7"/>
      <c r="D12" s="7"/>
      <c r="E12" s="7"/>
      <c r="F12" s="7"/>
      <c r="G12" s="7"/>
      <c r="H12" s="7"/>
      <c r="I12" s="7"/>
    </row>
    <row r="13" spans="1:17">
      <c r="B13" s="10" t="s">
        <v>24</v>
      </c>
      <c r="C13" s="7"/>
      <c r="D13" s="7"/>
      <c r="E13" s="7"/>
      <c r="F13" s="7"/>
      <c r="G13" s="7"/>
      <c r="H13" s="7"/>
      <c r="I13" s="7"/>
    </row>
    <row r="14" spans="1:17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7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7" ht="36" customHeight="1">
      <c r="B16" s="13" t="s">
        <v>16</v>
      </c>
      <c r="C16" s="55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80"/>
      <c r="K16" s="80"/>
      <c r="L16" s="80"/>
      <c r="M16" s="80"/>
      <c r="N16" s="80"/>
      <c r="O16" s="80"/>
      <c r="P16" s="80"/>
      <c r="Q16" s="80"/>
    </row>
    <row r="17" spans="2:16" s="7" customFormat="1" ht="36" customHeight="1">
      <c r="B17" s="16" t="s">
        <v>17</v>
      </c>
      <c r="C17" s="55">
        <v>-596.54459648279203</v>
      </c>
      <c r="D17" s="54">
        <v>100.71559483137385</v>
      </c>
      <c r="E17" s="54">
        <v>-40.874937796085824</v>
      </c>
      <c r="F17" s="54">
        <v>1317.8889465390196</v>
      </c>
      <c r="G17" s="54">
        <v>122.48656</v>
      </c>
      <c r="H17" s="54">
        <v>0</v>
      </c>
      <c r="I17" s="54">
        <v>903.6715670915155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59.796720000000001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59.796720000000001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-536.74787648279198</v>
      </c>
      <c r="D22" s="54">
        <v>100.71559483137385</v>
      </c>
      <c r="E22" s="54">
        <v>-40.874937796085824</v>
      </c>
      <c r="F22" s="54">
        <v>1317.8889465390196</v>
      </c>
      <c r="G22" s="54">
        <v>122.48656</v>
      </c>
      <c r="H22" s="54">
        <v>0</v>
      </c>
      <c r="I22" s="54">
        <v>963.46828709151555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zoomScale="77" zoomScaleNormal="77" workbookViewId="0">
      <selection activeCell="A18" sqref="A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20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20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20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20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20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20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20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20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20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20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20">
      <c r="B11" s="7"/>
      <c r="C11" s="7"/>
      <c r="D11" s="7"/>
      <c r="E11" s="7"/>
      <c r="F11" s="7"/>
      <c r="G11" s="7"/>
      <c r="H11" s="7"/>
      <c r="I11" s="7"/>
    </row>
    <row r="12" spans="1:20" ht="15.75">
      <c r="B12" s="9" t="s">
        <v>88</v>
      </c>
      <c r="C12" s="7"/>
      <c r="D12" s="7"/>
      <c r="E12" s="7"/>
      <c r="F12" s="7"/>
      <c r="G12" s="7"/>
      <c r="H12" s="7"/>
      <c r="I12" s="7"/>
    </row>
    <row r="13" spans="1:20">
      <c r="B13" s="10" t="s">
        <v>24</v>
      </c>
      <c r="C13" s="7"/>
      <c r="D13" s="7"/>
      <c r="E13" s="7"/>
      <c r="F13" s="7"/>
      <c r="G13" s="7"/>
      <c r="H13" s="7"/>
      <c r="I13" s="7"/>
    </row>
    <row r="14" spans="1:20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20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20" ht="36" customHeight="1">
      <c r="B16" s="13" t="s">
        <v>16</v>
      </c>
      <c r="C16" s="56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3"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2:16" s="7" customFormat="1" ht="36" customHeight="1">
      <c r="B17" s="16" t="s">
        <v>17</v>
      </c>
      <c r="C17" s="56">
        <v>-58.330618668346645</v>
      </c>
      <c r="D17" s="54">
        <v>-159.29645035360073</v>
      </c>
      <c r="E17" s="54">
        <v>88.304032800000016</v>
      </c>
      <c r="F17" s="54">
        <v>-187.70255955835165</v>
      </c>
      <c r="G17" s="54">
        <v>0</v>
      </c>
      <c r="H17" s="54">
        <v>0</v>
      </c>
      <c r="I17" s="53">
        <v>-317.025595780299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6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6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6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6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6">
        <v>-58.330618668346645</v>
      </c>
      <c r="D22" s="54">
        <v>-159.29645035360073</v>
      </c>
      <c r="E22" s="54">
        <v>88.304032800000016</v>
      </c>
      <c r="F22" s="54">
        <v>-187.70255955835165</v>
      </c>
      <c r="G22" s="54">
        <v>0</v>
      </c>
      <c r="H22" s="54">
        <v>0</v>
      </c>
      <c r="I22" s="53">
        <v>-317.025595780299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H19" sqref="H19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5.85546875" style="8" bestFit="1" customWidth="1"/>
    <col min="5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87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2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-3215.8227734346588</v>
      </c>
      <c r="D17" s="54">
        <v>882.4910235993251</v>
      </c>
      <c r="E17" s="54">
        <v>-260.27506368916312</v>
      </c>
      <c r="F17" s="54">
        <v>-2321.2516275324292</v>
      </c>
      <c r="G17" s="54">
        <v>89.6096</v>
      </c>
      <c r="H17" s="54">
        <v>0</v>
      </c>
      <c r="I17" s="52">
        <v>-4825.2488410569258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2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2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2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3815.161853070716</v>
      </c>
      <c r="D21" s="54">
        <v>14544.871386479053</v>
      </c>
      <c r="E21" s="54">
        <v>0</v>
      </c>
      <c r="F21" s="54">
        <v>0</v>
      </c>
      <c r="G21" s="54">
        <v>0</v>
      </c>
      <c r="H21" s="54">
        <v>0</v>
      </c>
      <c r="I21" s="52">
        <v>18360.033239549768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599.33907963605725</v>
      </c>
      <c r="D22" s="54">
        <v>15427.36241007838</v>
      </c>
      <c r="E22" s="54">
        <v>-260.27506368916312</v>
      </c>
      <c r="F22" s="54">
        <v>-2321.2516275324292</v>
      </c>
      <c r="G22" s="54">
        <v>89.6096</v>
      </c>
      <c r="H22" s="54">
        <v>0</v>
      </c>
      <c r="I22" s="52">
        <v>13534.784398492842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zoomScale="77" zoomScaleNormal="77" workbookViewId="0">
      <selection activeCell="L14" sqref="L14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8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8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8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8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8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8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8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8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8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8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8">
      <c r="B11" s="7"/>
      <c r="C11" s="7"/>
      <c r="D11" s="7"/>
      <c r="E11" s="7"/>
      <c r="F11" s="7"/>
      <c r="G11" s="7"/>
      <c r="H11" s="7"/>
      <c r="I11" s="7"/>
    </row>
    <row r="12" spans="1:18" ht="15.75">
      <c r="B12" s="9" t="s">
        <v>67</v>
      </c>
      <c r="C12" s="7"/>
      <c r="D12" s="7"/>
      <c r="E12" s="7"/>
      <c r="F12" s="7"/>
      <c r="G12" s="7"/>
      <c r="H12" s="7"/>
      <c r="I12" s="7"/>
    </row>
    <row r="13" spans="1:18">
      <c r="B13" s="10" t="s">
        <v>24</v>
      </c>
      <c r="C13" s="7"/>
      <c r="D13" s="7"/>
      <c r="E13" s="7"/>
      <c r="F13" s="7"/>
      <c r="G13" s="7"/>
      <c r="H13" s="7"/>
      <c r="I13" s="7"/>
    </row>
    <row r="14" spans="1:18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8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8" ht="36" customHeight="1">
      <c r="B16" s="13" t="s">
        <v>16</v>
      </c>
      <c r="C16" s="56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3">
        <v>0</v>
      </c>
      <c r="J16" s="80"/>
      <c r="K16" s="80"/>
      <c r="L16" s="80"/>
      <c r="M16" s="80"/>
      <c r="N16" s="80"/>
      <c r="O16" s="80"/>
      <c r="P16" s="80"/>
      <c r="Q16" s="80"/>
      <c r="R16" s="80"/>
    </row>
    <row r="17" spans="2:16" s="7" customFormat="1" ht="36" customHeight="1">
      <c r="B17" s="16" t="s">
        <v>17</v>
      </c>
      <c r="C17" s="56">
        <v>181.96152175</v>
      </c>
      <c r="D17" s="54">
        <v>-181.96167251000006</v>
      </c>
      <c r="E17" s="54">
        <v>-300.39563124</v>
      </c>
      <c r="F17" s="54">
        <v>0</v>
      </c>
      <c r="G17" s="54">
        <v>0</v>
      </c>
      <c r="H17" s="54">
        <v>0</v>
      </c>
      <c r="I17" s="53">
        <v>-300.39578200000005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6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6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6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6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6">
        <v>181.96152175</v>
      </c>
      <c r="D22" s="54">
        <v>-181.96167251000006</v>
      </c>
      <c r="E22" s="54">
        <v>-300.39563124</v>
      </c>
      <c r="F22" s="54">
        <v>0</v>
      </c>
      <c r="G22" s="54">
        <v>0</v>
      </c>
      <c r="H22" s="54">
        <v>0</v>
      </c>
      <c r="I22" s="53">
        <v>-300.39578200000005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75"/>
  <sheetViews>
    <sheetView showGridLines="0" tabSelected="1" zoomScale="80" zoomScaleNormal="80" workbookViewId="0">
      <selection activeCell="M15" sqref="M15"/>
    </sheetView>
  </sheetViews>
  <sheetFormatPr baseColWidth="10" defaultRowHeight="15"/>
  <cols>
    <col min="5" max="5" width="11.42578125" customWidth="1"/>
    <col min="11" max="11" width="2.7109375" customWidth="1"/>
  </cols>
  <sheetData>
    <row r="1" spans="3:15" ht="9.75" customHeight="1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3:15"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3:15"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3:15"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3:15"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3:15"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3:15"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3:15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3:15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3:15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3:15"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3:15" ht="23.25">
      <c r="C12" s="69"/>
      <c r="D12" s="70"/>
      <c r="E12" s="71" t="s">
        <v>102</v>
      </c>
      <c r="F12" s="69"/>
      <c r="G12" s="72"/>
      <c r="H12" s="69"/>
      <c r="I12" s="69"/>
      <c r="J12" s="69"/>
      <c r="K12" s="69"/>
      <c r="L12" s="69"/>
      <c r="M12" s="69"/>
      <c r="N12" s="69"/>
      <c r="O12" s="69"/>
    </row>
    <row r="13" spans="3:15" ht="21.75" customHeight="1">
      <c r="C13" s="73"/>
      <c r="D13" s="74"/>
      <c r="E13" s="75" t="s">
        <v>95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3:15" ht="21.75" customHeight="1">
      <c r="C14" s="73"/>
      <c r="D14" s="74"/>
      <c r="E14" s="75" t="s">
        <v>94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3:15" ht="21.75" customHeight="1">
      <c r="C15" s="73"/>
      <c r="D15" s="74"/>
      <c r="E15" s="75" t="s">
        <v>93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3:15" ht="21.75" customHeight="1">
      <c r="C16" s="73"/>
      <c r="D16" s="74"/>
      <c r="E16" s="75" t="s">
        <v>99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3:15" ht="21.75" customHeight="1">
      <c r="C17" s="73"/>
      <c r="D17" s="74"/>
      <c r="E17" s="75" t="s">
        <v>92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3:15" ht="21.75" customHeight="1">
      <c r="C18" s="73"/>
      <c r="D18" s="74"/>
      <c r="E18" s="75" t="s">
        <v>91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3:15" ht="21.75" customHeight="1">
      <c r="C19" s="73"/>
      <c r="D19" s="74"/>
      <c r="E19" s="75" t="s">
        <v>98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3:15" ht="21.75" customHeight="1">
      <c r="C20" s="73"/>
      <c r="D20" s="74"/>
      <c r="E20" s="75" t="s">
        <v>89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3:15" ht="21.75" customHeight="1">
      <c r="C21" s="73"/>
      <c r="D21" s="74"/>
      <c r="E21" s="71" t="s">
        <v>103</v>
      </c>
      <c r="F21" s="69"/>
      <c r="G21" s="72"/>
      <c r="H21" s="69"/>
      <c r="I21" s="69"/>
      <c r="J21" s="69"/>
      <c r="K21" s="69"/>
      <c r="L21" s="69"/>
      <c r="M21" s="69"/>
      <c r="N21" s="69"/>
      <c r="O21" s="69"/>
    </row>
    <row r="22" spans="3:15" ht="21.75" customHeight="1">
      <c r="C22" s="73"/>
      <c r="D22" s="74"/>
      <c r="E22" s="75" t="s">
        <v>61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3:15" ht="21.75" customHeight="1">
      <c r="C23" s="73"/>
      <c r="D23" s="74"/>
      <c r="E23" s="75" t="s">
        <v>62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</row>
    <row r="24" spans="3:15" ht="21.75" customHeight="1">
      <c r="C24" s="73"/>
      <c r="D24" s="74"/>
      <c r="E24" s="75" t="s">
        <v>63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spans="3:15" ht="21.75" customHeight="1">
      <c r="C25" s="73"/>
      <c r="D25" s="73"/>
      <c r="E25" s="75" t="s">
        <v>64</v>
      </c>
      <c r="F25" s="73"/>
      <c r="G25" s="73"/>
      <c r="H25" s="73"/>
      <c r="I25" s="73"/>
      <c r="J25" s="73"/>
      <c r="K25" s="69"/>
      <c r="L25" s="69"/>
      <c r="M25" s="69"/>
      <c r="N25" s="69"/>
      <c r="O25" s="69"/>
    </row>
    <row r="26" spans="3:15" ht="21.75" customHeight="1">
      <c r="C26" s="73"/>
      <c r="D26" s="74"/>
      <c r="E26" s="75" t="s">
        <v>65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3:15" ht="21.75" customHeight="1">
      <c r="C27" s="73"/>
      <c r="D27" s="74"/>
      <c r="E27" s="75" t="s">
        <v>66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3:15" ht="21.75" customHeight="1">
      <c r="C28" s="73"/>
      <c r="D28" s="74"/>
      <c r="E28" s="75" t="s">
        <v>88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3:15" ht="21.75" customHeight="1">
      <c r="C29" s="73"/>
      <c r="D29" s="74"/>
      <c r="E29" s="75" t="s">
        <v>87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spans="3:15" ht="21.75" customHeight="1">
      <c r="C30" s="73"/>
      <c r="D30" s="74"/>
      <c r="E30" s="75" t="s">
        <v>67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</row>
    <row r="31" spans="3:15" ht="21.75" customHeight="1">
      <c r="C31" s="73"/>
      <c r="D31" s="74"/>
      <c r="E31" s="75" t="s">
        <v>68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</row>
    <row r="32" spans="3:15" ht="21.75" customHeight="1">
      <c r="C32" s="73"/>
      <c r="D32" s="74"/>
      <c r="E32" s="75" t="s">
        <v>69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3:15" ht="21.75" customHeight="1">
      <c r="C33" s="73"/>
      <c r="D33" s="74"/>
      <c r="E33" s="75" t="s">
        <v>70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3:15" ht="21.75" customHeight="1">
      <c r="C34" s="73"/>
      <c r="D34" s="74"/>
      <c r="E34" s="75" t="s">
        <v>71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3:15" ht="21.75" customHeight="1">
      <c r="C35" s="73"/>
      <c r="D35" s="74"/>
      <c r="E35" s="75" t="s">
        <v>72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3:15" ht="21.75" customHeight="1">
      <c r="C36" s="73"/>
      <c r="D36" s="74"/>
      <c r="E36" s="75" t="s">
        <v>73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3:15" ht="21.75" customHeight="1">
      <c r="C37" s="73"/>
      <c r="D37" s="74"/>
      <c r="E37" s="75" t="s">
        <v>74</v>
      </c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3:15" ht="21.75" customHeight="1">
      <c r="C38" s="73"/>
      <c r="D38" s="74"/>
      <c r="E38" s="75" t="s">
        <v>75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3:15" ht="21.75" customHeight="1">
      <c r="C39" s="73"/>
      <c r="D39" s="74"/>
      <c r="E39" s="75" t="s">
        <v>76</v>
      </c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3:15" ht="21.75" customHeight="1">
      <c r="C40" s="73"/>
      <c r="D40" s="74"/>
      <c r="E40" s="75" t="s">
        <v>78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</row>
    <row r="41" spans="3:15" ht="21.75" customHeight="1">
      <c r="C41" s="73"/>
      <c r="D41" s="74"/>
      <c r="E41" s="75" t="s">
        <v>77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3:15" ht="21.75" customHeight="1">
      <c r="C42" s="73"/>
      <c r="D42" s="74"/>
      <c r="E42" s="75" t="s">
        <v>79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3:15" ht="21.75" customHeight="1">
      <c r="C43" s="73"/>
      <c r="D43" s="74"/>
      <c r="E43" s="75" t="s">
        <v>80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3:15" ht="21.75" customHeight="1">
      <c r="C44" s="73"/>
      <c r="D44" s="76"/>
      <c r="E44" s="75" t="s">
        <v>81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3:15" ht="21.75" customHeight="1">
      <c r="C45" s="73"/>
      <c r="D45" s="74"/>
      <c r="E45" s="75" t="s">
        <v>82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3:15" ht="21.75" customHeight="1">
      <c r="C46" s="73"/>
      <c r="D46" s="74"/>
      <c r="E46" s="75" t="s">
        <v>83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3:15" ht="21.75" customHeight="1">
      <c r="C47" s="73"/>
      <c r="D47" s="74"/>
      <c r="E47" s="75" t="s">
        <v>84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3:15" ht="21.75" customHeight="1">
      <c r="C48" s="73"/>
      <c r="D48" s="74"/>
      <c r="E48" s="75" t="s">
        <v>85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3:15" ht="21.75" customHeight="1">
      <c r="C49" s="73"/>
      <c r="D49" s="74"/>
      <c r="E49" s="75" t="s">
        <v>86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3:15" ht="21.75" customHeight="1">
      <c r="C50" s="73"/>
      <c r="D50" s="74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74" ht="13.5" customHeight="1"/>
    <row r="75" hidden="1"/>
  </sheetData>
  <sheetProtection selectLockedCells="1" selectUnlockedCells="1"/>
  <autoFilter ref="E12:E49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zoomScale="77" zoomScaleNormal="77" workbookViewId="0">
      <selection activeCell="J8" sqref="J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22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22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22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22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22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22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22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22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22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22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22">
      <c r="B11" s="7"/>
      <c r="C11" s="7"/>
      <c r="D11" s="7"/>
      <c r="E11" s="7"/>
      <c r="F11" s="7"/>
      <c r="G11" s="7"/>
      <c r="H11" s="7"/>
      <c r="I11" s="7"/>
    </row>
    <row r="12" spans="1:22" ht="15.75">
      <c r="B12" s="9" t="s">
        <v>68</v>
      </c>
      <c r="C12" s="7"/>
      <c r="D12" s="7"/>
      <c r="E12" s="7"/>
      <c r="F12" s="7"/>
      <c r="G12" s="7"/>
      <c r="H12" s="7"/>
      <c r="I12" s="7"/>
    </row>
    <row r="13" spans="1:22">
      <c r="B13" s="10" t="s">
        <v>24</v>
      </c>
      <c r="C13" s="7"/>
      <c r="D13" s="7"/>
      <c r="E13" s="7"/>
      <c r="F13" s="7"/>
      <c r="G13" s="7"/>
      <c r="H13" s="7"/>
      <c r="I13" s="7"/>
    </row>
    <row r="14" spans="1:22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22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22" ht="36" customHeight="1">
      <c r="B16" s="13" t="s">
        <v>16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3">
        <v>0</v>
      </c>
      <c r="I16" s="53"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2:16" s="7" customFormat="1" ht="36" customHeight="1">
      <c r="B17" s="16" t="s">
        <v>17</v>
      </c>
      <c r="C17" s="55">
        <v>24.683746642847488</v>
      </c>
      <c r="D17" s="55">
        <v>9.7420000000000007E-2</v>
      </c>
      <c r="E17" s="55">
        <v>0.47678499999999802</v>
      </c>
      <c r="F17" s="55">
        <v>-35.700000000000003</v>
      </c>
      <c r="G17" s="55">
        <v>0</v>
      </c>
      <c r="H17" s="53">
        <v>0</v>
      </c>
      <c r="I17" s="53">
        <v>-10.442048357152515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270.70479999999998</v>
      </c>
      <c r="E21" s="55">
        <v>0</v>
      </c>
      <c r="F21" s="55">
        <v>0</v>
      </c>
      <c r="G21" s="55">
        <v>0</v>
      </c>
      <c r="H21" s="53">
        <v>0</v>
      </c>
      <c r="I21" s="53">
        <v>270.70479999999998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24.683746642847488</v>
      </c>
      <c r="D22" s="55">
        <v>270.80221999999998</v>
      </c>
      <c r="E22" s="55">
        <v>0.47678499999999802</v>
      </c>
      <c r="F22" s="55">
        <v>-35.700000000000003</v>
      </c>
      <c r="G22" s="55">
        <v>0</v>
      </c>
      <c r="H22" s="53">
        <v>0</v>
      </c>
      <c r="I22" s="53">
        <v>260.26275164284743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E17" sqref="E17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6.85546875" style="8" customWidth="1"/>
    <col min="5" max="5" width="16.28515625" style="8" customWidth="1"/>
    <col min="6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69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0</v>
      </c>
      <c r="F16" s="55">
        <v>0</v>
      </c>
      <c r="G16" s="54">
        <v>0</v>
      </c>
      <c r="H16" s="54">
        <v>0</v>
      </c>
      <c r="I16" s="54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5">
        <v>0</v>
      </c>
      <c r="E17" s="55">
        <v>0</v>
      </c>
      <c r="F17" s="55">
        <v>0</v>
      </c>
      <c r="G17" s="54">
        <v>0</v>
      </c>
      <c r="H17" s="54">
        <v>0</v>
      </c>
      <c r="I17" s="54">
        <v>0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-5086.4247691247147</v>
      </c>
      <c r="D18" s="55">
        <v>-331.60325708568143</v>
      </c>
      <c r="E18" s="55">
        <v>-195.10832984999988</v>
      </c>
      <c r="F18" s="55">
        <v>0</v>
      </c>
      <c r="G18" s="54">
        <v>0</v>
      </c>
      <c r="H18" s="54">
        <v>0</v>
      </c>
      <c r="I18" s="54">
        <v>-5613.1363560603959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4">
        <v>0</v>
      </c>
      <c r="H19" s="54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4">
        <v>0</v>
      </c>
      <c r="H20" s="54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4">
        <v>0</v>
      </c>
      <c r="H21" s="54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-5086.4247691247147</v>
      </c>
      <c r="D22" s="55">
        <v>-331.60325708568143</v>
      </c>
      <c r="E22" s="55">
        <v>-195.10832984999988</v>
      </c>
      <c r="F22" s="55">
        <v>0</v>
      </c>
      <c r="G22" s="54">
        <v>0</v>
      </c>
      <c r="H22" s="54">
        <v>0</v>
      </c>
      <c r="I22" s="54">
        <v>-5613.1363560603959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L7" sqref="L7:L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7.28515625" style="8" customWidth="1"/>
    <col min="5" max="5" width="15.85546875" style="8" bestFit="1" customWidth="1"/>
    <col min="6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70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0</v>
      </c>
      <c r="F16" s="54">
        <v>0</v>
      </c>
      <c r="G16" s="54">
        <v>0</v>
      </c>
      <c r="H16" s="54">
        <v>0</v>
      </c>
      <c r="I16" s="54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5">
        <v>0</v>
      </c>
      <c r="E17" s="55">
        <v>0</v>
      </c>
      <c r="F17" s="54">
        <v>0</v>
      </c>
      <c r="G17" s="54">
        <v>0</v>
      </c>
      <c r="H17" s="54">
        <v>0</v>
      </c>
      <c r="I17" s="54">
        <v>0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-10.339894460000009</v>
      </c>
      <c r="D18" s="55">
        <v>1504.5020951637796</v>
      </c>
      <c r="E18" s="55">
        <v>10.339894460000009</v>
      </c>
      <c r="F18" s="54">
        <v>0</v>
      </c>
      <c r="G18" s="54">
        <v>0</v>
      </c>
      <c r="H18" s="54">
        <v>-464.38390302337598</v>
      </c>
      <c r="I18" s="54">
        <v>1040.1181921404036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4">
        <v>0</v>
      </c>
      <c r="G19" s="54">
        <v>0</v>
      </c>
      <c r="H19" s="54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4">
        <v>0</v>
      </c>
      <c r="G20" s="54">
        <v>0</v>
      </c>
      <c r="H20" s="54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4">
        <v>0</v>
      </c>
      <c r="G21" s="54">
        <v>0</v>
      </c>
      <c r="H21" s="54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-10.339894460000009</v>
      </c>
      <c r="D22" s="55">
        <v>1504.5020951637796</v>
      </c>
      <c r="E22" s="55">
        <v>10.339894460000009</v>
      </c>
      <c r="F22" s="54">
        <v>0</v>
      </c>
      <c r="G22" s="54">
        <v>0</v>
      </c>
      <c r="H22" s="54">
        <v>-464.38390302337598</v>
      </c>
      <c r="I22" s="54">
        <v>1040.1181921404036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80"/>
      <c r="K24" s="80"/>
      <c r="L24" s="80"/>
      <c r="M24" s="80"/>
      <c r="N24" s="80"/>
      <c r="O24" s="80"/>
      <c r="P24" s="80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0"/>
      <c r="K25" s="80"/>
      <c r="L25" s="80"/>
      <c r="M25" s="80"/>
      <c r="N25" s="80"/>
      <c r="O25" s="80"/>
      <c r="P25" s="80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71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0</v>
      </c>
      <c r="D16" s="54">
        <v>0</v>
      </c>
      <c r="E16" s="54">
        <v>0</v>
      </c>
      <c r="F16" s="53">
        <v>0</v>
      </c>
      <c r="G16" s="53">
        <v>0</v>
      </c>
      <c r="H16" s="53">
        <v>0</v>
      </c>
      <c r="I16" s="53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5674.611954546539</v>
      </c>
      <c r="D17" s="54">
        <v>-8613.7074375805169</v>
      </c>
      <c r="E17" s="54">
        <v>0</v>
      </c>
      <c r="F17" s="53">
        <v>0</v>
      </c>
      <c r="G17" s="53">
        <v>0</v>
      </c>
      <c r="H17" s="53">
        <v>0</v>
      </c>
      <c r="I17" s="53">
        <v>-2939.0954830339779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0</v>
      </c>
      <c r="D18" s="54">
        <v>0</v>
      </c>
      <c r="E18" s="54">
        <v>0</v>
      </c>
      <c r="F18" s="53">
        <v>0</v>
      </c>
      <c r="G18" s="53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0</v>
      </c>
      <c r="D19" s="54">
        <v>0</v>
      </c>
      <c r="E19" s="54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0</v>
      </c>
      <c r="D20" s="54">
        <v>0</v>
      </c>
      <c r="E20" s="54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0</v>
      </c>
      <c r="D21" s="54">
        <v>0</v>
      </c>
      <c r="E21" s="54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5674.611954546539</v>
      </c>
      <c r="D22" s="54">
        <v>-8613.7074375805169</v>
      </c>
      <c r="E22" s="54">
        <v>0</v>
      </c>
      <c r="F22" s="53">
        <v>0</v>
      </c>
      <c r="G22" s="53">
        <v>0</v>
      </c>
      <c r="H22" s="53">
        <v>0</v>
      </c>
      <c r="I22" s="53">
        <v>-2939.0954830339779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80"/>
      <c r="K24" s="80"/>
      <c r="L24" s="80"/>
      <c r="M24" s="80"/>
      <c r="N24" s="80"/>
      <c r="O24" s="80"/>
      <c r="P24" s="80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7.42578125" style="8" customWidth="1"/>
    <col min="5" max="5" width="16" style="8" customWidth="1"/>
    <col min="6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72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4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5">
        <v>-1686.7680638710767</v>
      </c>
      <c r="E17" s="55">
        <v>0</v>
      </c>
      <c r="F17" s="55">
        <v>0</v>
      </c>
      <c r="G17" s="55">
        <v>0</v>
      </c>
      <c r="H17" s="55">
        <v>0</v>
      </c>
      <c r="I17" s="54">
        <v>-1686.7680638710767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4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0</v>
      </c>
      <c r="D22" s="55">
        <v>-1686.7680638710767</v>
      </c>
      <c r="E22" s="55">
        <v>0</v>
      </c>
      <c r="F22" s="55">
        <v>0</v>
      </c>
      <c r="G22" s="55">
        <v>0</v>
      </c>
      <c r="H22" s="55">
        <v>0</v>
      </c>
      <c r="I22" s="54">
        <v>-1686.7680638710767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73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3">
        <v>-385.74717000000004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-385.74717000000004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3">
        <v>6.7949599999999917</v>
      </c>
      <c r="D17" s="53">
        <v>-392.62662444810758</v>
      </c>
      <c r="E17" s="53">
        <v>0</v>
      </c>
      <c r="F17" s="53">
        <v>393.31337157454817</v>
      </c>
      <c r="G17" s="53">
        <v>0</v>
      </c>
      <c r="H17" s="53">
        <v>0</v>
      </c>
      <c r="I17" s="53">
        <v>7.4817071264405968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3">
        <v>-378.95221000000004</v>
      </c>
      <c r="D22" s="53">
        <v>-392.62662444810758</v>
      </c>
      <c r="E22" s="53">
        <v>0</v>
      </c>
      <c r="F22" s="53">
        <v>393.31337157454817</v>
      </c>
      <c r="G22" s="53">
        <v>0</v>
      </c>
      <c r="H22" s="53">
        <v>0</v>
      </c>
      <c r="I22" s="53">
        <v>-378.26546287355944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7.7109375" style="8" customWidth="1"/>
    <col min="5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74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6">
        <v>115.367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3">
        <v>115.367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6">
        <v>-0.87557000000000018</v>
      </c>
      <c r="D17" s="55">
        <v>0</v>
      </c>
      <c r="E17" s="55">
        <v>0</v>
      </c>
      <c r="F17" s="55">
        <v>-16.143708975592869</v>
      </c>
      <c r="G17" s="55">
        <v>0</v>
      </c>
      <c r="H17" s="55">
        <v>0</v>
      </c>
      <c r="I17" s="53">
        <v>-17.019278975592869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6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6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6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6">
        <v>0</v>
      </c>
      <c r="D21" s="55">
        <v>-5146.1590690000003</v>
      </c>
      <c r="E21" s="55">
        <v>0</v>
      </c>
      <c r="F21" s="55">
        <v>0</v>
      </c>
      <c r="G21" s="55">
        <v>0</v>
      </c>
      <c r="H21" s="55">
        <v>0</v>
      </c>
      <c r="I21" s="53">
        <v>-5146.1590690000003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6">
        <v>114.49143000000001</v>
      </c>
      <c r="D22" s="55">
        <v>-5146.1590690000003</v>
      </c>
      <c r="E22" s="55">
        <v>0</v>
      </c>
      <c r="F22" s="55">
        <v>-16.143708975592869</v>
      </c>
      <c r="G22" s="55">
        <v>0</v>
      </c>
      <c r="H22" s="55">
        <v>0</v>
      </c>
      <c r="I22" s="53">
        <v>-5047.811347975593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8.85546875" style="8" customWidth="1"/>
    <col min="5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75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14.625939810000006</v>
      </c>
      <c r="D16" s="55">
        <v>-1459.0375593125759</v>
      </c>
      <c r="E16" s="55">
        <v>0</v>
      </c>
      <c r="F16" s="55">
        <v>0</v>
      </c>
      <c r="G16" s="53">
        <v>0</v>
      </c>
      <c r="H16" s="53">
        <v>0</v>
      </c>
      <c r="I16" s="53">
        <v>-1444.4116195025758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337.186902516739</v>
      </c>
      <c r="D17" s="55">
        <v>-5073.1739587803986</v>
      </c>
      <c r="E17" s="55">
        <v>0.18626451751781753</v>
      </c>
      <c r="F17" s="55">
        <v>-23.047558740740712</v>
      </c>
      <c r="G17" s="53">
        <v>0</v>
      </c>
      <c r="H17" s="53">
        <v>0</v>
      </c>
      <c r="I17" s="53">
        <v>-4758.8483504868827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5">
        <v>0</v>
      </c>
      <c r="G18" s="53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351.81284232673897</v>
      </c>
      <c r="D22" s="55">
        <v>-6532.211518092975</v>
      </c>
      <c r="E22" s="55">
        <v>0.18626451751781753</v>
      </c>
      <c r="F22" s="55">
        <v>-23.047558740740712</v>
      </c>
      <c r="G22" s="53">
        <v>0</v>
      </c>
      <c r="H22" s="53">
        <v>0</v>
      </c>
      <c r="I22" s="53">
        <v>-6203.2599699894581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6" style="8" customWidth="1"/>
    <col min="5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76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-545.58602234641205</v>
      </c>
      <c r="D16" s="55">
        <v>-8.1459080651151545</v>
      </c>
      <c r="E16" s="55">
        <v>0</v>
      </c>
      <c r="F16" s="53">
        <v>0</v>
      </c>
      <c r="G16" s="53">
        <v>0</v>
      </c>
      <c r="H16" s="53">
        <v>0</v>
      </c>
      <c r="I16" s="53">
        <v>-553.73193041152717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-99.277799999999999</v>
      </c>
      <c r="D17" s="55">
        <v>105.75528184249033</v>
      </c>
      <c r="E17" s="55">
        <v>0</v>
      </c>
      <c r="F17" s="53">
        <v>-267.56458281244363</v>
      </c>
      <c r="G17" s="53">
        <v>0</v>
      </c>
      <c r="H17" s="53">
        <v>0</v>
      </c>
      <c r="I17" s="53">
        <v>-261.08710096995333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3">
        <v>0</v>
      </c>
      <c r="G18" s="53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11126.714914424158</v>
      </c>
      <c r="E21" s="55">
        <v>0</v>
      </c>
      <c r="F21" s="53">
        <v>0</v>
      </c>
      <c r="G21" s="53">
        <v>0</v>
      </c>
      <c r="H21" s="53">
        <v>0</v>
      </c>
      <c r="I21" s="53">
        <v>11126.714914424158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-644.86382234641201</v>
      </c>
      <c r="D22" s="55">
        <v>11224.324288201533</v>
      </c>
      <c r="E22" s="55">
        <v>0</v>
      </c>
      <c r="F22" s="53">
        <v>-267.56458281244363</v>
      </c>
      <c r="G22" s="53">
        <v>0</v>
      </c>
      <c r="H22" s="53">
        <v>0</v>
      </c>
      <c r="I22" s="53">
        <v>10311.895883042676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6" sqref="M16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6" style="8" customWidth="1"/>
    <col min="5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78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-343.52148300957703</v>
      </c>
      <c r="E16" s="55">
        <v>-161.11232451234267</v>
      </c>
      <c r="F16" s="53">
        <v>2.9103830456733704E-14</v>
      </c>
      <c r="G16" s="53">
        <v>0</v>
      </c>
      <c r="H16" s="53">
        <v>0</v>
      </c>
      <c r="I16" s="53">
        <v>-504.63380752191966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5">
        <v>-970.55996172768141</v>
      </c>
      <c r="E17" s="55">
        <v>0</v>
      </c>
      <c r="F17" s="53">
        <v>-6.2026000000000003</v>
      </c>
      <c r="G17" s="53">
        <v>0</v>
      </c>
      <c r="H17" s="53">
        <v>0</v>
      </c>
      <c r="I17" s="53">
        <v>-976.76256172768137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2.9159499876364041</v>
      </c>
      <c r="D18" s="55">
        <v>209.00268785221502</v>
      </c>
      <c r="E18" s="55">
        <v>-9.410880265968764</v>
      </c>
      <c r="F18" s="53">
        <v>0</v>
      </c>
      <c r="G18" s="53">
        <v>0</v>
      </c>
      <c r="H18" s="53">
        <v>0</v>
      </c>
      <c r="I18" s="53">
        <v>202.50775757388266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19.677915050000248</v>
      </c>
      <c r="D19" s="55">
        <v>299.53375385937505</v>
      </c>
      <c r="E19" s="55">
        <v>20.489005959571141</v>
      </c>
      <c r="F19" s="53">
        <v>109.32632937406498</v>
      </c>
      <c r="G19" s="53">
        <v>0</v>
      </c>
      <c r="H19" s="53">
        <v>0</v>
      </c>
      <c r="I19" s="53">
        <v>449.02700424301145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-1.2203996645118195E-2</v>
      </c>
      <c r="F20" s="53">
        <v>0</v>
      </c>
      <c r="G20" s="53">
        <v>0</v>
      </c>
      <c r="H20" s="53">
        <v>0</v>
      </c>
      <c r="I20" s="53">
        <v>-1.2203996645118195E-2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22.593865037636654</v>
      </c>
      <c r="D22" s="55">
        <v>-805.54500302566817</v>
      </c>
      <c r="E22" s="55">
        <v>-150.04640281538542</v>
      </c>
      <c r="F22" s="53">
        <v>103.12372937406501</v>
      </c>
      <c r="G22" s="53">
        <v>0</v>
      </c>
      <c r="H22" s="53">
        <v>0</v>
      </c>
      <c r="I22" s="53">
        <v>-829.87381142935214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zoomScale="77" zoomScaleNormal="77" workbookViewId="0">
      <selection activeCell="H18" sqref="H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6.7109375" style="8" customWidth="1"/>
    <col min="5" max="7" width="14.28515625" style="8" customWidth="1"/>
    <col min="8" max="8" width="14.28515625" style="15" customWidth="1"/>
    <col min="9" max="9" width="14.85546875" style="15" customWidth="1"/>
    <col min="10" max="11" width="7.140625" style="8"/>
    <col min="12" max="12" width="8.42578125" style="8" bestFit="1" customWidth="1"/>
    <col min="13" max="16384" width="7.140625" style="8"/>
  </cols>
  <sheetData>
    <row r="1" spans="1:22" s="57" customFormat="1" ht="12.75">
      <c r="C1" s="58"/>
      <c r="D1" s="58"/>
      <c r="E1" s="59"/>
      <c r="F1" s="59"/>
      <c r="G1" s="59"/>
      <c r="H1" s="59"/>
      <c r="I1" s="59"/>
      <c r="J1" s="59"/>
    </row>
    <row r="2" spans="1:22" s="57" customFormat="1" ht="12.75">
      <c r="C2" s="58"/>
      <c r="D2" s="58"/>
      <c r="E2" s="59"/>
      <c r="F2" s="59"/>
      <c r="G2" s="59"/>
      <c r="H2" s="59"/>
      <c r="I2" s="59"/>
      <c r="J2" s="59"/>
    </row>
    <row r="3" spans="1:22" s="57" customFormat="1" ht="12.75">
      <c r="C3" s="58"/>
      <c r="D3" s="58"/>
      <c r="E3" s="59"/>
      <c r="F3" s="59"/>
      <c r="G3" s="59"/>
      <c r="H3" s="59"/>
      <c r="I3" s="59"/>
      <c r="J3" s="59"/>
    </row>
    <row r="4" spans="1:22" s="57" customFormat="1" ht="12.75">
      <c r="C4" s="58"/>
      <c r="D4" s="58"/>
      <c r="E4" s="59"/>
      <c r="F4" s="59"/>
      <c r="G4" s="59"/>
      <c r="H4" s="59"/>
      <c r="I4" s="59"/>
      <c r="J4" s="59"/>
    </row>
    <row r="5" spans="1:22" s="57" customFormat="1" ht="12.75">
      <c r="C5" s="58"/>
      <c r="D5" s="58"/>
      <c r="E5" s="59"/>
      <c r="F5" s="59"/>
      <c r="G5" s="59"/>
      <c r="H5" s="59"/>
      <c r="I5" s="59"/>
      <c r="J5" s="59"/>
    </row>
    <row r="6" spans="1:22" s="57" customFormat="1" ht="12.75">
      <c r="C6" s="58"/>
      <c r="D6" s="58"/>
      <c r="E6" s="59"/>
      <c r="F6" s="59"/>
      <c r="G6" s="59"/>
      <c r="H6" s="59"/>
      <c r="I6" s="59"/>
      <c r="J6" s="59"/>
    </row>
    <row r="7" spans="1:22" s="57" customFormat="1" ht="12.75">
      <c r="C7" s="58"/>
      <c r="D7" s="58"/>
      <c r="E7" s="59"/>
      <c r="F7" s="59"/>
      <c r="G7" s="59"/>
      <c r="H7" s="59"/>
      <c r="I7" s="59"/>
      <c r="J7" s="59"/>
    </row>
    <row r="8" spans="1:22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</row>
    <row r="9" spans="1:22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</row>
    <row r="10" spans="1:22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</row>
    <row r="11" spans="1:22">
      <c r="B11" s="7"/>
      <c r="C11" s="7"/>
      <c r="D11" s="7"/>
      <c r="E11" s="7"/>
      <c r="F11" s="7"/>
      <c r="G11" s="7"/>
      <c r="H11" s="7"/>
      <c r="I11" s="7"/>
    </row>
    <row r="12" spans="1:22" ht="15.75">
      <c r="B12" s="9" t="s">
        <v>95</v>
      </c>
      <c r="C12" s="7"/>
      <c r="D12" s="7"/>
      <c r="E12" s="7"/>
      <c r="F12" s="7"/>
      <c r="G12" s="7"/>
      <c r="H12" s="7"/>
      <c r="I12" s="7"/>
    </row>
    <row r="13" spans="1:22">
      <c r="B13" s="10" t="s">
        <v>24</v>
      </c>
      <c r="C13" s="7"/>
      <c r="D13" s="7"/>
      <c r="E13" s="7"/>
      <c r="F13" s="7"/>
      <c r="G13" s="7"/>
      <c r="H13" s="7"/>
      <c r="I13" s="7"/>
    </row>
    <row r="14" spans="1:22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22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22" ht="36" customHeight="1">
      <c r="B16" s="13" t="s">
        <v>16</v>
      </c>
      <c r="C16" s="54">
        <v>226.07306584999998</v>
      </c>
      <c r="D16" s="54">
        <v>3761.1672659319765</v>
      </c>
      <c r="E16" s="54">
        <v>93.829993967610875</v>
      </c>
      <c r="F16" s="54">
        <v>1.1934065167488752</v>
      </c>
      <c r="G16" s="54">
        <v>2.1674085000000001</v>
      </c>
      <c r="H16" s="54">
        <v>1148.5824281210719</v>
      </c>
      <c r="I16" s="54">
        <v>5233.0135688874079</v>
      </c>
      <c r="J16" s="79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2:20" s="7" customFormat="1" ht="36" customHeight="1">
      <c r="B17" s="16" t="s">
        <v>17</v>
      </c>
      <c r="C17" s="54">
        <v>6165.0367878321795</v>
      </c>
      <c r="D17" s="54">
        <v>2039.5553539071489</v>
      </c>
      <c r="E17" s="54">
        <v>1913.665977575896</v>
      </c>
      <c r="F17" s="54">
        <v>1611.7860894907267</v>
      </c>
      <c r="G17" s="54">
        <v>34.350702837587541</v>
      </c>
      <c r="H17" s="54">
        <v>2185.3661671311365</v>
      </c>
      <c r="I17" s="54">
        <v>13949.761078774676</v>
      </c>
      <c r="J17" s="79"/>
      <c r="L17" s="80"/>
      <c r="M17" s="80"/>
      <c r="N17" s="80"/>
      <c r="O17" s="80"/>
      <c r="P17" s="80"/>
      <c r="Q17" s="80"/>
      <c r="R17" s="80"/>
      <c r="S17" s="80"/>
      <c r="T17" s="80"/>
    </row>
    <row r="18" spans="2:20" s="7" customFormat="1" ht="36" customHeight="1">
      <c r="B18" s="16" t="s">
        <v>18</v>
      </c>
      <c r="C18" s="54">
        <v>258.99917582263708</v>
      </c>
      <c r="D18" s="54">
        <v>1182.4567375391766</v>
      </c>
      <c r="E18" s="54">
        <v>101.29140720776574</v>
      </c>
      <c r="F18" s="54">
        <v>218.89787809909006</v>
      </c>
      <c r="G18" s="54">
        <v>0</v>
      </c>
      <c r="H18" s="54">
        <v>2.1004149059044206</v>
      </c>
      <c r="I18" s="54">
        <v>1763.745613574574</v>
      </c>
      <c r="J18" s="79"/>
      <c r="L18" s="80"/>
      <c r="M18" s="80"/>
      <c r="N18" s="80"/>
      <c r="O18" s="80"/>
      <c r="P18" s="80"/>
      <c r="Q18" s="80"/>
      <c r="R18" s="80"/>
      <c r="S18" s="80"/>
      <c r="T18" s="80"/>
    </row>
    <row r="19" spans="2:20" s="7" customFormat="1" ht="36" customHeight="1">
      <c r="B19" s="16" t="s">
        <v>19</v>
      </c>
      <c r="C19" s="54">
        <v>8.1137300000000003</v>
      </c>
      <c r="D19" s="54">
        <v>2191.1593473681141</v>
      </c>
      <c r="E19" s="54">
        <v>9.7825429999999991E-2</v>
      </c>
      <c r="F19" s="54">
        <v>0</v>
      </c>
      <c r="G19" s="54">
        <v>0.44045204516450431</v>
      </c>
      <c r="H19" s="54">
        <v>0</v>
      </c>
      <c r="I19" s="54">
        <v>2199.8113548432784</v>
      </c>
      <c r="J19" s="79"/>
      <c r="L19" s="80"/>
      <c r="M19" s="80"/>
      <c r="N19" s="80"/>
      <c r="O19" s="80"/>
      <c r="P19" s="80"/>
      <c r="Q19" s="80"/>
      <c r="R19" s="80"/>
      <c r="S19" s="80"/>
      <c r="T19" s="80"/>
    </row>
    <row r="20" spans="2:20" s="7" customFormat="1" ht="36" customHeight="1">
      <c r="B20" s="16" t="s">
        <v>15</v>
      </c>
      <c r="C20" s="54">
        <v>77.230103536724798</v>
      </c>
      <c r="D20" s="54">
        <v>170.63795080316427</v>
      </c>
      <c r="E20" s="54">
        <v>0</v>
      </c>
      <c r="F20" s="54">
        <v>65.638487459096311</v>
      </c>
      <c r="G20" s="54">
        <v>2.4005616114174173</v>
      </c>
      <c r="H20" s="54">
        <v>0</v>
      </c>
      <c r="I20" s="54">
        <v>315.90710341040278</v>
      </c>
      <c r="J20" s="79"/>
      <c r="L20" s="80"/>
      <c r="M20" s="80"/>
      <c r="N20" s="80"/>
      <c r="O20" s="80"/>
      <c r="P20" s="80"/>
      <c r="Q20" s="80"/>
      <c r="R20" s="80"/>
      <c r="S20" s="80"/>
      <c r="T20" s="80"/>
    </row>
    <row r="21" spans="2:20" s="7" customFormat="1" ht="36" customHeight="1">
      <c r="B21" s="16" t="s">
        <v>20</v>
      </c>
      <c r="C21" s="54">
        <v>3748.8540764898626</v>
      </c>
      <c r="D21" s="54">
        <v>4287.8893981780402</v>
      </c>
      <c r="E21" s="54">
        <v>2977.2586018517422</v>
      </c>
      <c r="F21" s="54">
        <v>0</v>
      </c>
      <c r="G21" s="54">
        <v>0</v>
      </c>
      <c r="H21" s="54">
        <v>0</v>
      </c>
      <c r="I21" s="54">
        <v>11014.002076519646</v>
      </c>
      <c r="J21" s="79"/>
      <c r="L21" s="80"/>
      <c r="M21" s="80"/>
      <c r="N21" s="80"/>
      <c r="O21" s="80"/>
      <c r="P21" s="80"/>
      <c r="Q21" s="80"/>
      <c r="R21" s="80"/>
      <c r="S21" s="80"/>
      <c r="T21" s="80"/>
    </row>
    <row r="22" spans="2:20" s="7" customFormat="1" ht="36" customHeight="1">
      <c r="B22" s="16" t="s">
        <v>22</v>
      </c>
      <c r="C22" s="54">
        <v>10484.306939531403</v>
      </c>
      <c r="D22" s="54">
        <v>13632.866053727621</v>
      </c>
      <c r="E22" s="54">
        <v>5086.1438060330138</v>
      </c>
      <c r="F22" s="54">
        <v>1897.5158615656619</v>
      </c>
      <c r="G22" s="54">
        <v>39.359124994169463</v>
      </c>
      <c r="H22" s="54">
        <v>3336.0490101581127</v>
      </c>
      <c r="I22" s="54">
        <v>34476.240796009981</v>
      </c>
      <c r="J22" s="79"/>
      <c r="L22" s="80"/>
      <c r="M22" s="80"/>
      <c r="N22" s="80"/>
      <c r="O22" s="80"/>
      <c r="P22" s="80"/>
      <c r="Q22" s="80"/>
      <c r="R22" s="80"/>
      <c r="S22" s="80"/>
      <c r="T22" s="80"/>
    </row>
    <row r="23" spans="2:20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20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</row>
    <row r="25" spans="2:20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54"/>
      <c r="J25" s="81"/>
    </row>
    <row r="28" spans="2:20">
      <c r="I28" s="80">
        <f>+SUM(I16:I21)-SUM(C22:H22)</f>
        <v>0</v>
      </c>
    </row>
    <row r="29" spans="2:20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4" width="7.140625" style="8"/>
    <col min="15" max="16" width="10.5703125" style="8" customWidth="1"/>
    <col min="17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77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2">
        <v>-18631.169729535999</v>
      </c>
      <c r="E16" s="53">
        <v>9.0153589400000023</v>
      </c>
      <c r="F16" s="53">
        <v>0</v>
      </c>
      <c r="G16" s="53">
        <v>0</v>
      </c>
      <c r="H16" s="52">
        <v>-1040.1210302429738</v>
      </c>
      <c r="I16" s="52">
        <v>-19662.275400838975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2">
        <v>-233.89241915130563</v>
      </c>
      <c r="E17" s="53">
        <v>0</v>
      </c>
      <c r="F17" s="53">
        <v>0</v>
      </c>
      <c r="G17" s="53">
        <v>0</v>
      </c>
      <c r="H17" s="52">
        <v>-3910.1809800434489</v>
      </c>
      <c r="I17" s="52">
        <v>-4144.0733991947545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2">
        <v>0</v>
      </c>
      <c r="E18" s="53">
        <v>0</v>
      </c>
      <c r="F18" s="53">
        <v>0</v>
      </c>
      <c r="G18" s="53">
        <v>0</v>
      </c>
      <c r="H18" s="52">
        <v>0</v>
      </c>
      <c r="I18" s="52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2">
        <v>-7560.7533900949065</v>
      </c>
      <c r="E19" s="53">
        <v>7.2568713036438759E-5</v>
      </c>
      <c r="F19" s="53">
        <v>0</v>
      </c>
      <c r="G19" s="53">
        <v>0</v>
      </c>
      <c r="H19" s="52">
        <v>0</v>
      </c>
      <c r="I19" s="52">
        <v>-7560.7533175261933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2">
        <v>1.4528199999999991</v>
      </c>
      <c r="E20" s="53">
        <v>0</v>
      </c>
      <c r="F20" s="53">
        <v>0</v>
      </c>
      <c r="G20" s="53">
        <v>0</v>
      </c>
      <c r="H20" s="52">
        <v>0</v>
      </c>
      <c r="I20" s="52">
        <v>1.4528199999999991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2">
        <v>0</v>
      </c>
      <c r="E21" s="53">
        <v>0</v>
      </c>
      <c r="F21" s="53">
        <v>0</v>
      </c>
      <c r="G21" s="53">
        <v>0</v>
      </c>
      <c r="H21" s="52">
        <v>0</v>
      </c>
      <c r="I21" s="52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0</v>
      </c>
      <c r="D22" s="52">
        <v>-26424.362718782209</v>
      </c>
      <c r="E22" s="53">
        <v>9.0154315087130392</v>
      </c>
      <c r="F22" s="53">
        <v>0</v>
      </c>
      <c r="G22" s="53">
        <v>0</v>
      </c>
      <c r="H22" s="52">
        <v>-4950.302010286423</v>
      </c>
      <c r="I22" s="52">
        <v>-31365.649297559925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80"/>
      <c r="K24" s="80"/>
      <c r="L24" s="80"/>
      <c r="M24" s="80"/>
      <c r="N24" s="80"/>
      <c r="O24" s="80"/>
      <c r="P24" s="80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79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0</v>
      </c>
      <c r="D16" s="53">
        <v>-452.22195191577009</v>
      </c>
      <c r="E16" s="53">
        <v>-31.12948084156486</v>
      </c>
      <c r="F16" s="53">
        <v>0</v>
      </c>
      <c r="G16" s="53">
        <v>0</v>
      </c>
      <c r="H16" s="53">
        <v>0</v>
      </c>
      <c r="I16" s="53">
        <v>-483.35143275733498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0</v>
      </c>
      <c r="D17" s="53">
        <v>-228.60335802879538</v>
      </c>
      <c r="E17" s="53">
        <v>-7.9642854814062893</v>
      </c>
      <c r="F17" s="53">
        <v>0</v>
      </c>
      <c r="G17" s="53">
        <v>0</v>
      </c>
      <c r="H17" s="53">
        <v>0</v>
      </c>
      <c r="I17" s="53">
        <v>-236.56764351020166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-33.718253450166124</v>
      </c>
      <c r="D18" s="53">
        <v>-34.211864495320512</v>
      </c>
      <c r="E18" s="53">
        <v>0.90958106663316229</v>
      </c>
      <c r="F18" s="53">
        <v>0</v>
      </c>
      <c r="G18" s="53">
        <v>0</v>
      </c>
      <c r="H18" s="53">
        <v>0</v>
      </c>
      <c r="I18" s="53">
        <v>-67.020536878853477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243.22644</v>
      </c>
      <c r="D19" s="53">
        <v>232.65563862967122</v>
      </c>
      <c r="E19" s="53">
        <v>-1.5240088703901196</v>
      </c>
      <c r="F19" s="53">
        <v>0</v>
      </c>
      <c r="G19" s="53">
        <v>0</v>
      </c>
      <c r="H19" s="53">
        <v>0</v>
      </c>
      <c r="I19" s="53">
        <v>474.35806975928114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209.50818654983388</v>
      </c>
      <c r="D22" s="53">
        <v>-482.3815358102147</v>
      </c>
      <c r="E22" s="53">
        <v>-39.708194126728131</v>
      </c>
      <c r="F22" s="53">
        <v>0</v>
      </c>
      <c r="G22" s="53">
        <v>0</v>
      </c>
      <c r="H22" s="53">
        <v>0</v>
      </c>
      <c r="I22" s="53">
        <v>-312.58154338710898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N15" sqref="N15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4" width="7.140625" style="8"/>
    <col min="15" max="16" width="16.28515625" style="8" customWidth="1"/>
    <col min="17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80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0</v>
      </c>
      <c r="D16" s="54">
        <v>5668.068315275742</v>
      </c>
      <c r="E16" s="54">
        <v>5115.4228571848198</v>
      </c>
      <c r="F16" s="53">
        <v>0</v>
      </c>
      <c r="G16" s="53">
        <v>0</v>
      </c>
      <c r="H16" s="53">
        <v>5681.6879364219112</v>
      </c>
      <c r="I16" s="53">
        <v>16465.179108882476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0</v>
      </c>
      <c r="D17" s="54">
        <v>-102.53808094531547</v>
      </c>
      <c r="E17" s="54">
        <v>-337.05753746079188</v>
      </c>
      <c r="F17" s="53">
        <v>0</v>
      </c>
      <c r="G17" s="53">
        <v>0</v>
      </c>
      <c r="H17" s="53">
        <v>-1566.5266971795347</v>
      </c>
      <c r="I17" s="53">
        <v>-2006.1223155856421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0</v>
      </c>
      <c r="D18" s="54">
        <v>0</v>
      </c>
      <c r="E18" s="54">
        <v>0</v>
      </c>
      <c r="F18" s="53">
        <v>0</v>
      </c>
      <c r="G18" s="53">
        <v>0</v>
      </c>
      <c r="H18" s="53">
        <v>12749.202733512879</v>
      </c>
      <c r="I18" s="53">
        <v>12749.202733512879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0</v>
      </c>
      <c r="D19" s="54">
        <v>-4051.4157280493123</v>
      </c>
      <c r="E19" s="54">
        <v>0</v>
      </c>
      <c r="F19" s="53">
        <v>0</v>
      </c>
      <c r="G19" s="53">
        <v>0</v>
      </c>
      <c r="H19" s="53">
        <v>0</v>
      </c>
      <c r="I19" s="53">
        <v>-4051.4157280493123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0</v>
      </c>
      <c r="D20" s="54">
        <v>0</v>
      </c>
      <c r="E20" s="54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0</v>
      </c>
      <c r="D21" s="54">
        <v>0</v>
      </c>
      <c r="E21" s="54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0</v>
      </c>
      <c r="D22" s="54">
        <v>1514.1145062811147</v>
      </c>
      <c r="E22" s="54">
        <v>4778.3653197240274</v>
      </c>
      <c r="F22" s="53">
        <v>0</v>
      </c>
      <c r="G22" s="53">
        <v>0</v>
      </c>
      <c r="H22" s="53">
        <v>16864.363972755255</v>
      </c>
      <c r="I22" s="53">
        <v>23156.843798760401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81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1503.3212372438841</v>
      </c>
      <c r="D16" s="54">
        <v>471.67154038970006</v>
      </c>
      <c r="E16" s="54">
        <v>-1403.1408612000002</v>
      </c>
      <c r="F16" s="53">
        <v>0</v>
      </c>
      <c r="G16" s="53">
        <v>0</v>
      </c>
      <c r="H16" s="53">
        <v>8161.6940601637698</v>
      </c>
      <c r="I16" s="53">
        <v>8733.5459765973537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43.77968349000011</v>
      </c>
      <c r="D17" s="54">
        <v>337.08382861999991</v>
      </c>
      <c r="E17" s="54">
        <v>0</v>
      </c>
      <c r="F17" s="53">
        <v>73.3429</v>
      </c>
      <c r="G17" s="53">
        <v>0</v>
      </c>
      <c r="H17" s="53">
        <v>628.58887459999983</v>
      </c>
      <c r="I17" s="53">
        <v>1082.7952867099998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2.7284841053187848E-15</v>
      </c>
      <c r="D18" s="54">
        <v>0</v>
      </c>
      <c r="E18" s="54">
        <v>0</v>
      </c>
      <c r="F18" s="53">
        <v>0</v>
      </c>
      <c r="G18" s="53">
        <v>0</v>
      </c>
      <c r="H18" s="53">
        <v>0</v>
      </c>
      <c r="I18" s="53">
        <v>2.7284841053187848E-15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0</v>
      </c>
      <c r="D19" s="54">
        <v>0</v>
      </c>
      <c r="E19" s="54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113.00365000000002</v>
      </c>
      <c r="D20" s="54">
        <v>0</v>
      </c>
      <c r="E20" s="54">
        <v>0</v>
      </c>
      <c r="F20" s="53">
        <v>0</v>
      </c>
      <c r="G20" s="53">
        <v>0</v>
      </c>
      <c r="H20" s="53">
        <v>0</v>
      </c>
      <c r="I20" s="53">
        <v>113.00365000000002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1974.7954399446244</v>
      </c>
      <c r="D21" s="54">
        <v>-435.81396694661981</v>
      </c>
      <c r="E21" s="54">
        <v>0</v>
      </c>
      <c r="F21" s="53">
        <v>0</v>
      </c>
      <c r="G21" s="53">
        <v>0</v>
      </c>
      <c r="H21" s="53">
        <v>0</v>
      </c>
      <c r="I21" s="53">
        <v>1538.9814729980046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3634.9000106785088</v>
      </c>
      <c r="D22" s="54">
        <v>372.9414020630802</v>
      </c>
      <c r="E22" s="54">
        <v>-1403.1408612000002</v>
      </c>
      <c r="F22" s="53">
        <v>73.3429</v>
      </c>
      <c r="G22" s="53">
        <v>0</v>
      </c>
      <c r="H22" s="53">
        <v>8790.2829347637689</v>
      </c>
      <c r="I22" s="53">
        <v>11468.326386305358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4.28515625" style="8" customWidth="1"/>
    <col min="5" max="5" width="16.42578125" style="8" customWidth="1"/>
    <col min="6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82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5.1660377899998569</v>
      </c>
      <c r="F16" s="55">
        <v>0</v>
      </c>
      <c r="G16" s="55">
        <v>0</v>
      </c>
      <c r="H16" s="53">
        <v>4855.4322498913407</v>
      </c>
      <c r="I16" s="53">
        <v>4860.5982876813405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0</v>
      </c>
      <c r="D17" s="55">
        <v>0</v>
      </c>
      <c r="E17" s="55">
        <v>279.12694485999998</v>
      </c>
      <c r="F17" s="55">
        <v>0</v>
      </c>
      <c r="G17" s="55">
        <v>0</v>
      </c>
      <c r="H17" s="55">
        <v>0</v>
      </c>
      <c r="I17" s="54">
        <v>279.12694485999998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4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4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0</v>
      </c>
      <c r="D22" s="55">
        <v>0</v>
      </c>
      <c r="E22" s="55">
        <v>284.29298264999983</v>
      </c>
      <c r="F22" s="55">
        <v>0</v>
      </c>
      <c r="G22" s="55">
        <v>0</v>
      </c>
      <c r="H22" s="53">
        <v>4855.4322498913407</v>
      </c>
      <c r="I22" s="53">
        <v>5139.7252325413401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83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0</v>
      </c>
      <c r="D16" s="55">
        <v>0</v>
      </c>
      <c r="E16" s="55">
        <v>0</v>
      </c>
      <c r="F16" s="53">
        <v>0</v>
      </c>
      <c r="G16" s="53">
        <v>0</v>
      </c>
      <c r="H16" s="53">
        <v>0</v>
      </c>
      <c r="I16" s="53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-11203.746639946183</v>
      </c>
      <c r="D17" s="55">
        <v>0</v>
      </c>
      <c r="E17" s="55">
        <v>0</v>
      </c>
      <c r="F17" s="53">
        <v>0</v>
      </c>
      <c r="G17" s="53">
        <v>0</v>
      </c>
      <c r="H17" s="53">
        <v>0</v>
      </c>
      <c r="I17" s="53">
        <v>-11203.746639946183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0</v>
      </c>
      <c r="D18" s="55">
        <v>0</v>
      </c>
      <c r="E18" s="55">
        <v>0</v>
      </c>
      <c r="F18" s="53">
        <v>0</v>
      </c>
      <c r="G18" s="53">
        <v>0</v>
      </c>
      <c r="H18" s="53">
        <v>0</v>
      </c>
      <c r="I18" s="53">
        <v>0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0</v>
      </c>
      <c r="D21" s="55">
        <v>5.2396346527791904</v>
      </c>
      <c r="E21" s="55">
        <v>0</v>
      </c>
      <c r="F21" s="53">
        <v>0</v>
      </c>
      <c r="G21" s="53">
        <v>0</v>
      </c>
      <c r="H21" s="53">
        <v>0</v>
      </c>
      <c r="I21" s="53">
        <v>5.2396346527791904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-11203.746639946183</v>
      </c>
      <c r="D22" s="55">
        <v>5.2396346527791904</v>
      </c>
      <c r="E22" s="55">
        <v>0</v>
      </c>
      <c r="F22" s="53">
        <v>0</v>
      </c>
      <c r="G22" s="53">
        <v>0</v>
      </c>
      <c r="H22" s="53">
        <v>0</v>
      </c>
      <c r="I22" s="53">
        <v>-11198.507005293404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84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3142.4238801614551</v>
      </c>
      <c r="D16" s="54">
        <v>1.9233872700000001</v>
      </c>
      <c r="E16" s="54">
        <v>-38.25911034929026</v>
      </c>
      <c r="F16" s="53">
        <v>77.899869500000008</v>
      </c>
      <c r="G16" s="53">
        <v>0</v>
      </c>
      <c r="H16" s="53">
        <v>-510.16513013921792</v>
      </c>
      <c r="I16" s="53">
        <v>2673.8228964429472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393.89159371432595</v>
      </c>
      <c r="D17" s="54">
        <v>0</v>
      </c>
      <c r="E17" s="54">
        <v>0</v>
      </c>
      <c r="F17" s="53">
        <v>8.0150000000000041E-2</v>
      </c>
      <c r="G17" s="53">
        <v>0</v>
      </c>
      <c r="H17" s="53">
        <v>-10.766420000000004</v>
      </c>
      <c r="I17" s="53">
        <v>383.20532371432597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-14.853945804987873</v>
      </c>
      <c r="D18" s="54">
        <v>0</v>
      </c>
      <c r="E18" s="54">
        <v>6.1185045545684956E-3</v>
      </c>
      <c r="F18" s="53">
        <v>-2.9387680055000009</v>
      </c>
      <c r="G18" s="53">
        <v>0</v>
      </c>
      <c r="H18" s="53">
        <v>0</v>
      </c>
      <c r="I18" s="53">
        <v>-17.786595305933307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5869.115000935547</v>
      </c>
      <c r="D19" s="54">
        <v>11.46983</v>
      </c>
      <c r="E19" s="54">
        <v>-1.2407276371842764</v>
      </c>
      <c r="F19" s="53">
        <v>0</v>
      </c>
      <c r="G19" s="53">
        <v>33.113670000000013</v>
      </c>
      <c r="H19" s="53">
        <v>0</v>
      </c>
      <c r="I19" s="53">
        <v>5912.4577732983626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51.553620000000002</v>
      </c>
      <c r="D20" s="54">
        <v>0</v>
      </c>
      <c r="E20" s="54">
        <v>0</v>
      </c>
      <c r="F20" s="53">
        <v>0</v>
      </c>
      <c r="G20" s="53">
        <v>0</v>
      </c>
      <c r="H20" s="53">
        <v>0</v>
      </c>
      <c r="I20" s="53">
        <v>51.553620000000002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-248.24164084244731</v>
      </c>
      <c r="D21" s="54">
        <v>0</v>
      </c>
      <c r="E21" s="54">
        <v>0</v>
      </c>
      <c r="F21" s="53">
        <v>0</v>
      </c>
      <c r="G21" s="53">
        <v>0</v>
      </c>
      <c r="H21" s="53">
        <v>0</v>
      </c>
      <c r="I21" s="53">
        <v>-248.24164084244731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9193.8885081638946</v>
      </c>
      <c r="D22" s="54">
        <v>13.393217270000001</v>
      </c>
      <c r="E22" s="54">
        <v>-39.493719481919968</v>
      </c>
      <c r="F22" s="53">
        <v>75.041251494500017</v>
      </c>
      <c r="G22" s="53">
        <v>33.113670000000013</v>
      </c>
      <c r="H22" s="53">
        <v>-520.93155013921796</v>
      </c>
      <c r="I22" s="53">
        <v>8755.0113773072571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85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5">
        <v>716.60450825670807</v>
      </c>
      <c r="D16" s="55">
        <v>-10.425471034370984</v>
      </c>
      <c r="E16" s="55">
        <v>28.995879810000019</v>
      </c>
      <c r="F16" s="54">
        <v>74.119255050000007</v>
      </c>
      <c r="G16" s="54">
        <v>0</v>
      </c>
      <c r="H16" s="54">
        <v>103.59859</v>
      </c>
      <c r="I16" s="53">
        <v>912.89276208233719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5">
        <v>1.9193219999999993E-2</v>
      </c>
      <c r="D17" s="55">
        <v>0</v>
      </c>
      <c r="E17" s="55">
        <v>0</v>
      </c>
      <c r="F17" s="54">
        <v>0</v>
      </c>
      <c r="G17" s="54">
        <v>0</v>
      </c>
      <c r="H17" s="54">
        <v>0</v>
      </c>
      <c r="I17" s="53">
        <v>1.9193219999999993E-2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5">
        <v>-19.434965342486834</v>
      </c>
      <c r="D18" s="55">
        <v>0</v>
      </c>
      <c r="E18" s="55">
        <v>0</v>
      </c>
      <c r="F18" s="54">
        <v>9.900000000000006E-3</v>
      </c>
      <c r="G18" s="54">
        <v>0</v>
      </c>
      <c r="H18" s="54">
        <v>0</v>
      </c>
      <c r="I18" s="53">
        <v>-19.425065342486835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5">
        <v>18.910497575250012</v>
      </c>
      <c r="D19" s="55">
        <v>-0.33012000000000002</v>
      </c>
      <c r="E19" s="55">
        <v>13.645591076340088</v>
      </c>
      <c r="F19" s="54">
        <v>0</v>
      </c>
      <c r="G19" s="54">
        <v>-9.4169999999999962E-2</v>
      </c>
      <c r="H19" s="54">
        <v>0</v>
      </c>
      <c r="I19" s="53">
        <v>32.131798651590103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5">
        <v>-4.2263699999999993E-3</v>
      </c>
      <c r="D20" s="55">
        <v>0</v>
      </c>
      <c r="E20" s="55">
        <v>0</v>
      </c>
      <c r="F20" s="54">
        <v>0</v>
      </c>
      <c r="G20" s="54">
        <v>0</v>
      </c>
      <c r="H20" s="54">
        <v>0</v>
      </c>
      <c r="I20" s="53">
        <v>-4.2263699999999993E-3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5">
        <v>222.65218019333304</v>
      </c>
      <c r="D21" s="55">
        <v>0</v>
      </c>
      <c r="E21" s="55">
        <v>0</v>
      </c>
      <c r="F21" s="54">
        <v>0</v>
      </c>
      <c r="G21" s="54">
        <v>0</v>
      </c>
      <c r="H21" s="54">
        <v>0</v>
      </c>
      <c r="I21" s="53">
        <v>222.65218019333304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5">
        <v>938.74718753280433</v>
      </c>
      <c r="D22" s="55">
        <v>-10.755591034370971</v>
      </c>
      <c r="E22" s="55">
        <v>42.641470886340102</v>
      </c>
      <c r="F22" s="54">
        <v>74.129155050000008</v>
      </c>
      <c r="G22" s="54">
        <v>-9.4169999999999962E-2</v>
      </c>
      <c r="H22" s="54">
        <v>103.59859</v>
      </c>
      <c r="I22" s="53">
        <v>1148.2666424347735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  <c r="J23" s="80"/>
      <c r="K23" s="80"/>
      <c r="L23" s="80"/>
      <c r="M23" s="80"/>
      <c r="N23" s="80"/>
      <c r="O23" s="80"/>
      <c r="P23" s="80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7" sqref="M17"/>
    </sheetView>
  </sheetViews>
  <sheetFormatPr baseColWidth="10" defaultColWidth="7.140625" defaultRowHeight="15"/>
  <cols>
    <col min="1" max="1" width="14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9" style="8" customWidth="1"/>
    <col min="13" max="13" width="13.85546875" style="8" customWidth="1"/>
    <col min="14" max="14" width="7.140625" style="8"/>
    <col min="15" max="15" width="21.85546875" style="8" bestFit="1" customWidth="1"/>
    <col min="16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86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100</v>
      </c>
    </row>
    <row r="16" spans="1:16" ht="36" customHeight="1">
      <c r="B16" s="13" t="s">
        <v>16</v>
      </c>
      <c r="C16" s="54">
        <v>12933.720777712902</v>
      </c>
      <c r="D16" s="53">
        <v>-2341.4470345860777</v>
      </c>
      <c r="E16" s="53">
        <v>-255.58910666026259</v>
      </c>
      <c r="F16" s="54">
        <v>6.2164896300326973</v>
      </c>
      <c r="G16" s="54">
        <v>14.03053473763908</v>
      </c>
      <c r="H16" s="54">
        <v>-714.86125684237572</v>
      </c>
      <c r="I16" s="53">
        <v>9642.0704039918583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3301.3050519321009</v>
      </c>
      <c r="D17" s="53">
        <v>2105.2230946788477</v>
      </c>
      <c r="E17" s="53">
        <v>845.44730283874458</v>
      </c>
      <c r="F17" s="54">
        <v>905.79533739265321</v>
      </c>
      <c r="G17" s="54">
        <v>64.980639999999994</v>
      </c>
      <c r="H17" s="54">
        <v>-182.44963902709287</v>
      </c>
      <c r="I17" s="53">
        <v>7040.3017878152532</v>
      </c>
      <c r="J17" s="80"/>
      <c r="K17" s="80"/>
      <c r="L17" s="80"/>
      <c r="M17" s="80"/>
      <c r="N17" s="80"/>
      <c r="O17" s="82"/>
      <c r="P17" s="80"/>
    </row>
    <row r="18" spans="2:16" s="7" customFormat="1" ht="36" customHeight="1">
      <c r="B18" s="16" t="s">
        <v>18</v>
      </c>
      <c r="C18" s="54">
        <v>1009.7934632140574</v>
      </c>
      <c r="D18" s="53">
        <v>841.34476047485987</v>
      </c>
      <c r="E18" s="53">
        <v>-4.279857598858257</v>
      </c>
      <c r="F18" s="54">
        <v>2491.7605958492954</v>
      </c>
      <c r="G18" s="54">
        <v>-121.69366606800882</v>
      </c>
      <c r="H18" s="54">
        <v>-0.11803839179830897</v>
      </c>
      <c r="I18" s="53">
        <v>4216.8072574795478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85.436445770000603</v>
      </c>
      <c r="D19" s="53">
        <v>-501.56773738709592</v>
      </c>
      <c r="E19" s="53">
        <v>177.51864935967484</v>
      </c>
      <c r="F19" s="54">
        <v>0</v>
      </c>
      <c r="G19" s="54">
        <v>-0.59965000000000002</v>
      </c>
      <c r="H19" s="54">
        <v>0</v>
      </c>
      <c r="I19" s="53">
        <v>-239.21229225742047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28.028986360000012</v>
      </c>
      <c r="D20" s="53">
        <v>-0.37122000000000005</v>
      </c>
      <c r="E20" s="53">
        <v>7.7044385921049434</v>
      </c>
      <c r="F20" s="54">
        <v>-39.313860000000119</v>
      </c>
      <c r="G20" s="54">
        <v>0</v>
      </c>
      <c r="H20" s="54">
        <v>0</v>
      </c>
      <c r="I20" s="53">
        <v>-3.9516550478951658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265.97079584631791</v>
      </c>
      <c r="D21" s="53">
        <v>43.917930828772498</v>
      </c>
      <c r="E21" s="53">
        <v>-5.7530815093432892</v>
      </c>
      <c r="F21" s="54">
        <v>0</v>
      </c>
      <c r="G21" s="54">
        <v>0</v>
      </c>
      <c r="H21" s="54">
        <v>0</v>
      </c>
      <c r="I21" s="53">
        <v>304.13564516574712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101</v>
      </c>
      <c r="C22" s="54">
        <v>17624.255520835381</v>
      </c>
      <c r="D22" s="53">
        <v>147.09979400930629</v>
      </c>
      <c r="E22" s="53">
        <v>765.04834502205972</v>
      </c>
      <c r="F22" s="54">
        <v>3364.458562871981</v>
      </c>
      <c r="G22" s="54">
        <v>-43.282141330369754</v>
      </c>
      <c r="H22" s="54">
        <v>-897.42893426126693</v>
      </c>
      <c r="I22" s="53">
        <v>20960.151147147091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8" width="14.28515625" style="15" customWidth="1"/>
    <col min="9" max="9" width="15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7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7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7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7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7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7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7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7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7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7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7">
      <c r="B11" s="7"/>
      <c r="C11" s="7"/>
      <c r="D11" s="7"/>
      <c r="E11" s="7"/>
      <c r="F11" s="7"/>
      <c r="G11" s="7"/>
      <c r="H11" s="7"/>
      <c r="I11" s="7"/>
    </row>
    <row r="12" spans="1:17" ht="15.75">
      <c r="B12" s="9" t="s">
        <v>94</v>
      </c>
      <c r="C12" s="7"/>
      <c r="D12" s="7"/>
      <c r="E12" s="7"/>
      <c r="F12" s="7"/>
      <c r="G12" s="7"/>
      <c r="H12" s="7"/>
      <c r="I12" s="7"/>
    </row>
    <row r="13" spans="1:17">
      <c r="B13" s="10" t="s">
        <v>24</v>
      </c>
      <c r="C13" s="7"/>
      <c r="D13" s="7"/>
      <c r="E13" s="7"/>
      <c r="F13" s="7"/>
      <c r="G13" s="7"/>
      <c r="H13" s="7"/>
      <c r="I13" s="7"/>
    </row>
    <row r="14" spans="1:17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7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7" ht="36" customHeight="1">
      <c r="B16" s="13" t="s">
        <v>16</v>
      </c>
      <c r="C16" s="54">
        <v>128.31314000000023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128.31314000000023</v>
      </c>
      <c r="J16" s="79"/>
      <c r="K16" s="80"/>
      <c r="L16" s="80"/>
      <c r="M16" s="80"/>
      <c r="N16" s="80"/>
      <c r="O16" s="80"/>
      <c r="P16" s="80"/>
      <c r="Q16" s="80"/>
    </row>
    <row r="17" spans="2:17" s="7" customFormat="1" ht="36" customHeight="1">
      <c r="B17" s="16" t="s">
        <v>17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8.9841305678428931</v>
      </c>
      <c r="I17" s="54">
        <v>8.9841305678428931</v>
      </c>
      <c r="J17" s="79"/>
      <c r="K17" s="80"/>
      <c r="L17" s="80"/>
      <c r="M17" s="80"/>
      <c r="N17" s="80"/>
      <c r="O17" s="80"/>
      <c r="P17" s="80"/>
      <c r="Q17" s="80"/>
    </row>
    <row r="18" spans="2:17" s="7" customFormat="1" ht="36" customHeight="1">
      <c r="B18" s="16" t="s">
        <v>18</v>
      </c>
      <c r="C18" s="54">
        <v>1.3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1.3</v>
      </c>
      <c r="J18" s="79"/>
      <c r="K18" s="80"/>
      <c r="L18" s="80"/>
      <c r="M18" s="80"/>
      <c r="N18" s="80"/>
      <c r="O18" s="80"/>
      <c r="P18" s="80"/>
      <c r="Q18" s="80"/>
    </row>
    <row r="19" spans="2:17" s="7" customFormat="1" ht="36" customHeight="1">
      <c r="B19" s="16" t="s">
        <v>19</v>
      </c>
      <c r="C19" s="54">
        <v>6443.436317302665</v>
      </c>
      <c r="D19" s="54">
        <v>123.80712896999989</v>
      </c>
      <c r="E19" s="54">
        <v>0</v>
      </c>
      <c r="F19" s="54">
        <v>0</v>
      </c>
      <c r="G19" s="54">
        <v>0</v>
      </c>
      <c r="H19" s="54">
        <v>0</v>
      </c>
      <c r="I19" s="54">
        <v>6567.2434462726651</v>
      </c>
      <c r="J19" s="79"/>
      <c r="K19" s="80"/>
      <c r="L19" s="80"/>
      <c r="M19" s="80"/>
      <c r="N19" s="80"/>
      <c r="O19" s="80"/>
      <c r="P19" s="80"/>
      <c r="Q19" s="80"/>
    </row>
    <row r="20" spans="2:17" s="7" customFormat="1" ht="36" customHeight="1">
      <c r="B20" s="16" t="s">
        <v>15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79"/>
      <c r="K20" s="80"/>
      <c r="L20" s="80"/>
      <c r="M20" s="80"/>
      <c r="N20" s="80"/>
      <c r="O20" s="80"/>
      <c r="P20" s="80"/>
      <c r="Q20" s="80"/>
    </row>
    <row r="21" spans="2:17" s="7" customFormat="1" ht="36" customHeight="1">
      <c r="B21" s="16" t="s">
        <v>20</v>
      </c>
      <c r="C21" s="54">
        <v>2837.0527772452483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2837.0527772452483</v>
      </c>
      <c r="J21" s="79"/>
      <c r="K21" s="80"/>
      <c r="L21" s="80"/>
      <c r="M21" s="80"/>
      <c r="N21" s="80"/>
      <c r="O21" s="80"/>
      <c r="P21" s="80"/>
      <c r="Q21" s="80"/>
    </row>
    <row r="22" spans="2:17" s="7" customFormat="1" ht="36" customHeight="1">
      <c r="B22" s="16" t="s">
        <v>22</v>
      </c>
      <c r="C22" s="54">
        <v>9410.1022345479141</v>
      </c>
      <c r="D22" s="54">
        <v>123.80712896999988</v>
      </c>
      <c r="E22" s="54">
        <v>0</v>
      </c>
      <c r="F22" s="54">
        <v>0</v>
      </c>
      <c r="G22" s="54">
        <v>0</v>
      </c>
      <c r="H22" s="54">
        <v>8.9841305678428931</v>
      </c>
      <c r="I22" s="54">
        <v>9542.8934940857562</v>
      </c>
      <c r="J22" s="79"/>
      <c r="K22" s="80"/>
      <c r="L22" s="80"/>
      <c r="M22" s="80"/>
      <c r="N22" s="80"/>
      <c r="O22" s="80"/>
      <c r="P22" s="80"/>
      <c r="Q22" s="80"/>
    </row>
    <row r="23" spans="2:17" ht="3" customHeight="1" thickBot="1">
      <c r="B23" s="11"/>
      <c r="C23" s="11"/>
      <c r="D23" s="11"/>
      <c r="E23" s="11"/>
      <c r="F23" s="11"/>
      <c r="G23" s="11"/>
      <c r="H23" s="14"/>
      <c r="I23" s="14"/>
      <c r="K23" s="80"/>
      <c r="L23" s="80"/>
      <c r="M23" s="80"/>
      <c r="N23" s="80"/>
      <c r="O23" s="80"/>
      <c r="P23" s="80"/>
      <c r="Q23" s="80"/>
    </row>
    <row r="24" spans="2:17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80"/>
      <c r="L24" s="80"/>
      <c r="M24" s="80"/>
      <c r="N24" s="80"/>
      <c r="O24" s="80"/>
      <c r="P24" s="80"/>
      <c r="Q24" s="80"/>
    </row>
    <row r="25" spans="2:17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7">
      <c r="I28" s="80">
        <f>+SUM(I16:I21)-SUM(C22:H22)</f>
        <v>0</v>
      </c>
    </row>
    <row r="29" spans="2:17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28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28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28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28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28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28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28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28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28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28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28">
      <c r="B11" s="7"/>
      <c r="C11" s="7"/>
      <c r="D11" s="7"/>
      <c r="E11" s="7"/>
      <c r="F11" s="7"/>
      <c r="G11" s="7"/>
      <c r="H11" s="7"/>
      <c r="I11" s="7"/>
    </row>
    <row r="12" spans="1:28" ht="15.75">
      <c r="B12" s="9" t="s">
        <v>93</v>
      </c>
      <c r="C12" s="7"/>
      <c r="D12" s="7"/>
      <c r="E12" s="7"/>
      <c r="F12" s="7"/>
      <c r="G12" s="7"/>
      <c r="H12" s="7"/>
      <c r="I12" s="7"/>
    </row>
    <row r="13" spans="1:28">
      <c r="B13" s="10" t="s">
        <v>24</v>
      </c>
      <c r="C13" s="7"/>
      <c r="D13" s="7"/>
      <c r="E13" s="7"/>
      <c r="F13" s="7"/>
      <c r="G13" s="7"/>
      <c r="H13" s="7"/>
      <c r="I13" s="7"/>
    </row>
    <row r="14" spans="1:28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28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28" ht="36" customHeight="1">
      <c r="B16" s="13" t="s">
        <v>16</v>
      </c>
      <c r="C16" s="55">
        <v>2.0000000000000001E-4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2.0000000000000001E-4</v>
      </c>
      <c r="J16" s="7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</row>
    <row r="17" spans="2:17" s="7" customFormat="1" ht="36" customHeight="1">
      <c r="B17" s="16" t="s">
        <v>17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79"/>
      <c r="K17" s="80"/>
      <c r="L17" s="80"/>
      <c r="M17" s="80"/>
      <c r="N17" s="80"/>
      <c r="O17" s="80"/>
      <c r="P17" s="80"/>
      <c r="Q17" s="80"/>
    </row>
    <row r="18" spans="2:17" s="7" customFormat="1" ht="36" customHeight="1">
      <c r="B18" s="16" t="s">
        <v>18</v>
      </c>
      <c r="C18" s="55">
        <v>357.01923723638458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357.01923723638458</v>
      </c>
      <c r="J18" s="79"/>
      <c r="K18" s="80"/>
      <c r="L18" s="80"/>
      <c r="M18" s="80"/>
      <c r="N18" s="80"/>
      <c r="O18" s="80"/>
      <c r="P18" s="80"/>
      <c r="Q18" s="80"/>
    </row>
    <row r="19" spans="2:17" s="7" customFormat="1" ht="36" customHeight="1">
      <c r="B19" s="16" t="s">
        <v>19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79"/>
      <c r="K19" s="80"/>
      <c r="L19" s="80"/>
      <c r="M19" s="80"/>
      <c r="N19" s="80"/>
      <c r="O19" s="80"/>
      <c r="P19" s="80"/>
      <c r="Q19" s="80"/>
    </row>
    <row r="20" spans="2:17" s="7" customFormat="1" ht="36" customHeight="1">
      <c r="B20" s="16" t="s">
        <v>15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79"/>
      <c r="K20" s="80"/>
      <c r="L20" s="80"/>
      <c r="M20" s="80"/>
      <c r="N20" s="80"/>
      <c r="O20" s="80"/>
      <c r="P20" s="80"/>
      <c r="Q20" s="80"/>
    </row>
    <row r="21" spans="2:17" s="7" customFormat="1" ht="36" customHeight="1">
      <c r="B21" s="16" t="s">
        <v>20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79"/>
      <c r="K21" s="80"/>
      <c r="L21" s="80"/>
      <c r="M21" s="80"/>
      <c r="N21" s="80"/>
      <c r="O21" s="80"/>
      <c r="P21" s="80"/>
      <c r="Q21" s="80"/>
    </row>
    <row r="22" spans="2:17" s="7" customFormat="1" ht="36" customHeight="1">
      <c r="B22" s="16" t="s">
        <v>22</v>
      </c>
      <c r="C22" s="55">
        <v>357.01943723638459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357.01943723638459</v>
      </c>
      <c r="J22" s="79"/>
      <c r="K22" s="80"/>
      <c r="L22" s="80"/>
      <c r="M22" s="80"/>
      <c r="N22" s="80"/>
      <c r="O22" s="80"/>
      <c r="P22" s="80"/>
      <c r="Q22" s="80"/>
    </row>
    <row r="23" spans="2:17" ht="3" customHeight="1" thickBot="1">
      <c r="B23" s="11"/>
      <c r="C23" s="11"/>
      <c r="D23" s="11"/>
      <c r="E23" s="11"/>
      <c r="F23" s="11"/>
      <c r="G23" s="11"/>
      <c r="H23" s="14"/>
      <c r="I23" s="14"/>
      <c r="K23" s="80"/>
      <c r="L23" s="80"/>
      <c r="M23" s="80"/>
      <c r="N23" s="80"/>
      <c r="O23" s="80"/>
      <c r="P23" s="80"/>
      <c r="Q23" s="80"/>
    </row>
    <row r="24" spans="2:17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7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7">
      <c r="I28" s="80">
        <f>+SUM(I16:I21)-SUM(C22:H22)</f>
        <v>0</v>
      </c>
    </row>
    <row r="29" spans="2:17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H17" sqref="H17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99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6" ht="36" customHeight="1">
      <c r="B16" s="13" t="s">
        <v>16</v>
      </c>
      <c r="C16" s="54">
        <v>0.57410000000000005</v>
      </c>
      <c r="D16" s="54">
        <v>0</v>
      </c>
      <c r="E16" s="54">
        <v>0.66590899148440408</v>
      </c>
      <c r="F16" s="54">
        <v>0</v>
      </c>
      <c r="G16" s="54">
        <v>0</v>
      </c>
      <c r="H16" s="54">
        <v>0</v>
      </c>
      <c r="I16" s="54">
        <v>1.2400089914844041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567.63950694327605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567.63950694327605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17.352262372006123</v>
      </c>
      <c r="D19" s="54">
        <v>0</v>
      </c>
      <c r="E19" s="54">
        <v>0.10882781109544978</v>
      </c>
      <c r="F19" s="54">
        <v>41.824275971836826</v>
      </c>
      <c r="G19" s="54">
        <v>0</v>
      </c>
      <c r="H19" s="54">
        <v>0</v>
      </c>
      <c r="I19" s="54">
        <v>59.285366154938401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22</v>
      </c>
      <c r="C22" s="54">
        <v>585.56586931528227</v>
      </c>
      <c r="D22" s="54">
        <v>0</v>
      </c>
      <c r="E22" s="54">
        <v>0.77473680257985378</v>
      </c>
      <c r="F22" s="54">
        <v>41.824275971836826</v>
      </c>
      <c r="G22" s="54">
        <v>0</v>
      </c>
      <c r="H22" s="54">
        <v>0</v>
      </c>
      <c r="I22" s="54">
        <v>628.16488208969884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D19" sqref="D19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0.14062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92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6" ht="36" customHeight="1">
      <c r="B16" s="13" t="s">
        <v>16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3">
        <v>31792.41690986</v>
      </c>
      <c r="D18" s="53">
        <v>1562.5069488799998</v>
      </c>
      <c r="E18" s="53">
        <v>0</v>
      </c>
      <c r="F18" s="53">
        <v>0</v>
      </c>
      <c r="G18" s="53">
        <v>0.17614125999999999</v>
      </c>
      <c r="H18" s="53">
        <v>0</v>
      </c>
      <c r="I18" s="53">
        <v>33355.1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22</v>
      </c>
      <c r="C22" s="53">
        <v>31792.41690986</v>
      </c>
      <c r="D22" s="53">
        <v>1562.5069488799998</v>
      </c>
      <c r="E22" s="53">
        <v>0</v>
      </c>
      <c r="F22" s="53">
        <v>0</v>
      </c>
      <c r="G22" s="53">
        <v>0.17614125999999999</v>
      </c>
      <c r="H22" s="53">
        <v>0</v>
      </c>
      <c r="I22" s="53">
        <v>33355.1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E17" sqref="E17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7" width="14.28515625" style="8" customWidth="1"/>
    <col min="8" max="9" width="14.2851562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5.75">
      <c r="B12" s="9" t="s">
        <v>91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6" ht="36" customHeight="1">
      <c r="B16" s="13" t="s">
        <v>16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3">
        <v>0.17263000000000001</v>
      </c>
      <c r="D18" s="53">
        <v>0</v>
      </c>
      <c r="E18" s="53">
        <v>0</v>
      </c>
      <c r="F18" s="53">
        <v>186.55326982217477</v>
      </c>
      <c r="G18" s="53">
        <v>0</v>
      </c>
      <c r="H18" s="53">
        <v>39</v>
      </c>
      <c r="I18" s="53">
        <v>225.72589982217477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22</v>
      </c>
      <c r="C22" s="53">
        <v>0.17263000000000001</v>
      </c>
      <c r="D22" s="53">
        <v>0</v>
      </c>
      <c r="E22" s="53">
        <v>0</v>
      </c>
      <c r="F22" s="53">
        <v>186.55326982217477</v>
      </c>
      <c r="G22" s="53">
        <v>0</v>
      </c>
      <c r="H22" s="53">
        <v>39</v>
      </c>
      <c r="I22" s="53">
        <v>225.72589982217477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4.5" customHeight="1">
      <c r="B24" s="66"/>
      <c r="C24" s="67"/>
      <c r="D24" s="67"/>
      <c r="E24" s="64"/>
      <c r="F24" s="67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77" zoomScaleNormal="77" workbookViewId="0">
      <selection activeCell="M18" sqref="M18"/>
    </sheetView>
  </sheetViews>
  <sheetFormatPr baseColWidth="10" defaultColWidth="7.140625" defaultRowHeight="15"/>
  <cols>
    <col min="1" max="1" width="13.140625" style="8" customWidth="1"/>
    <col min="2" max="2" width="35.28515625" style="8" customWidth="1"/>
    <col min="3" max="3" width="20.28515625" style="8" customWidth="1"/>
    <col min="4" max="4" width="14.28515625" style="8" customWidth="1"/>
    <col min="5" max="5" width="15" style="8" bestFit="1" customWidth="1"/>
    <col min="6" max="6" width="17.42578125" style="8" customWidth="1"/>
    <col min="7" max="7" width="14.28515625" style="8" customWidth="1"/>
    <col min="8" max="8" width="15" style="15" bestFit="1" customWidth="1"/>
    <col min="9" max="9" width="14.85546875" style="15" customWidth="1"/>
    <col min="10" max="10" width="7.140625" style="8"/>
    <col min="11" max="11" width="17.85546875" style="8" customWidth="1"/>
    <col min="12" max="12" width="7.140625" style="8"/>
    <col min="13" max="13" width="13.85546875" style="8" customWidth="1"/>
    <col min="14" max="16384" width="7.140625" style="8"/>
  </cols>
  <sheetData>
    <row r="1" spans="1:16" s="57" customFormat="1" ht="12.75">
      <c r="C1" s="58"/>
      <c r="D1" s="58"/>
      <c r="E1" s="59"/>
      <c r="F1" s="59"/>
      <c r="G1" s="59"/>
      <c r="H1" s="59"/>
      <c r="I1" s="59"/>
      <c r="J1" s="59"/>
      <c r="K1" s="59"/>
    </row>
    <row r="2" spans="1:16" s="57" customFormat="1" ht="12.75">
      <c r="C2" s="58"/>
      <c r="D2" s="58"/>
      <c r="E2" s="59"/>
      <c r="F2" s="59"/>
      <c r="G2" s="59"/>
      <c r="H2" s="59"/>
      <c r="I2" s="59"/>
      <c r="J2" s="59"/>
      <c r="K2" s="59"/>
    </row>
    <row r="3" spans="1:16" s="57" customFormat="1" ht="12.75">
      <c r="C3" s="58"/>
      <c r="D3" s="58"/>
      <c r="E3" s="59"/>
      <c r="F3" s="59"/>
      <c r="G3" s="59"/>
      <c r="H3" s="59"/>
      <c r="I3" s="59"/>
      <c r="J3" s="59"/>
      <c r="K3" s="59"/>
    </row>
    <row r="4" spans="1:16" s="57" customFormat="1" ht="12.75">
      <c r="C4" s="58"/>
      <c r="D4" s="58"/>
      <c r="E4" s="59"/>
      <c r="F4" s="59"/>
      <c r="G4" s="59"/>
      <c r="H4" s="59"/>
      <c r="I4" s="59"/>
      <c r="J4" s="59"/>
      <c r="K4" s="59"/>
    </row>
    <row r="5" spans="1:16" s="57" customFormat="1" ht="12.75">
      <c r="C5" s="58"/>
      <c r="D5" s="58"/>
      <c r="E5" s="59"/>
      <c r="F5" s="59"/>
      <c r="G5" s="59"/>
      <c r="H5" s="59"/>
      <c r="I5" s="59"/>
      <c r="J5" s="59"/>
      <c r="K5" s="59"/>
    </row>
    <row r="6" spans="1:16" s="57" customFormat="1" ht="12.75">
      <c r="C6" s="58"/>
      <c r="D6" s="58"/>
      <c r="E6" s="59"/>
      <c r="F6" s="59"/>
      <c r="G6" s="59"/>
      <c r="H6" s="59"/>
      <c r="I6" s="59"/>
      <c r="J6" s="59"/>
      <c r="K6" s="59"/>
    </row>
    <row r="7" spans="1:16" s="57" customFormat="1" ht="12.75">
      <c r="C7" s="58"/>
      <c r="D7" s="58"/>
      <c r="E7" s="59"/>
      <c r="F7" s="59"/>
      <c r="G7" s="59"/>
      <c r="H7" s="59"/>
      <c r="I7" s="59"/>
      <c r="J7" s="59"/>
      <c r="K7" s="59"/>
    </row>
    <row r="8" spans="1:16" s="57" customFormat="1">
      <c r="A8" s="60"/>
      <c r="B8" s="61"/>
      <c r="C8" s="62"/>
      <c r="D8" s="62"/>
      <c r="E8" s="63"/>
      <c r="F8" s="63"/>
      <c r="G8" s="64"/>
      <c r="H8" s="64"/>
      <c r="I8" s="64"/>
      <c r="J8" s="64"/>
      <c r="K8" s="64"/>
      <c r="L8" s="65"/>
      <c r="M8" s="65"/>
      <c r="N8" s="65"/>
    </row>
    <row r="9" spans="1:16" s="57" customFormat="1">
      <c r="A9" s="60"/>
      <c r="B9" s="61"/>
      <c r="C9" s="62"/>
      <c r="D9" s="62"/>
      <c r="E9" s="63"/>
      <c r="F9" s="63"/>
      <c r="G9" s="64"/>
      <c r="H9" s="64"/>
      <c r="I9" s="64"/>
      <c r="J9" s="64"/>
      <c r="K9" s="64"/>
      <c r="L9" s="65"/>
      <c r="M9" s="65"/>
      <c r="N9" s="65"/>
    </row>
    <row r="10" spans="1:16" s="57" customFormat="1">
      <c r="A10" s="60"/>
      <c r="B10" s="61"/>
      <c r="C10" s="62"/>
      <c r="D10" s="62"/>
      <c r="E10" s="63"/>
      <c r="F10" s="63"/>
      <c r="G10" s="64"/>
      <c r="H10" s="64"/>
      <c r="I10" s="64"/>
      <c r="J10" s="64"/>
      <c r="K10" s="64"/>
      <c r="L10" s="65"/>
      <c r="M10" s="65"/>
      <c r="N10" s="65"/>
    </row>
    <row r="11" spans="1:16">
      <c r="B11" s="7"/>
      <c r="C11" s="7"/>
      <c r="D11" s="7"/>
      <c r="E11" s="7"/>
      <c r="F11" s="7"/>
      <c r="G11" s="7"/>
      <c r="H11" s="7"/>
      <c r="I11" s="7"/>
    </row>
    <row r="12" spans="1:16" ht="18.75">
      <c r="B12" s="9" t="s">
        <v>90</v>
      </c>
      <c r="C12" s="7"/>
      <c r="D12" s="7"/>
      <c r="E12" s="7"/>
      <c r="F12" s="7"/>
      <c r="G12" s="7"/>
      <c r="H12" s="7"/>
      <c r="I12" s="7"/>
    </row>
    <row r="13" spans="1:16">
      <c r="B13" s="10" t="s">
        <v>24</v>
      </c>
      <c r="C13" s="7"/>
      <c r="D13" s="7"/>
      <c r="E13" s="7"/>
      <c r="F13" s="7"/>
      <c r="G13" s="7"/>
      <c r="H13" s="7"/>
      <c r="I13" s="7"/>
    </row>
    <row r="14" spans="1:16" ht="16.5" customHeight="1" thickBot="1">
      <c r="B14" s="11"/>
      <c r="C14" s="11"/>
      <c r="D14" s="11"/>
      <c r="E14" s="11"/>
      <c r="F14" s="11"/>
      <c r="G14" s="11"/>
      <c r="H14" s="11"/>
      <c r="I14" s="11"/>
    </row>
    <row r="15" spans="1:16" ht="29.25" customHeight="1" thickBot="1">
      <c r="B15" s="12" t="s">
        <v>23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15</v>
      </c>
      <c r="H15" s="17" t="s">
        <v>20</v>
      </c>
      <c r="I15" s="17" t="s">
        <v>21</v>
      </c>
    </row>
    <row r="16" spans="1:16" ht="36" customHeight="1">
      <c r="B16" s="13" t="s">
        <v>16</v>
      </c>
      <c r="C16" s="54">
        <v>54.803646516967802</v>
      </c>
      <c r="D16" s="54">
        <v>0</v>
      </c>
      <c r="E16" s="54">
        <v>697.56810769317883</v>
      </c>
      <c r="F16" s="54">
        <v>32.83161647809537</v>
      </c>
      <c r="G16" s="54">
        <v>0</v>
      </c>
      <c r="H16" s="54">
        <v>30.077180000000002</v>
      </c>
      <c r="I16" s="54">
        <v>815.28055068824199</v>
      </c>
      <c r="J16" s="80"/>
      <c r="K16" s="80"/>
      <c r="L16" s="80"/>
      <c r="M16" s="80"/>
      <c r="N16" s="80"/>
      <c r="O16" s="80"/>
      <c r="P16" s="80"/>
    </row>
    <row r="17" spans="2:16" s="7" customFormat="1" ht="36" customHeight="1">
      <c r="B17" s="16" t="s">
        <v>17</v>
      </c>
      <c r="C17" s="54">
        <v>0.9560617401201803</v>
      </c>
      <c r="D17" s="54">
        <v>0</v>
      </c>
      <c r="E17" s="54">
        <v>10.00127090765659</v>
      </c>
      <c r="F17" s="54">
        <v>0.27166440613533704</v>
      </c>
      <c r="G17" s="54">
        <v>0</v>
      </c>
      <c r="H17" s="54">
        <v>1.97086681</v>
      </c>
      <c r="I17" s="54">
        <v>13.199863863912107</v>
      </c>
      <c r="J17" s="80"/>
      <c r="K17" s="80"/>
      <c r="L17" s="80"/>
      <c r="M17" s="80"/>
      <c r="N17" s="80"/>
      <c r="O17" s="80"/>
      <c r="P17" s="80"/>
    </row>
    <row r="18" spans="2:16" s="7" customFormat="1" ht="36" customHeight="1">
      <c r="B18" s="16" t="s">
        <v>18</v>
      </c>
      <c r="C18" s="54">
        <v>357.81225622522743</v>
      </c>
      <c r="D18" s="54">
        <v>776.68131963727649</v>
      </c>
      <c r="E18" s="54">
        <v>16210.734045459325</v>
      </c>
      <c r="F18" s="54">
        <v>307.28201768512264</v>
      </c>
      <c r="G18" s="54">
        <v>6.2337208135447106</v>
      </c>
      <c r="H18" s="54">
        <v>1591.9908948113061</v>
      </c>
      <c r="I18" s="54">
        <v>19250.734254631803</v>
      </c>
      <c r="J18" s="80"/>
      <c r="K18" s="80"/>
      <c r="L18" s="80"/>
      <c r="M18" s="80"/>
      <c r="N18" s="80"/>
      <c r="O18" s="80"/>
      <c r="P18" s="80"/>
    </row>
    <row r="19" spans="2:16" s="7" customFormat="1" ht="36" customHeight="1">
      <c r="B19" s="16" t="s">
        <v>19</v>
      </c>
      <c r="C19" s="54">
        <v>2108.8783992882395</v>
      </c>
      <c r="D19" s="54">
        <v>40.426869703272686</v>
      </c>
      <c r="E19" s="54">
        <v>2133.4033273090231</v>
      </c>
      <c r="F19" s="54">
        <v>921.35432859121079</v>
      </c>
      <c r="G19" s="54">
        <v>775.64515118303939</v>
      </c>
      <c r="H19" s="53">
        <v>55769.606982465208</v>
      </c>
      <c r="I19" s="54">
        <v>61749.315058539993</v>
      </c>
      <c r="J19" s="80"/>
      <c r="K19" s="80"/>
      <c r="L19" s="80"/>
      <c r="M19" s="80"/>
      <c r="N19" s="80"/>
      <c r="O19" s="80"/>
      <c r="P19" s="80"/>
    </row>
    <row r="20" spans="2:16" s="7" customFormat="1" ht="36" customHeight="1">
      <c r="B20" s="16" t="s">
        <v>15</v>
      </c>
      <c r="C20" s="54">
        <v>4679.7989557401861</v>
      </c>
      <c r="D20" s="54">
        <v>28.06399457774523</v>
      </c>
      <c r="E20" s="54">
        <v>461.85217976850339</v>
      </c>
      <c r="F20" s="54">
        <v>8.0000000000000004E-4</v>
      </c>
      <c r="G20" s="54">
        <v>122.73439188999998</v>
      </c>
      <c r="H20" s="54">
        <v>2503.5780948307661</v>
      </c>
      <c r="I20" s="54">
        <v>7796.0284168071994</v>
      </c>
      <c r="J20" s="80"/>
      <c r="K20" s="80"/>
      <c r="L20" s="80"/>
      <c r="M20" s="80"/>
      <c r="N20" s="80"/>
      <c r="O20" s="80"/>
      <c r="P20" s="80"/>
    </row>
    <row r="21" spans="2:16" s="7" customFormat="1" ht="36" customHeight="1">
      <c r="B21" s="16" t="s">
        <v>20</v>
      </c>
      <c r="C21" s="54">
        <v>0</v>
      </c>
      <c r="D21" s="54">
        <v>4.3981265899676201</v>
      </c>
      <c r="E21" s="54">
        <v>552.33716333118116</v>
      </c>
      <c r="F21" s="54">
        <v>0</v>
      </c>
      <c r="G21" s="54">
        <v>0</v>
      </c>
      <c r="H21" s="54">
        <v>0</v>
      </c>
      <c r="I21" s="54">
        <v>556.73528992114882</v>
      </c>
      <c r="J21" s="80"/>
      <c r="K21" s="80"/>
      <c r="L21" s="80"/>
      <c r="M21" s="80"/>
      <c r="N21" s="80"/>
      <c r="O21" s="80"/>
      <c r="P21" s="80"/>
    </row>
    <row r="22" spans="2:16" s="7" customFormat="1" ht="36" customHeight="1">
      <c r="B22" s="16" t="s">
        <v>22</v>
      </c>
      <c r="C22" s="54">
        <v>7202.2493195107418</v>
      </c>
      <c r="D22" s="54">
        <v>849.57031050826197</v>
      </c>
      <c r="E22" s="54">
        <v>20065.896094468873</v>
      </c>
      <c r="F22" s="54">
        <v>1261.7404271605642</v>
      </c>
      <c r="G22" s="54">
        <v>904.61326388658404</v>
      </c>
      <c r="H22" s="53">
        <v>59897.224018917281</v>
      </c>
      <c r="I22" s="54">
        <v>90181.293434452295</v>
      </c>
      <c r="J22" s="80"/>
      <c r="K22" s="80"/>
      <c r="L22" s="80"/>
      <c r="M22" s="80"/>
      <c r="N22" s="80"/>
      <c r="O22" s="80"/>
      <c r="P22" s="80"/>
    </row>
    <row r="23" spans="2:16" ht="3" customHeight="1" thickBot="1">
      <c r="B23" s="11"/>
      <c r="C23" s="11"/>
      <c r="D23" s="11"/>
      <c r="E23" s="11"/>
      <c r="F23" s="11"/>
      <c r="G23" s="11"/>
      <c r="H23" s="14"/>
      <c r="I23" s="14"/>
    </row>
    <row r="24" spans="2:16" s="57" customFormat="1" ht="12.75">
      <c r="B24" s="77" t="s">
        <v>96</v>
      </c>
      <c r="C24" s="68"/>
      <c r="D24" s="68"/>
      <c r="E24" s="64"/>
      <c r="F24" s="64"/>
      <c r="G24" s="64"/>
      <c r="H24" s="64"/>
      <c r="I24" s="64"/>
      <c r="J24" s="64"/>
      <c r="K24" s="64"/>
      <c r="L24" s="65"/>
      <c r="M24" s="65"/>
      <c r="N24" s="65"/>
    </row>
    <row r="25" spans="2:16" s="60" customFormat="1" ht="13.5" customHeight="1">
      <c r="B25" s="78" t="s">
        <v>97</v>
      </c>
      <c r="C25" s="81"/>
      <c r="D25" s="81"/>
      <c r="E25" s="81"/>
      <c r="F25" s="81"/>
      <c r="G25" s="81"/>
      <c r="H25" s="81"/>
      <c r="I25" s="81"/>
      <c r="J25" s="81"/>
    </row>
    <row r="28" spans="2:16">
      <c r="I28" s="80">
        <f>+SUM(I16:I21)-SUM(C22:H22)</f>
        <v>0</v>
      </c>
    </row>
    <row r="29" spans="2:16">
      <c r="I29" s="80">
        <f>+SUM(C16:H21)-I22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Hoja1</vt:lpstr>
      <vt:lpstr>portada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Nlaguna</dc:creator>
  <cp:lastModifiedBy>Joya Gonzales, Ingrid Selena</cp:lastModifiedBy>
  <dcterms:created xsi:type="dcterms:W3CDTF">2012-08-21T21:38:51Z</dcterms:created>
  <dcterms:modified xsi:type="dcterms:W3CDTF">2023-03-17T15:10:40Z</dcterms:modified>
</cp:coreProperties>
</file>