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7D02E28A-53E0-455B-9AD2-BFC4F667F26E}" xr6:coauthVersionLast="36" xr6:coauthVersionMax="36" xr10:uidLastSave="{00000000-0000-0000-0000-000000000000}"/>
  <bookViews>
    <workbookView xWindow="0" yWindow="0" windowWidth="28800" windowHeight="11835" xr2:uid="{6971017E-91BF-4060-856B-AED886BFA9C6}"/>
  </bookViews>
  <sheets>
    <sheet name="PASIVOS_O" sheetId="1" r:id="rId1"/>
  </sheets>
  <externalReferences>
    <externalReference r:id="rId2"/>
  </externalReferences>
  <definedNames>
    <definedName name="ACTIVOTOT" localSheetId="0">PASIVOS_O!$A$8:$AO$11</definedName>
    <definedName name="ACTIVOTOT">#REF!</definedName>
    <definedName name="_xlnm.Print_Area" localSheetId="0">PASIVOS_O!$A$8:$AO$11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2" i="1" l="1"/>
  <c r="AO91" i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<sst xmlns="http://schemas.openxmlformats.org/spreadsheetml/2006/main" count="119" uniqueCount="68">
  <si>
    <t xml:space="preserve">Banco Central de Nicaragua </t>
  </si>
  <si>
    <t>MICROFINANCIERAS: PASIVOS TOTALES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</si>
  <si>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</si>
  <si>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</si>
  <si>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</si>
  <si>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</si>
  <si>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</si>
  <si>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</si>
  <si>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</si>
  <si>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</si>
  <si>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</si>
  <si>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</si>
  <si>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</si>
  <si>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</si>
  <si>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</si>
  <si>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</si>
  <si>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</si>
  <si>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</si>
  <si>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</si>
  <si>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</si>
  <si>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</si>
  <si>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</si>
  <si>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</si>
  <si>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</si>
  <si>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</si>
  <si>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</si>
  <si>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</si>
  <si>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</si>
  <si>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 xml:space="preserve">IMG 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</si>
  <si>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</si>
  <si>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</si>
  <si>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</si>
  <si>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</si>
  <si>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</si>
  <si>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</si>
  <si>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</si>
  <si>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</si>
  <si>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</si>
  <si>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</si>
  <si>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</si>
  <si>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</si>
  <si>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</si>
  <si>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</si>
  <si>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PASIVOS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</si>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</sst>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C57CF95-E21F-4D68-8F25-29F41F50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S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PASIVOS"/>
      <sheetName val="CONSOLIDADO PASIVOS"/>
      <sheetName val="PASIVOS_O"/>
      <sheetName val="PAS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5AC4-56B3-4A4B-8171-BE1E07A8B037}">
  <sheetPr transitionEvaluation="1" codeName="Hoja3">
    <pageSetUpPr fitToPage="1"/>
  </sheetPr>
  <dimension ref="A1:AR99"/>
  <sheetViews>
    <sheetView showGridLines="0" tabSelected="1" zoomScale="91" zoomScaleNormal="91" workbookViewId="0">
      <pane xSplit="1" ySplit="11" topLeftCell="AD87" activePane="bottomRight" state="frozen"/>
      <selection pane="topRight" activeCell="B1" sqref="B1"/>
      <selection pane="bottomLeft" activeCell="A90" sqref="A90"/>
      <selection pane="bottomRight" activeCell="AO92" sqref="AO92"/>
    </sheetView>
  </sheetViews>
  <sheetFormatPr baseColWidth="10" defaultColWidth="11.5546875" defaultRowHeight="21.95" customHeight="1"/>
  <cols>
    <col min="1" max="1" width="11.5546875" style="19" customWidth="1"/>
    <col min="2" max="9" width="12.77734375" style="60" customWidth="1"/>
    <col min="10" max="10" width="13.6640625" style="60" customWidth="1"/>
    <col min="11" max="11" width="12.77734375" style="60" customWidth="1"/>
    <col min="12" max="15" width="15.88671875" style="60" customWidth="1"/>
    <col min="16" max="20" width="14.77734375" style="60" customWidth="1"/>
    <col min="21" max="21" width="10.5546875" style="60" customWidth="1"/>
    <col min="22" max="26" width="12.77734375" style="60" customWidth="1"/>
    <col min="27" max="30" width="13.5546875" style="60" customWidth="1"/>
    <col min="31" max="31" width="16.77734375" style="60" customWidth="1"/>
    <col min="32" max="40" width="13.5546875" style="60" customWidth="1"/>
    <col min="41" max="41" width="17.109375" style="60" customWidth="1"/>
    <col min="42" max="42" width="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  <c r="AL5" s="3"/>
    </row>
    <row r="6" spans="1:42" s="10" customFormat="1" ht="21.95" customHeight="1">
      <c r="A6" s="9" t="s">
        <v>1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2" s="10" customFormat="1" ht="21.95" customHeight="1">
      <c r="A7" s="15" t="s">
        <v>2</v>
      </c>
      <c r="B7" s="15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 t="s">
        <v>19</v>
      </c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107.47620391</v>
      </c>
      <c r="C14" s="40">
        <v>43.880026170000001</v>
      </c>
      <c r="D14" s="40">
        <v>510.7817086</v>
      </c>
      <c r="E14" s="40">
        <v>30.794324510000003</v>
      </c>
      <c r="F14" s="40">
        <v>24.815110699999998</v>
      </c>
      <c r="G14" s="40">
        <v>79.55927097</v>
      </c>
      <c r="H14" s="40">
        <v>0</v>
      </c>
      <c r="I14" s="40">
        <v>0</v>
      </c>
      <c r="J14" s="40">
        <v>0</v>
      </c>
      <c r="K14" s="40">
        <v>245.76964899000001</v>
      </c>
      <c r="L14" s="40">
        <v>137.94187350000001</v>
      </c>
      <c r="M14" s="40">
        <v>0</v>
      </c>
      <c r="N14" s="40">
        <v>0</v>
      </c>
      <c r="O14" s="40">
        <v>0</v>
      </c>
      <c r="P14" s="40">
        <v>440.71027567000004</v>
      </c>
      <c r="Q14" s="40">
        <v>0</v>
      </c>
      <c r="R14" s="40">
        <v>0</v>
      </c>
      <c r="S14" s="40">
        <v>0</v>
      </c>
      <c r="T14" s="40">
        <v>0</v>
      </c>
      <c r="U14" s="40">
        <v>56.45036356</v>
      </c>
      <c r="V14" s="40">
        <v>20.565560089999998</v>
      </c>
      <c r="W14" s="40">
        <v>555.36371826000004</v>
      </c>
      <c r="X14" s="40">
        <v>383.73696231999998</v>
      </c>
      <c r="Y14" s="40">
        <v>1504.68186702</v>
      </c>
      <c r="Z14" s="40">
        <v>0</v>
      </c>
      <c r="AA14" s="40">
        <v>46.251251780000004</v>
      </c>
      <c r="AB14" s="40">
        <v>1001.42054777</v>
      </c>
      <c r="AC14" s="40">
        <v>0</v>
      </c>
      <c r="AD14" s="40">
        <v>375.69905789000001</v>
      </c>
      <c r="AE14" s="40">
        <v>0</v>
      </c>
      <c r="AF14" s="40">
        <v>28.203965749999998</v>
      </c>
      <c r="AG14" s="40">
        <v>219.24531880000001</v>
      </c>
      <c r="AH14" s="40">
        <v>678.72009929000001</v>
      </c>
      <c r="AI14" s="40">
        <v>470.07895029000002</v>
      </c>
      <c r="AJ14" s="40">
        <v>18.181193520000001</v>
      </c>
      <c r="AK14" s="40">
        <v>249.32973818000002</v>
      </c>
      <c r="AL14" s="40">
        <v>0</v>
      </c>
      <c r="AM14" s="40">
        <v>0</v>
      </c>
      <c r="AN14" s="40">
        <v>1199.09933243</v>
      </c>
      <c r="AO14" s="41">
        <f t="shared" ref="AO14:AO25" si="0">SUM(B14:AN14)</f>
        <v>8428.7563699700004</v>
      </c>
      <c r="AP14" s="33"/>
    </row>
    <row r="15" spans="1:42" ht="18.95" customHeight="1">
      <c r="A15" s="39" t="s">
        <v>45</v>
      </c>
      <c r="B15" s="40">
        <v>108.2862818</v>
      </c>
      <c r="C15" s="40">
        <v>41.642853330000001</v>
      </c>
      <c r="D15" s="40">
        <v>633.84780788</v>
      </c>
      <c r="E15" s="40">
        <v>29.194842480000002</v>
      </c>
      <c r="F15" s="40">
        <v>26.829852020000001</v>
      </c>
      <c r="G15" s="40">
        <v>79.843979219999994</v>
      </c>
      <c r="H15" s="40">
        <v>0</v>
      </c>
      <c r="I15" s="40">
        <v>0</v>
      </c>
      <c r="J15" s="40">
        <v>0</v>
      </c>
      <c r="K15" s="40">
        <v>243.89296585</v>
      </c>
      <c r="L15" s="40">
        <v>136.30354961</v>
      </c>
      <c r="M15" s="40">
        <v>0</v>
      </c>
      <c r="N15" s="40">
        <v>0</v>
      </c>
      <c r="O15" s="40">
        <v>0</v>
      </c>
      <c r="P15" s="40">
        <v>458.80502466000002</v>
      </c>
      <c r="Q15" s="40">
        <v>0</v>
      </c>
      <c r="R15" s="40">
        <v>0</v>
      </c>
      <c r="S15" s="40">
        <v>0</v>
      </c>
      <c r="T15" s="40">
        <v>0</v>
      </c>
      <c r="U15" s="40">
        <v>55.204153030000001</v>
      </c>
      <c r="V15" s="40">
        <v>19.315088280000001</v>
      </c>
      <c r="W15" s="40">
        <v>537.22313986000006</v>
      </c>
      <c r="X15" s="40">
        <v>361.01585378999999</v>
      </c>
      <c r="Y15" s="40">
        <v>1447.0809331500002</v>
      </c>
      <c r="Z15" s="40">
        <v>0</v>
      </c>
      <c r="AA15" s="40">
        <v>44.145023889999997</v>
      </c>
      <c r="AB15" s="40">
        <v>842.01350994000006</v>
      </c>
      <c r="AC15" s="40">
        <v>0</v>
      </c>
      <c r="AD15" s="40">
        <v>371.60863544</v>
      </c>
      <c r="AE15" s="40">
        <v>0</v>
      </c>
      <c r="AF15" s="40">
        <v>28.27879115</v>
      </c>
      <c r="AG15" s="40">
        <v>220.42272850000001</v>
      </c>
      <c r="AH15" s="40">
        <v>634.59697384000003</v>
      </c>
      <c r="AI15" s="40">
        <v>450.77280411999999</v>
      </c>
      <c r="AJ15" s="40">
        <v>17.892811479999999</v>
      </c>
      <c r="AK15" s="40">
        <v>225.10278665000001</v>
      </c>
      <c r="AL15" s="40">
        <v>0</v>
      </c>
      <c r="AM15" s="40">
        <v>0</v>
      </c>
      <c r="AN15" s="40">
        <v>1167.7070121099998</v>
      </c>
      <c r="AO15" s="41">
        <f t="shared" si="0"/>
        <v>8181.0274020799998</v>
      </c>
      <c r="AP15" s="33"/>
    </row>
    <row r="16" spans="1:42" ht="18.95" customHeight="1">
      <c r="A16" s="39" t="s">
        <v>46</v>
      </c>
      <c r="B16" s="40">
        <v>109.24040674</v>
      </c>
      <c r="C16" s="40">
        <v>41.318076979999994</v>
      </c>
      <c r="D16" s="40">
        <v>608.78612237000004</v>
      </c>
      <c r="E16" s="40">
        <v>26.94237605</v>
      </c>
      <c r="F16" s="40">
        <v>26.406895129999999</v>
      </c>
      <c r="G16" s="40">
        <v>79.437217450000006</v>
      </c>
      <c r="H16" s="40">
        <v>0</v>
      </c>
      <c r="I16" s="40">
        <v>0</v>
      </c>
      <c r="J16" s="40">
        <v>0</v>
      </c>
      <c r="K16" s="40">
        <v>241.78276628</v>
      </c>
      <c r="L16" s="40">
        <v>134.45879555000002</v>
      </c>
      <c r="M16" s="40">
        <v>0</v>
      </c>
      <c r="N16" s="40">
        <v>0</v>
      </c>
      <c r="O16" s="40">
        <v>0</v>
      </c>
      <c r="P16" s="40">
        <v>374.96241147000001</v>
      </c>
      <c r="Q16" s="40">
        <v>0</v>
      </c>
      <c r="R16" s="40">
        <v>0</v>
      </c>
      <c r="S16" s="40">
        <v>0</v>
      </c>
      <c r="T16" s="40">
        <v>0</v>
      </c>
      <c r="U16" s="40">
        <v>54.237848829999997</v>
      </c>
      <c r="V16" s="40">
        <v>22.066397250000001</v>
      </c>
      <c r="W16" s="40">
        <v>506.94772332999997</v>
      </c>
      <c r="X16" s="40">
        <v>339.06995368999998</v>
      </c>
      <c r="Y16" s="40">
        <v>1399.0605674999999</v>
      </c>
      <c r="Z16" s="40">
        <v>0</v>
      </c>
      <c r="AA16" s="40">
        <v>41.115164329999999</v>
      </c>
      <c r="AB16" s="40">
        <v>738.49287301999993</v>
      </c>
      <c r="AC16" s="40">
        <v>0</v>
      </c>
      <c r="AD16" s="40">
        <v>364.9300738</v>
      </c>
      <c r="AE16" s="40">
        <v>0</v>
      </c>
      <c r="AF16" s="40">
        <v>28.854713030000003</v>
      </c>
      <c r="AG16" s="40">
        <v>221.57878571999998</v>
      </c>
      <c r="AH16" s="40">
        <v>607.16318364999995</v>
      </c>
      <c r="AI16" s="40">
        <v>455.01858252999995</v>
      </c>
      <c r="AJ16" s="40">
        <v>17.464382390000001</v>
      </c>
      <c r="AK16" s="40">
        <v>211.95254080000001</v>
      </c>
      <c r="AL16" s="40">
        <v>0</v>
      </c>
      <c r="AM16" s="40">
        <v>0</v>
      </c>
      <c r="AN16" s="40">
        <v>1121.57290158</v>
      </c>
      <c r="AO16" s="41">
        <f t="shared" si="0"/>
        <v>7772.8607594699997</v>
      </c>
      <c r="AP16" s="33"/>
    </row>
    <row r="17" spans="1:42" ht="18.95" customHeight="1">
      <c r="A17" s="39" t="s">
        <v>47</v>
      </c>
      <c r="B17" s="40">
        <v>109.91187693000001</v>
      </c>
      <c r="C17" s="40">
        <v>0</v>
      </c>
      <c r="D17" s="40">
        <v>587.40121584999997</v>
      </c>
      <c r="E17" s="40">
        <v>21.695565460000001</v>
      </c>
      <c r="F17" s="40">
        <v>26.586863040000001</v>
      </c>
      <c r="G17" s="40">
        <v>76.20412884000001</v>
      </c>
      <c r="H17" s="40">
        <v>0</v>
      </c>
      <c r="I17" s="40">
        <v>0</v>
      </c>
      <c r="J17" s="40">
        <v>0</v>
      </c>
      <c r="K17" s="40">
        <v>240.12492621999999</v>
      </c>
      <c r="L17" s="40">
        <v>132.27416496999999</v>
      </c>
      <c r="M17" s="40">
        <v>0</v>
      </c>
      <c r="N17" s="40">
        <v>0</v>
      </c>
      <c r="O17" s="40">
        <v>0</v>
      </c>
      <c r="P17" s="40">
        <v>384.54855560000004</v>
      </c>
      <c r="Q17" s="40">
        <v>0</v>
      </c>
      <c r="R17" s="40">
        <v>0</v>
      </c>
      <c r="S17" s="40">
        <v>0</v>
      </c>
      <c r="T17" s="40">
        <v>0</v>
      </c>
      <c r="U17" s="40">
        <v>52.048986249999999</v>
      </c>
      <c r="V17" s="40">
        <v>21.071108969999997</v>
      </c>
      <c r="W17" s="40">
        <v>472.04399254000003</v>
      </c>
      <c r="X17" s="40">
        <v>321.91550938</v>
      </c>
      <c r="Y17" s="40">
        <v>1390.06890684</v>
      </c>
      <c r="Z17" s="40">
        <v>0</v>
      </c>
      <c r="AA17" s="40">
        <v>36.647834789999997</v>
      </c>
      <c r="AB17" s="40">
        <v>702.38744345000009</v>
      </c>
      <c r="AC17" s="40">
        <v>0</v>
      </c>
      <c r="AD17" s="40">
        <v>366.41446983999998</v>
      </c>
      <c r="AE17" s="40">
        <v>0</v>
      </c>
      <c r="AF17" s="40">
        <v>24.935061179999998</v>
      </c>
      <c r="AG17" s="40">
        <v>222.64458705000001</v>
      </c>
      <c r="AH17" s="40">
        <v>617.49132910000003</v>
      </c>
      <c r="AI17" s="40">
        <v>441.70928825999999</v>
      </c>
      <c r="AJ17" s="40">
        <v>16.68929777</v>
      </c>
      <c r="AK17" s="40">
        <v>190.22821602000002</v>
      </c>
      <c r="AL17" s="40">
        <v>0</v>
      </c>
      <c r="AM17" s="40">
        <v>0</v>
      </c>
      <c r="AN17" s="40">
        <v>1081.7512559500001</v>
      </c>
      <c r="AO17" s="41">
        <f t="shared" si="0"/>
        <v>7536.7945843000007</v>
      </c>
      <c r="AP17" s="33"/>
    </row>
    <row r="18" spans="1:42" ht="18.95" customHeight="1">
      <c r="A18" s="39" t="s">
        <v>48</v>
      </c>
      <c r="B18" s="40">
        <v>110.81581204999999</v>
      </c>
      <c r="C18" s="40">
        <v>47.441682579999998</v>
      </c>
      <c r="D18" s="40">
        <v>504.61982933999997</v>
      </c>
      <c r="E18" s="40">
        <v>21.910637190000003</v>
      </c>
      <c r="F18" s="40">
        <v>28.95267243</v>
      </c>
      <c r="G18" s="40">
        <v>66.524357960000003</v>
      </c>
      <c r="H18" s="40">
        <v>0</v>
      </c>
      <c r="I18" s="40">
        <v>0</v>
      </c>
      <c r="J18" s="40">
        <v>0</v>
      </c>
      <c r="K18" s="40">
        <v>0</v>
      </c>
      <c r="L18" s="40">
        <v>133.22195518000001</v>
      </c>
      <c r="M18" s="40">
        <v>0</v>
      </c>
      <c r="N18" s="40">
        <v>0</v>
      </c>
      <c r="O18" s="40">
        <v>0</v>
      </c>
      <c r="P18" s="40">
        <v>360.36901011000003</v>
      </c>
      <c r="Q18" s="40">
        <v>0</v>
      </c>
      <c r="R18" s="40">
        <v>0</v>
      </c>
      <c r="S18" s="40">
        <v>0</v>
      </c>
      <c r="T18" s="40">
        <v>0</v>
      </c>
      <c r="U18" s="40">
        <v>46.976596810000004</v>
      </c>
      <c r="V18" s="40">
        <v>21.984078950000001</v>
      </c>
      <c r="W18" s="40">
        <v>428.13895814999995</v>
      </c>
      <c r="X18" s="40">
        <v>303.79440082000002</v>
      </c>
      <c r="Y18" s="40">
        <v>1387.0233275599999</v>
      </c>
      <c r="Z18" s="40">
        <v>0</v>
      </c>
      <c r="AA18" s="40">
        <v>35.722251240000006</v>
      </c>
      <c r="AB18" s="40">
        <v>714.22756097000001</v>
      </c>
      <c r="AC18" s="40">
        <v>0</v>
      </c>
      <c r="AD18" s="40">
        <v>343.89180042999999</v>
      </c>
      <c r="AE18" s="40">
        <v>0</v>
      </c>
      <c r="AF18" s="40">
        <v>25.227932980000002</v>
      </c>
      <c r="AG18" s="40">
        <v>223.73616425</v>
      </c>
      <c r="AH18" s="40">
        <v>593.78422010999998</v>
      </c>
      <c r="AI18" s="40">
        <v>394.96916331</v>
      </c>
      <c r="AJ18" s="40">
        <v>15.91846181</v>
      </c>
      <c r="AK18" s="40">
        <v>186.39527849999999</v>
      </c>
      <c r="AL18" s="40">
        <v>0</v>
      </c>
      <c r="AM18" s="40">
        <v>0</v>
      </c>
      <c r="AN18" s="40">
        <v>1091.7092448399999</v>
      </c>
      <c r="AO18" s="41">
        <f t="shared" si="0"/>
        <v>7087.3553975700006</v>
      </c>
      <c r="AP18" s="33"/>
    </row>
    <row r="19" spans="1:42" ht="18.95" customHeight="1">
      <c r="A19" s="39" t="s">
        <v>49</v>
      </c>
      <c r="B19" s="40">
        <v>115.25553193</v>
      </c>
      <c r="C19" s="40">
        <v>45.240656430000001</v>
      </c>
      <c r="D19" s="40">
        <v>409.23389193999998</v>
      </c>
      <c r="E19" s="40">
        <v>19.127587100000003</v>
      </c>
      <c r="F19" s="40">
        <v>28.72774978</v>
      </c>
      <c r="G19" s="40">
        <v>67.07143988</v>
      </c>
      <c r="H19" s="40">
        <v>0</v>
      </c>
      <c r="I19" s="40">
        <v>0</v>
      </c>
      <c r="J19" s="40">
        <v>0</v>
      </c>
      <c r="K19" s="40">
        <v>0</v>
      </c>
      <c r="L19" s="40">
        <v>129.02874233</v>
      </c>
      <c r="M19" s="40">
        <v>0</v>
      </c>
      <c r="N19" s="40">
        <v>0</v>
      </c>
      <c r="O19" s="40">
        <v>0</v>
      </c>
      <c r="P19" s="40">
        <v>326.05768001999996</v>
      </c>
      <c r="Q19" s="40">
        <v>0</v>
      </c>
      <c r="R19" s="40">
        <v>0</v>
      </c>
      <c r="S19" s="40">
        <v>0</v>
      </c>
      <c r="T19" s="40">
        <v>0</v>
      </c>
      <c r="U19" s="40">
        <v>47.314237479999996</v>
      </c>
      <c r="V19" s="40">
        <v>25.780751649999999</v>
      </c>
      <c r="W19" s="40">
        <v>487.44738986999999</v>
      </c>
      <c r="X19" s="40">
        <v>283.31086366000005</v>
      </c>
      <c r="Y19" s="40">
        <v>1339.80421172</v>
      </c>
      <c r="Z19" s="40">
        <v>0</v>
      </c>
      <c r="AA19" s="40">
        <v>35.288128090000001</v>
      </c>
      <c r="AB19" s="40">
        <v>702.74042572000008</v>
      </c>
      <c r="AC19" s="40">
        <v>0</v>
      </c>
      <c r="AD19" s="40">
        <v>386.68639124000003</v>
      </c>
      <c r="AE19" s="40">
        <v>0</v>
      </c>
      <c r="AF19" s="40">
        <v>25.645868050000001</v>
      </c>
      <c r="AG19" s="40">
        <v>224.81680888</v>
      </c>
      <c r="AH19" s="40">
        <v>584.68098921000001</v>
      </c>
      <c r="AI19" s="40">
        <v>388.20874320000001</v>
      </c>
      <c r="AJ19" s="40">
        <v>15.070418210000001</v>
      </c>
      <c r="AK19" s="40">
        <v>172.33016058999999</v>
      </c>
      <c r="AL19" s="40">
        <v>0</v>
      </c>
      <c r="AM19" s="40">
        <v>0</v>
      </c>
      <c r="AN19" s="40">
        <v>1079.2085194700001</v>
      </c>
      <c r="AO19" s="41">
        <f t="shared" si="0"/>
        <v>6938.0771864500002</v>
      </c>
      <c r="AP19" s="33"/>
    </row>
    <row r="20" spans="1:42" ht="18.95" customHeight="1">
      <c r="A20" s="39" t="s">
        <v>50</v>
      </c>
      <c r="B20" s="40">
        <v>114.24748563999999</v>
      </c>
      <c r="C20" s="40">
        <v>45.833060770000003</v>
      </c>
      <c r="D20" s="40">
        <v>337.45831908999997</v>
      </c>
      <c r="E20" s="40">
        <v>16.773841730000001</v>
      </c>
      <c r="F20" s="40">
        <v>28.222612100000003</v>
      </c>
      <c r="G20" s="40">
        <v>66.894598130000006</v>
      </c>
      <c r="H20" s="40">
        <v>0</v>
      </c>
      <c r="I20" s="40">
        <v>0</v>
      </c>
      <c r="J20" s="40">
        <v>0</v>
      </c>
      <c r="K20" s="40">
        <v>0</v>
      </c>
      <c r="L20" s="40">
        <v>126.78811440999999</v>
      </c>
      <c r="M20" s="40">
        <v>0</v>
      </c>
      <c r="N20" s="40">
        <v>0</v>
      </c>
      <c r="O20" s="40">
        <v>0</v>
      </c>
      <c r="P20" s="40">
        <v>333.65430820999995</v>
      </c>
      <c r="Q20" s="40">
        <v>0</v>
      </c>
      <c r="R20" s="40">
        <v>0</v>
      </c>
      <c r="S20" s="40">
        <v>0</v>
      </c>
      <c r="T20" s="40">
        <v>0</v>
      </c>
      <c r="U20" s="40">
        <v>49.321328520000002</v>
      </c>
      <c r="V20" s="40">
        <v>23.11723808</v>
      </c>
      <c r="W20" s="40">
        <v>448.75461064000001</v>
      </c>
      <c r="X20" s="40">
        <v>268.75665454</v>
      </c>
      <c r="Y20" s="40">
        <v>1347.0825172100001</v>
      </c>
      <c r="Z20" s="40">
        <v>0</v>
      </c>
      <c r="AA20" s="40">
        <v>34.841991740000005</v>
      </c>
      <c r="AB20" s="40">
        <v>758.42296475000001</v>
      </c>
      <c r="AC20" s="40">
        <v>0</v>
      </c>
      <c r="AD20" s="40">
        <v>388.03406213</v>
      </c>
      <c r="AE20" s="40">
        <v>0</v>
      </c>
      <c r="AF20" s="40">
        <v>25.766062719999997</v>
      </c>
      <c r="AG20" s="40">
        <v>225.95942545</v>
      </c>
      <c r="AH20" s="40">
        <v>581.10569565000003</v>
      </c>
      <c r="AI20" s="40">
        <v>366.96944874000002</v>
      </c>
      <c r="AJ20" s="40">
        <v>14.56466084</v>
      </c>
      <c r="AK20" s="40">
        <v>178.27544018999998</v>
      </c>
      <c r="AL20" s="40">
        <v>0</v>
      </c>
      <c r="AM20" s="40">
        <v>0</v>
      </c>
      <c r="AN20" s="40">
        <v>1062.7010255800001</v>
      </c>
      <c r="AO20" s="41">
        <f t="shared" si="0"/>
        <v>6843.5454668600014</v>
      </c>
      <c r="AP20" s="33"/>
    </row>
    <row r="21" spans="1:42" ht="18.95" customHeight="1">
      <c r="A21" s="39" t="s">
        <v>51</v>
      </c>
      <c r="B21" s="40">
        <v>115.05667009999999</v>
      </c>
      <c r="C21" s="40">
        <v>46.21871685</v>
      </c>
      <c r="D21" s="40">
        <v>294.64193568000002</v>
      </c>
      <c r="E21" s="40">
        <v>15.89781442</v>
      </c>
      <c r="F21" s="40">
        <v>28.094088329999998</v>
      </c>
      <c r="G21" s="40">
        <v>62.134656749999998</v>
      </c>
      <c r="H21" s="40">
        <v>0</v>
      </c>
      <c r="I21" s="40">
        <v>0</v>
      </c>
      <c r="J21" s="40">
        <v>0</v>
      </c>
      <c r="K21" s="40">
        <v>0</v>
      </c>
      <c r="L21" s="40">
        <v>125.81363109999999</v>
      </c>
      <c r="M21" s="40">
        <v>0</v>
      </c>
      <c r="N21" s="40">
        <v>0</v>
      </c>
      <c r="O21" s="40">
        <v>0</v>
      </c>
      <c r="P21" s="40">
        <v>348.16444645999997</v>
      </c>
      <c r="Q21" s="40">
        <v>0</v>
      </c>
      <c r="R21" s="40">
        <v>0</v>
      </c>
      <c r="S21" s="40">
        <v>0</v>
      </c>
      <c r="T21" s="40">
        <v>0</v>
      </c>
      <c r="U21" s="40">
        <v>44.189562630000005</v>
      </c>
      <c r="V21" s="40">
        <v>22.357103500000001</v>
      </c>
      <c r="W21" s="40">
        <v>461.10782248999999</v>
      </c>
      <c r="X21" s="40">
        <v>255.62830134000001</v>
      </c>
      <c r="Y21" s="40">
        <v>1271.0090130999999</v>
      </c>
      <c r="Z21" s="40">
        <v>0</v>
      </c>
      <c r="AA21" s="40">
        <v>34.622659470000002</v>
      </c>
      <c r="AB21" s="40">
        <v>842.98136500999999</v>
      </c>
      <c r="AC21" s="40">
        <v>0</v>
      </c>
      <c r="AD21" s="40">
        <v>393.63736874</v>
      </c>
      <c r="AE21" s="40">
        <v>0</v>
      </c>
      <c r="AF21" s="40">
        <v>30.7001603</v>
      </c>
      <c r="AG21" s="40">
        <v>227.16007906999999</v>
      </c>
      <c r="AH21" s="40">
        <v>557.57083491999992</v>
      </c>
      <c r="AI21" s="40">
        <v>357.07371358999995</v>
      </c>
      <c r="AJ21" s="40">
        <v>14.26604259</v>
      </c>
      <c r="AK21" s="40">
        <v>171.32504600999999</v>
      </c>
      <c r="AL21" s="40">
        <v>0</v>
      </c>
      <c r="AM21" s="40">
        <v>0</v>
      </c>
      <c r="AN21" s="40">
        <v>1071.38596766</v>
      </c>
      <c r="AO21" s="41">
        <f t="shared" si="0"/>
        <v>6791.03700011</v>
      </c>
      <c r="AP21" s="33"/>
    </row>
    <row r="22" spans="1:42" ht="18.95" customHeight="1">
      <c r="A22" s="39" t="s">
        <v>52</v>
      </c>
      <c r="B22" s="40">
        <v>116.62629362999999</v>
      </c>
      <c r="C22" s="40">
        <v>45.879886140000004</v>
      </c>
      <c r="D22" s="40">
        <v>333.37118920999995</v>
      </c>
      <c r="E22" s="40">
        <v>14.08490123</v>
      </c>
      <c r="F22" s="40">
        <v>27.53522195</v>
      </c>
      <c r="G22" s="40">
        <v>61.213082329999999</v>
      </c>
      <c r="H22" s="40">
        <v>0</v>
      </c>
      <c r="I22" s="40">
        <v>0</v>
      </c>
      <c r="J22" s="40">
        <v>0</v>
      </c>
      <c r="K22" s="40">
        <v>0</v>
      </c>
      <c r="L22" s="40">
        <v>126.01457359999999</v>
      </c>
      <c r="M22" s="40">
        <v>0</v>
      </c>
      <c r="N22" s="40">
        <v>0</v>
      </c>
      <c r="O22" s="40">
        <v>0</v>
      </c>
      <c r="P22" s="40">
        <v>331.15232426</v>
      </c>
      <c r="Q22" s="40">
        <v>0</v>
      </c>
      <c r="R22" s="40">
        <v>0</v>
      </c>
      <c r="S22" s="40">
        <v>0</v>
      </c>
      <c r="T22" s="40">
        <v>0</v>
      </c>
      <c r="U22" s="40">
        <v>49.299055090000003</v>
      </c>
      <c r="V22" s="40">
        <v>21.832009589999998</v>
      </c>
      <c r="W22" s="40">
        <v>434.53367684</v>
      </c>
      <c r="X22" s="40">
        <v>243.68577128999999</v>
      </c>
      <c r="Y22" s="40">
        <v>1282.8454565100001</v>
      </c>
      <c r="Z22" s="40">
        <v>0</v>
      </c>
      <c r="AA22" s="40">
        <v>33.315543380000001</v>
      </c>
      <c r="AB22" s="40">
        <v>890.37113189000002</v>
      </c>
      <c r="AC22" s="40">
        <v>0</v>
      </c>
      <c r="AD22" s="40">
        <v>407.35825401</v>
      </c>
      <c r="AE22" s="40">
        <v>0</v>
      </c>
      <c r="AF22" s="40">
        <v>31.77813402</v>
      </c>
      <c r="AG22" s="40">
        <v>228.37299904</v>
      </c>
      <c r="AH22" s="40">
        <v>530.21077457000001</v>
      </c>
      <c r="AI22" s="40">
        <v>376.36998270999999</v>
      </c>
      <c r="AJ22" s="40">
        <v>13.98520325</v>
      </c>
      <c r="AK22" s="40">
        <v>158.32921899000002</v>
      </c>
      <c r="AL22" s="40">
        <v>0</v>
      </c>
      <c r="AM22" s="40">
        <v>0</v>
      </c>
      <c r="AN22" s="40">
        <v>409.03528463999999</v>
      </c>
      <c r="AO22" s="41">
        <f t="shared" si="0"/>
        <v>6167.1999681700008</v>
      </c>
      <c r="AP22" s="33"/>
    </row>
    <row r="23" spans="1:42" ht="18.95" customHeight="1">
      <c r="A23" s="39" t="s">
        <v>53</v>
      </c>
      <c r="B23" s="40">
        <v>101.58416197</v>
      </c>
      <c r="C23" s="40">
        <v>43.645239869999997</v>
      </c>
      <c r="D23" s="40">
        <v>339.29091035000005</v>
      </c>
      <c r="E23" s="40">
        <v>12.24329987</v>
      </c>
      <c r="F23" s="40">
        <v>27.672000520000001</v>
      </c>
      <c r="G23" s="40">
        <v>61.260760829999995</v>
      </c>
      <c r="H23" s="40">
        <v>0</v>
      </c>
      <c r="I23" s="40">
        <v>0</v>
      </c>
      <c r="J23" s="40">
        <v>0</v>
      </c>
      <c r="K23" s="40">
        <v>0</v>
      </c>
      <c r="L23" s="40">
        <v>126.20451103000001</v>
      </c>
      <c r="M23" s="40">
        <v>0</v>
      </c>
      <c r="N23" s="40">
        <v>0</v>
      </c>
      <c r="O23" s="40">
        <v>0</v>
      </c>
      <c r="P23" s="40">
        <v>331.15477219000002</v>
      </c>
      <c r="Q23" s="40">
        <v>0</v>
      </c>
      <c r="R23" s="40">
        <v>0</v>
      </c>
      <c r="S23" s="40">
        <v>0</v>
      </c>
      <c r="T23" s="40">
        <v>0</v>
      </c>
      <c r="U23" s="40">
        <v>49.517532039999999</v>
      </c>
      <c r="V23" s="40">
        <v>23.255920960000001</v>
      </c>
      <c r="W23" s="40">
        <v>407.37026266000004</v>
      </c>
      <c r="X23" s="40">
        <v>230.90646672</v>
      </c>
      <c r="Y23" s="40">
        <v>1237.24735293</v>
      </c>
      <c r="Z23" s="40">
        <v>0</v>
      </c>
      <c r="AA23" s="40">
        <v>32.995993760000005</v>
      </c>
      <c r="AB23" s="40">
        <v>934.57751373999997</v>
      </c>
      <c r="AC23" s="40">
        <v>0</v>
      </c>
      <c r="AD23" s="40">
        <v>372.98412560000003</v>
      </c>
      <c r="AE23" s="40">
        <v>0</v>
      </c>
      <c r="AF23" s="40">
        <v>28.091284210000001</v>
      </c>
      <c r="AG23" s="40">
        <v>229.51706172999999</v>
      </c>
      <c r="AH23" s="40">
        <v>537.19206029999998</v>
      </c>
      <c r="AI23" s="40">
        <v>375.56463429000001</v>
      </c>
      <c r="AJ23" s="40">
        <v>13.674441590000001</v>
      </c>
      <c r="AK23" s="40">
        <v>155.27606359000001</v>
      </c>
      <c r="AL23" s="40">
        <v>0</v>
      </c>
      <c r="AM23" s="40">
        <v>0</v>
      </c>
      <c r="AN23" s="40">
        <v>376.12889916</v>
      </c>
      <c r="AO23" s="41">
        <f t="shared" si="0"/>
        <v>6047.355269910001</v>
      </c>
      <c r="AP23" s="33"/>
    </row>
    <row r="24" spans="1:42" ht="18.95" customHeight="1">
      <c r="A24" s="39" t="s">
        <v>54</v>
      </c>
      <c r="B24" s="40">
        <v>99.98939365999999</v>
      </c>
      <c r="C24" s="40">
        <v>42.530855680000002</v>
      </c>
      <c r="D24" s="40">
        <v>444.60033935000001</v>
      </c>
      <c r="E24" s="40">
        <v>12.007711820000001</v>
      </c>
      <c r="F24" s="40">
        <v>32.279421679999999</v>
      </c>
      <c r="G24" s="40">
        <v>60.193290500000003</v>
      </c>
      <c r="H24" s="40">
        <v>0</v>
      </c>
      <c r="I24" s="40">
        <v>0</v>
      </c>
      <c r="J24" s="40">
        <v>0</v>
      </c>
      <c r="K24" s="40">
        <v>0</v>
      </c>
      <c r="L24" s="40">
        <v>124.95795558</v>
      </c>
      <c r="M24" s="40">
        <v>0</v>
      </c>
      <c r="N24" s="40">
        <v>0</v>
      </c>
      <c r="O24" s="40">
        <v>0</v>
      </c>
      <c r="P24" s="40">
        <v>325.17860894</v>
      </c>
      <c r="Q24" s="40">
        <v>0</v>
      </c>
      <c r="R24" s="40">
        <v>0</v>
      </c>
      <c r="S24" s="40">
        <v>0</v>
      </c>
      <c r="T24" s="40">
        <v>0</v>
      </c>
      <c r="U24" s="40">
        <v>46.644814630000006</v>
      </c>
      <c r="V24" s="40">
        <v>27.307877949999998</v>
      </c>
      <c r="W24" s="40">
        <v>407.33260975999997</v>
      </c>
      <c r="X24" s="40">
        <v>219.42376336000001</v>
      </c>
      <c r="Y24" s="40">
        <v>1217.0671981099999</v>
      </c>
      <c r="Z24" s="40">
        <v>0</v>
      </c>
      <c r="AA24" s="40">
        <v>33.105694890000002</v>
      </c>
      <c r="AB24" s="40">
        <v>956.21007787999997</v>
      </c>
      <c r="AC24" s="40">
        <v>0</v>
      </c>
      <c r="AD24" s="40">
        <v>366.03625058</v>
      </c>
      <c r="AE24" s="40">
        <v>0</v>
      </c>
      <c r="AF24" s="40">
        <v>29.560546179999999</v>
      </c>
      <c r="AG24" s="40">
        <v>230.17235136000002</v>
      </c>
      <c r="AH24" s="40">
        <v>504.16695136000004</v>
      </c>
      <c r="AI24" s="40">
        <v>371.06258627999995</v>
      </c>
      <c r="AJ24" s="40">
        <v>13.37383539</v>
      </c>
      <c r="AK24" s="40">
        <v>150.99427638999998</v>
      </c>
      <c r="AL24" s="40">
        <v>0</v>
      </c>
      <c r="AM24" s="40">
        <v>0</v>
      </c>
      <c r="AN24" s="40">
        <v>447.65353261000001</v>
      </c>
      <c r="AO24" s="41">
        <f t="shared" si="0"/>
        <v>6161.8499439399993</v>
      </c>
      <c r="AP24" s="33"/>
    </row>
    <row r="25" spans="1:42" ht="18.95" customHeight="1">
      <c r="A25" s="39" t="s">
        <v>55</v>
      </c>
      <c r="B25" s="40">
        <v>98.471286459999988</v>
      </c>
      <c r="C25" s="40">
        <v>38.936876090000005</v>
      </c>
      <c r="D25" s="40">
        <v>515.89285544999996</v>
      </c>
      <c r="E25" s="40">
        <v>2.0582412799999998</v>
      </c>
      <c r="F25" s="40">
        <v>32.962368779999998</v>
      </c>
      <c r="G25" s="40">
        <v>61.223422729999996</v>
      </c>
      <c r="H25" s="40">
        <v>0</v>
      </c>
      <c r="I25" s="40">
        <v>0</v>
      </c>
      <c r="J25" s="40">
        <v>0</v>
      </c>
      <c r="K25" s="40">
        <v>0</v>
      </c>
      <c r="L25" s="40">
        <v>198.8963134</v>
      </c>
      <c r="M25" s="40">
        <v>0</v>
      </c>
      <c r="N25" s="40">
        <v>0</v>
      </c>
      <c r="O25" s="40">
        <v>0</v>
      </c>
      <c r="P25" s="40">
        <v>303.10577288000002</v>
      </c>
      <c r="Q25" s="40">
        <v>0</v>
      </c>
      <c r="R25" s="40">
        <v>0</v>
      </c>
      <c r="S25" s="40">
        <v>0</v>
      </c>
      <c r="T25" s="40">
        <v>0</v>
      </c>
      <c r="U25" s="40">
        <v>45.411593799999999</v>
      </c>
      <c r="V25" s="40">
        <v>26.401021879999998</v>
      </c>
      <c r="W25" s="40">
        <v>402.65130868</v>
      </c>
      <c r="X25" s="40">
        <v>202.39320719</v>
      </c>
      <c r="Y25" s="40">
        <v>1187.4927380499998</v>
      </c>
      <c r="Z25" s="40">
        <v>0</v>
      </c>
      <c r="AA25" s="40">
        <v>32.871873440000002</v>
      </c>
      <c r="AB25" s="40">
        <v>968.33920063000005</v>
      </c>
      <c r="AC25" s="40">
        <v>0</v>
      </c>
      <c r="AD25" s="40">
        <v>360.88014677999996</v>
      </c>
      <c r="AE25" s="40">
        <v>0</v>
      </c>
      <c r="AF25" s="40">
        <v>28.302820989999997</v>
      </c>
      <c r="AG25" s="40">
        <v>238.60073603999999</v>
      </c>
      <c r="AH25" s="40">
        <v>515.48234202999993</v>
      </c>
      <c r="AI25" s="40">
        <v>369.80888195999995</v>
      </c>
      <c r="AJ25" s="40">
        <v>13.43746509</v>
      </c>
      <c r="AK25" s="40">
        <v>143.30531472000001</v>
      </c>
      <c r="AL25" s="40">
        <v>0</v>
      </c>
      <c r="AM25" s="40">
        <v>0</v>
      </c>
      <c r="AN25" s="40">
        <v>488.48453969999997</v>
      </c>
      <c r="AO25" s="41">
        <f t="shared" si="0"/>
        <v>6275.4103280499994</v>
      </c>
      <c r="AP25" s="33"/>
    </row>
    <row r="26" spans="1:42" ht="9.9499999999999993" customHeight="1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3"/>
      <c r="AP26" s="33"/>
    </row>
    <row r="27" spans="1:42" ht="21.95" customHeight="1">
      <c r="A27" s="30">
        <v>2020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3"/>
    </row>
    <row r="28" spans="1:42" ht="9.9499999999999993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3"/>
      <c r="AP28" s="33"/>
    </row>
    <row r="29" spans="1:42" s="38" customFormat="1" ht="18.95" customHeight="1">
      <c r="A29" s="39" t="s">
        <v>44</v>
      </c>
      <c r="B29" s="40">
        <v>98.675885620000003</v>
      </c>
      <c r="C29" s="40">
        <v>25.588530049999999</v>
      </c>
      <c r="D29" s="40">
        <v>655.81364033</v>
      </c>
      <c r="E29" s="40">
        <v>0</v>
      </c>
      <c r="F29" s="40">
        <v>32.631242530000002</v>
      </c>
      <c r="G29" s="40">
        <v>61.178165899999996</v>
      </c>
      <c r="H29" s="40">
        <v>0</v>
      </c>
      <c r="I29" s="40">
        <v>0</v>
      </c>
      <c r="J29" s="40">
        <v>0</v>
      </c>
      <c r="K29" s="40">
        <v>0</v>
      </c>
      <c r="L29" s="40">
        <v>189.64634143000001</v>
      </c>
      <c r="M29" s="40">
        <v>0</v>
      </c>
      <c r="N29" s="40">
        <v>0</v>
      </c>
      <c r="O29" s="40">
        <v>0</v>
      </c>
      <c r="P29" s="40">
        <v>311.67393981999999</v>
      </c>
      <c r="Q29" s="40">
        <v>0</v>
      </c>
      <c r="R29" s="40">
        <v>0</v>
      </c>
      <c r="S29" s="40">
        <v>0</v>
      </c>
      <c r="T29" s="40">
        <v>0</v>
      </c>
      <c r="U29" s="40">
        <v>44.525551929999999</v>
      </c>
      <c r="V29" s="40">
        <v>30.806127249999999</v>
      </c>
      <c r="W29" s="40">
        <v>402.22333907999996</v>
      </c>
      <c r="X29" s="40">
        <v>191.84833750999999</v>
      </c>
      <c r="Y29" s="40">
        <v>1153.45143467</v>
      </c>
      <c r="Z29" s="40">
        <v>0</v>
      </c>
      <c r="AA29" s="40">
        <v>33.577649149999999</v>
      </c>
      <c r="AB29" s="40">
        <v>845.39633989000004</v>
      </c>
      <c r="AC29" s="40">
        <v>0</v>
      </c>
      <c r="AD29" s="40">
        <v>357.87420742</v>
      </c>
      <c r="AE29" s="40">
        <v>0</v>
      </c>
      <c r="AF29" s="40">
        <v>26.388705440000003</v>
      </c>
      <c r="AG29" s="40">
        <v>239.2829251</v>
      </c>
      <c r="AH29" s="40">
        <v>514.85697123</v>
      </c>
      <c r="AI29" s="40">
        <v>353.14631127999996</v>
      </c>
      <c r="AJ29" s="40">
        <v>13.497419800000001</v>
      </c>
      <c r="AK29" s="40">
        <v>163.33176771999999</v>
      </c>
      <c r="AL29" s="40">
        <v>0</v>
      </c>
      <c r="AM29" s="40">
        <v>0</v>
      </c>
      <c r="AN29" s="40">
        <v>491.02466089000001</v>
      </c>
      <c r="AO29" s="41">
        <f t="shared" ref="AO29:AO40" si="1">SUM(B29:AN29)</f>
        <v>6236.4394940400016</v>
      </c>
      <c r="AP29" s="33"/>
    </row>
    <row r="30" spans="1:42" ht="18.95" customHeight="1">
      <c r="A30" s="39" t="s">
        <v>45</v>
      </c>
      <c r="B30" s="40">
        <v>100.01197893000001</v>
      </c>
      <c r="C30" s="40">
        <v>13.277689650000001</v>
      </c>
      <c r="D30" s="40">
        <v>671.91044507000004</v>
      </c>
      <c r="E30" s="40">
        <v>0</v>
      </c>
      <c r="F30" s="40">
        <v>32.577629989999998</v>
      </c>
      <c r="G30" s="40">
        <v>60.90511558</v>
      </c>
      <c r="H30" s="40">
        <v>0</v>
      </c>
      <c r="I30" s="40">
        <v>0</v>
      </c>
      <c r="J30" s="40">
        <v>0</v>
      </c>
      <c r="K30" s="40">
        <v>0</v>
      </c>
      <c r="L30" s="40">
        <v>192.15286103</v>
      </c>
      <c r="M30" s="40">
        <v>0</v>
      </c>
      <c r="N30" s="40">
        <v>0</v>
      </c>
      <c r="O30" s="40">
        <v>0</v>
      </c>
      <c r="P30" s="40">
        <v>313.56758572000001</v>
      </c>
      <c r="Q30" s="40">
        <v>0</v>
      </c>
      <c r="R30" s="40">
        <v>0</v>
      </c>
      <c r="S30" s="40">
        <v>0</v>
      </c>
      <c r="T30" s="40">
        <v>0</v>
      </c>
      <c r="U30" s="40">
        <v>43.742527530000004</v>
      </c>
      <c r="V30" s="40">
        <v>29.603794050000001</v>
      </c>
      <c r="W30" s="40">
        <v>383.86030582000001</v>
      </c>
      <c r="X30" s="40">
        <v>182.99916168999999</v>
      </c>
      <c r="Y30" s="40">
        <v>1094.03510607</v>
      </c>
      <c r="Z30" s="40">
        <v>0</v>
      </c>
      <c r="AA30" s="40">
        <v>33.755441399999995</v>
      </c>
      <c r="AB30" s="40">
        <v>795.40799191999997</v>
      </c>
      <c r="AC30" s="40">
        <v>0</v>
      </c>
      <c r="AD30" s="40">
        <v>354.16270019000001</v>
      </c>
      <c r="AE30" s="40">
        <v>0</v>
      </c>
      <c r="AF30" s="40">
        <v>27.08478955</v>
      </c>
      <c r="AG30" s="40">
        <v>239.88585547999998</v>
      </c>
      <c r="AH30" s="40">
        <v>532.04081961999998</v>
      </c>
      <c r="AI30" s="40">
        <v>343.21605803</v>
      </c>
      <c r="AJ30" s="40">
        <v>12.999341130000001</v>
      </c>
      <c r="AK30" s="40">
        <v>148.92117180000002</v>
      </c>
      <c r="AL30" s="40">
        <v>0</v>
      </c>
      <c r="AM30" s="40">
        <v>0</v>
      </c>
      <c r="AN30" s="40">
        <v>447.81179674999998</v>
      </c>
      <c r="AO30" s="41">
        <f t="shared" si="1"/>
        <v>6053.9301669999986</v>
      </c>
      <c r="AP30" s="33"/>
    </row>
    <row r="31" spans="1:42" ht="18.95" customHeight="1">
      <c r="A31" s="39" t="s">
        <v>56</v>
      </c>
      <c r="B31" s="40">
        <v>100.88109231999999</v>
      </c>
      <c r="C31" s="40">
        <v>5.2044677699999999</v>
      </c>
      <c r="D31" s="40">
        <v>622.61579902999995</v>
      </c>
      <c r="E31" s="40">
        <v>0</v>
      </c>
      <c r="F31" s="40">
        <v>31.735628899999998</v>
      </c>
      <c r="G31" s="40">
        <v>60.487397890000004</v>
      </c>
      <c r="H31" s="40">
        <v>0</v>
      </c>
      <c r="I31" s="40">
        <v>0</v>
      </c>
      <c r="J31" s="40">
        <v>0</v>
      </c>
      <c r="K31" s="40">
        <v>0</v>
      </c>
      <c r="L31" s="40">
        <v>192.57088630999999</v>
      </c>
      <c r="M31" s="40">
        <v>0</v>
      </c>
      <c r="N31" s="40">
        <v>0</v>
      </c>
      <c r="O31" s="40">
        <v>0</v>
      </c>
      <c r="P31" s="40">
        <v>327.64525470000001</v>
      </c>
      <c r="Q31" s="40">
        <v>0</v>
      </c>
      <c r="R31" s="40">
        <v>0</v>
      </c>
      <c r="S31" s="40">
        <v>0</v>
      </c>
      <c r="T31" s="40">
        <v>0</v>
      </c>
      <c r="U31" s="40">
        <v>44.904091090000001</v>
      </c>
      <c r="V31" s="40">
        <v>29.62091006</v>
      </c>
      <c r="W31" s="40">
        <v>374.46536077999997</v>
      </c>
      <c r="X31" s="40">
        <v>161.40767219999998</v>
      </c>
      <c r="Y31" s="40">
        <v>1153.7252092399999</v>
      </c>
      <c r="Z31" s="40">
        <v>0</v>
      </c>
      <c r="AA31" s="40">
        <v>33.274028059999999</v>
      </c>
      <c r="AB31" s="40">
        <v>730.60461588999999</v>
      </c>
      <c r="AC31" s="40">
        <v>0</v>
      </c>
      <c r="AD31" s="40">
        <v>350.02020838999999</v>
      </c>
      <c r="AE31" s="40">
        <v>0</v>
      </c>
      <c r="AF31" s="40">
        <v>33.507523749999997</v>
      </c>
      <c r="AG31" s="40">
        <v>240.60441184000001</v>
      </c>
      <c r="AH31" s="40">
        <v>516.34780370999999</v>
      </c>
      <c r="AI31" s="40">
        <v>366.24416848000004</v>
      </c>
      <c r="AJ31" s="40">
        <v>13.01747129</v>
      </c>
      <c r="AK31" s="40">
        <v>139.57831602000002</v>
      </c>
      <c r="AL31" s="40">
        <v>0</v>
      </c>
      <c r="AM31" s="40">
        <v>0</v>
      </c>
      <c r="AN31" s="40">
        <v>420.01185907999997</v>
      </c>
      <c r="AO31" s="41">
        <f t="shared" si="1"/>
        <v>5948.4741767999985</v>
      </c>
      <c r="AP31" s="33"/>
    </row>
    <row r="32" spans="1:42" ht="18.95" customHeight="1">
      <c r="A32" s="39" t="s">
        <v>47</v>
      </c>
      <c r="B32" s="40">
        <v>101.04813802</v>
      </c>
      <c r="C32" s="40">
        <v>1.46912406</v>
      </c>
      <c r="D32" s="40">
        <v>529.50563192000004</v>
      </c>
      <c r="E32" s="40">
        <v>0</v>
      </c>
      <c r="F32" s="40">
        <v>31.110959440000002</v>
      </c>
      <c r="G32" s="40">
        <v>60.256131780000004</v>
      </c>
      <c r="H32" s="40">
        <v>0</v>
      </c>
      <c r="I32" s="40">
        <v>0</v>
      </c>
      <c r="J32" s="40">
        <v>0</v>
      </c>
      <c r="K32" s="40">
        <v>0</v>
      </c>
      <c r="L32" s="40">
        <v>191.11175309999999</v>
      </c>
      <c r="M32" s="40">
        <v>0</v>
      </c>
      <c r="N32" s="40">
        <v>0</v>
      </c>
      <c r="O32" s="40">
        <v>0</v>
      </c>
      <c r="P32" s="40">
        <v>313.12667210000001</v>
      </c>
      <c r="Q32" s="40">
        <v>0</v>
      </c>
      <c r="R32" s="40">
        <v>0</v>
      </c>
      <c r="S32" s="40">
        <v>0</v>
      </c>
      <c r="T32" s="40">
        <v>0</v>
      </c>
      <c r="U32" s="40">
        <v>45.124361899999997</v>
      </c>
      <c r="V32" s="40">
        <v>27.793656210000002</v>
      </c>
      <c r="W32" s="40">
        <v>353.83227461000001</v>
      </c>
      <c r="X32" s="40">
        <v>153.79650784999998</v>
      </c>
      <c r="Y32" s="40">
        <v>1157.44752234</v>
      </c>
      <c r="Z32" s="40">
        <v>0</v>
      </c>
      <c r="AA32" s="40">
        <v>32.812289290000002</v>
      </c>
      <c r="AB32" s="40">
        <v>707.57381509000004</v>
      </c>
      <c r="AC32" s="40">
        <v>0</v>
      </c>
      <c r="AD32" s="40">
        <v>348.67712325999997</v>
      </c>
      <c r="AE32" s="40">
        <v>0</v>
      </c>
      <c r="AF32" s="40">
        <v>31.040650500000002</v>
      </c>
      <c r="AG32" s="40">
        <v>241.33236861</v>
      </c>
      <c r="AH32" s="40">
        <v>502.05830987000002</v>
      </c>
      <c r="AI32" s="40">
        <v>331.99290042000001</v>
      </c>
      <c r="AJ32" s="40">
        <v>13.072817730000001</v>
      </c>
      <c r="AK32" s="40">
        <v>140.22891111999999</v>
      </c>
      <c r="AL32" s="40">
        <v>0</v>
      </c>
      <c r="AM32" s="40">
        <v>0</v>
      </c>
      <c r="AN32" s="40">
        <v>407.22217207</v>
      </c>
      <c r="AO32" s="41">
        <f t="shared" si="1"/>
        <v>5721.6340912900005</v>
      </c>
      <c r="AP32" s="33"/>
    </row>
    <row r="33" spans="1:44" ht="18.95" customHeight="1">
      <c r="A33" s="39" t="s">
        <v>48</v>
      </c>
      <c r="B33" s="40">
        <v>101.79796815</v>
      </c>
      <c r="C33" s="40">
        <v>0.86391912000000004</v>
      </c>
      <c r="D33" s="40">
        <v>407.96004269000002</v>
      </c>
      <c r="E33" s="40">
        <v>0</v>
      </c>
      <c r="F33" s="40">
        <v>30.696656219999998</v>
      </c>
      <c r="G33" s="40">
        <v>59.556870170000003</v>
      </c>
      <c r="H33" s="40">
        <v>0</v>
      </c>
      <c r="I33" s="40">
        <v>0</v>
      </c>
      <c r="J33" s="40">
        <v>0</v>
      </c>
      <c r="K33" s="40">
        <v>0</v>
      </c>
      <c r="L33" s="40">
        <v>195.07508894</v>
      </c>
      <c r="M33" s="40">
        <v>0</v>
      </c>
      <c r="N33" s="40">
        <v>0</v>
      </c>
      <c r="O33" s="40">
        <v>0</v>
      </c>
      <c r="P33" s="40">
        <v>315.47988025000001</v>
      </c>
      <c r="Q33" s="40">
        <v>0</v>
      </c>
      <c r="R33" s="40">
        <v>0</v>
      </c>
      <c r="S33" s="40">
        <v>0</v>
      </c>
      <c r="T33" s="40">
        <v>0</v>
      </c>
      <c r="U33" s="40">
        <v>43.89554897</v>
      </c>
      <c r="V33" s="40">
        <v>26.677546489999997</v>
      </c>
      <c r="W33" s="40">
        <v>349.36025372</v>
      </c>
      <c r="X33" s="40">
        <v>146.89878215000002</v>
      </c>
      <c r="Y33" s="40">
        <v>1166.6814943099998</v>
      </c>
      <c r="Z33" s="40">
        <v>0</v>
      </c>
      <c r="AA33" s="40">
        <v>32.542237550000003</v>
      </c>
      <c r="AB33" s="40">
        <v>752.46947377999993</v>
      </c>
      <c r="AC33" s="40">
        <v>0</v>
      </c>
      <c r="AD33" s="40">
        <v>338.18157929</v>
      </c>
      <c r="AE33" s="40">
        <v>0</v>
      </c>
      <c r="AF33" s="40">
        <v>31.05670331</v>
      </c>
      <c r="AG33" s="40">
        <v>242.07987126</v>
      </c>
      <c r="AH33" s="40">
        <v>483.24900227999996</v>
      </c>
      <c r="AI33" s="40">
        <v>329.93618476999995</v>
      </c>
      <c r="AJ33" s="40">
        <v>13.133224650000001</v>
      </c>
      <c r="AK33" s="40">
        <v>139.88686981999999</v>
      </c>
      <c r="AL33" s="40">
        <v>0</v>
      </c>
      <c r="AM33" s="40">
        <v>0</v>
      </c>
      <c r="AN33" s="40">
        <v>408.83145371000001</v>
      </c>
      <c r="AO33" s="41">
        <f t="shared" si="1"/>
        <v>5616.3106516000007</v>
      </c>
      <c r="AP33" s="33"/>
      <c r="AQ33" s="46"/>
      <c r="AR33" s="47"/>
    </row>
    <row r="34" spans="1:44" ht="18.95" customHeight="1">
      <c r="A34" s="39" t="s">
        <v>49</v>
      </c>
      <c r="B34" s="40">
        <v>103.02089488</v>
      </c>
      <c r="C34" s="40">
        <v>0.8698864300000001</v>
      </c>
      <c r="D34" s="40">
        <v>375.13132611000003</v>
      </c>
      <c r="E34" s="40">
        <v>0</v>
      </c>
      <c r="F34" s="40">
        <v>31.42298233</v>
      </c>
      <c r="G34" s="40">
        <v>58.97231214</v>
      </c>
      <c r="H34" s="40">
        <v>0</v>
      </c>
      <c r="I34" s="40">
        <v>0</v>
      </c>
      <c r="J34" s="40">
        <v>0</v>
      </c>
      <c r="K34" s="40">
        <v>0</v>
      </c>
      <c r="L34" s="40">
        <v>193.72345944</v>
      </c>
      <c r="M34" s="40">
        <v>0</v>
      </c>
      <c r="N34" s="40">
        <v>0</v>
      </c>
      <c r="O34" s="40">
        <v>0</v>
      </c>
      <c r="P34" s="40">
        <v>323.92860908999995</v>
      </c>
      <c r="Q34" s="40">
        <v>0</v>
      </c>
      <c r="R34" s="40">
        <v>0</v>
      </c>
      <c r="S34" s="40">
        <v>0</v>
      </c>
      <c r="T34" s="40">
        <v>0</v>
      </c>
      <c r="U34" s="40">
        <v>43.493868490000004</v>
      </c>
      <c r="V34" s="40">
        <v>26.363494320000001</v>
      </c>
      <c r="W34" s="40">
        <v>348.92044082999996</v>
      </c>
      <c r="X34" s="40">
        <v>141.54907478999999</v>
      </c>
      <c r="Y34" s="40">
        <v>1140.77498154</v>
      </c>
      <c r="Z34" s="40">
        <v>0</v>
      </c>
      <c r="AA34" s="40">
        <v>31.874764039999999</v>
      </c>
      <c r="AB34" s="40">
        <v>840.90625248000003</v>
      </c>
      <c r="AC34" s="40">
        <v>0</v>
      </c>
      <c r="AD34" s="40">
        <v>324.92089901999998</v>
      </c>
      <c r="AE34" s="40">
        <v>0</v>
      </c>
      <c r="AF34" s="40">
        <v>31.55091294</v>
      </c>
      <c r="AG34" s="40">
        <v>242.9002907</v>
      </c>
      <c r="AH34" s="40">
        <v>469.53014612999999</v>
      </c>
      <c r="AI34" s="40">
        <v>336.39391169999999</v>
      </c>
      <c r="AJ34" s="40">
        <v>13.186062339999999</v>
      </c>
      <c r="AK34" s="40">
        <v>133.68789618</v>
      </c>
      <c r="AL34" s="40">
        <v>0</v>
      </c>
      <c r="AM34" s="40">
        <v>0</v>
      </c>
      <c r="AN34" s="40">
        <v>467.83835372999999</v>
      </c>
      <c r="AO34" s="41">
        <f t="shared" si="1"/>
        <v>5680.9608196500003</v>
      </c>
      <c r="AP34" s="33"/>
      <c r="AQ34" s="46"/>
      <c r="AR34" s="47"/>
    </row>
    <row r="35" spans="1:44" ht="18.95" customHeight="1">
      <c r="A35" s="39" t="s">
        <v>50</v>
      </c>
      <c r="B35" s="40">
        <v>103.49719815</v>
      </c>
      <c r="C35" s="40">
        <v>0.66324104000000006</v>
      </c>
      <c r="D35" s="40">
        <v>310.87977635000004</v>
      </c>
      <c r="E35" s="40">
        <v>0</v>
      </c>
      <c r="F35" s="40">
        <v>29.502500399999999</v>
      </c>
      <c r="G35" s="40">
        <v>58.740077920000004</v>
      </c>
      <c r="H35" s="40">
        <v>0</v>
      </c>
      <c r="I35" s="40">
        <v>0</v>
      </c>
      <c r="J35" s="40">
        <v>0</v>
      </c>
      <c r="K35" s="40">
        <v>0</v>
      </c>
      <c r="L35" s="40">
        <v>190.94926505000001</v>
      </c>
      <c r="M35" s="40">
        <v>0</v>
      </c>
      <c r="N35" s="40">
        <v>0</v>
      </c>
      <c r="O35" s="40">
        <v>0</v>
      </c>
      <c r="P35" s="40">
        <v>329.03503315</v>
      </c>
      <c r="Q35" s="40">
        <v>0</v>
      </c>
      <c r="R35" s="40">
        <v>0</v>
      </c>
      <c r="S35" s="40">
        <v>0</v>
      </c>
      <c r="T35" s="40">
        <v>0</v>
      </c>
      <c r="U35" s="40">
        <v>42.641623380000006</v>
      </c>
      <c r="V35" s="40">
        <v>24.402122670000001</v>
      </c>
      <c r="W35" s="40">
        <v>348.65281177999998</v>
      </c>
      <c r="X35" s="40">
        <v>133.76517061999999</v>
      </c>
      <c r="Y35" s="40">
        <v>1094.3743483000001</v>
      </c>
      <c r="Z35" s="40">
        <v>0</v>
      </c>
      <c r="AA35" s="40">
        <v>31.490275799999999</v>
      </c>
      <c r="AB35" s="40">
        <v>910.61930999000003</v>
      </c>
      <c r="AC35" s="40">
        <v>0</v>
      </c>
      <c r="AD35" s="40">
        <v>329.93373155</v>
      </c>
      <c r="AE35" s="40">
        <v>0</v>
      </c>
      <c r="AF35" s="40">
        <v>31.832042920000003</v>
      </c>
      <c r="AG35" s="40">
        <v>243.66315723</v>
      </c>
      <c r="AH35" s="40">
        <v>474.74352211000001</v>
      </c>
      <c r="AI35" s="40">
        <v>319.17386885000002</v>
      </c>
      <c r="AJ35" s="40">
        <v>13.248072820000001</v>
      </c>
      <c r="AK35" s="40">
        <v>113.26013444</v>
      </c>
      <c r="AL35" s="40">
        <v>0</v>
      </c>
      <c r="AM35" s="40">
        <v>0</v>
      </c>
      <c r="AN35" s="40">
        <v>373.69898909</v>
      </c>
      <c r="AO35" s="41">
        <f t="shared" si="1"/>
        <v>5508.766273610001</v>
      </c>
      <c r="AP35" s="33"/>
      <c r="AQ35" s="46"/>
      <c r="AR35" s="47"/>
    </row>
    <row r="36" spans="1:44" ht="18.95" customHeight="1">
      <c r="A36" s="39" t="s">
        <v>57</v>
      </c>
      <c r="B36" s="40">
        <v>104.16162164000001</v>
      </c>
      <c r="C36" s="40">
        <v>0.59629581000000009</v>
      </c>
      <c r="D36" s="40">
        <v>379.78707650999996</v>
      </c>
      <c r="E36" s="40">
        <v>0</v>
      </c>
      <c r="F36" s="40">
        <v>28.171173870000001</v>
      </c>
      <c r="G36" s="40">
        <v>57.528243939999996</v>
      </c>
      <c r="H36" s="40">
        <v>0</v>
      </c>
      <c r="I36" s="40">
        <v>0</v>
      </c>
      <c r="J36" s="40">
        <v>0</v>
      </c>
      <c r="K36" s="40">
        <v>0</v>
      </c>
      <c r="L36" s="40">
        <v>191.30723799</v>
      </c>
      <c r="M36" s="40">
        <v>2.7825003099999996</v>
      </c>
      <c r="N36" s="40">
        <v>0</v>
      </c>
      <c r="O36" s="40">
        <v>0</v>
      </c>
      <c r="P36" s="40">
        <v>323.46623192999999</v>
      </c>
      <c r="Q36" s="40">
        <v>0</v>
      </c>
      <c r="R36" s="40">
        <v>0</v>
      </c>
      <c r="S36" s="40">
        <v>0</v>
      </c>
      <c r="T36" s="40">
        <v>0</v>
      </c>
      <c r="U36" s="40">
        <v>43.937620860000003</v>
      </c>
      <c r="V36" s="40">
        <v>27.393821280000001</v>
      </c>
      <c r="W36" s="40">
        <v>349.2577278</v>
      </c>
      <c r="X36" s="40">
        <v>128.73971413999999</v>
      </c>
      <c r="Y36" s="40">
        <v>1087.05307522</v>
      </c>
      <c r="Z36" s="40">
        <v>0</v>
      </c>
      <c r="AA36" s="40">
        <v>29.144003829999999</v>
      </c>
      <c r="AB36" s="40">
        <v>954.18837811000003</v>
      </c>
      <c r="AC36" s="40">
        <v>0</v>
      </c>
      <c r="AD36" s="40">
        <v>346.66870420999999</v>
      </c>
      <c r="AE36" s="40">
        <v>0</v>
      </c>
      <c r="AF36" s="40">
        <v>29.802899499999999</v>
      </c>
      <c r="AG36" s="40">
        <v>244.62576016</v>
      </c>
      <c r="AH36" s="40">
        <v>452.98138847000001</v>
      </c>
      <c r="AI36" s="40">
        <v>340.55059408999995</v>
      </c>
      <c r="AJ36" s="40">
        <v>13.31041892</v>
      </c>
      <c r="AK36" s="40">
        <v>111.19497034</v>
      </c>
      <c r="AL36" s="40">
        <v>0</v>
      </c>
      <c r="AM36" s="40">
        <v>0</v>
      </c>
      <c r="AN36" s="40">
        <v>378.06848581000003</v>
      </c>
      <c r="AO36" s="41">
        <f t="shared" si="1"/>
        <v>5624.7179447399994</v>
      </c>
      <c r="AP36" s="33"/>
      <c r="AQ36" s="46"/>
      <c r="AR36" s="47"/>
    </row>
    <row r="37" spans="1:44" ht="18.95" customHeight="1">
      <c r="A37" s="39" t="s">
        <v>52</v>
      </c>
      <c r="B37" s="40">
        <v>104.96945796999999</v>
      </c>
      <c r="C37" s="40">
        <v>0.60513649000000003</v>
      </c>
      <c r="D37" s="40">
        <v>353.41545989999997</v>
      </c>
      <c r="E37" s="40">
        <v>0</v>
      </c>
      <c r="F37" s="40">
        <v>28.76199051</v>
      </c>
      <c r="G37" s="40">
        <v>57.188342979999994</v>
      </c>
      <c r="H37" s="40">
        <v>0</v>
      </c>
      <c r="I37" s="40">
        <v>0</v>
      </c>
      <c r="J37" s="40">
        <v>0</v>
      </c>
      <c r="K37" s="40">
        <v>0</v>
      </c>
      <c r="L37" s="40">
        <v>192.45289187999998</v>
      </c>
      <c r="M37" s="40">
        <v>4.3656735700000002</v>
      </c>
      <c r="N37" s="40">
        <v>0</v>
      </c>
      <c r="O37" s="40">
        <v>0</v>
      </c>
      <c r="P37" s="40">
        <v>323.49143708999998</v>
      </c>
      <c r="Q37" s="40">
        <v>0</v>
      </c>
      <c r="R37" s="40">
        <v>0</v>
      </c>
      <c r="S37" s="40">
        <v>0</v>
      </c>
      <c r="T37" s="40">
        <v>0</v>
      </c>
      <c r="U37" s="40">
        <v>44.094372820000004</v>
      </c>
      <c r="V37" s="40">
        <v>31.932470179999999</v>
      </c>
      <c r="W37" s="40">
        <v>330.02339322</v>
      </c>
      <c r="X37" s="40">
        <v>123.88940655</v>
      </c>
      <c r="Y37" s="40">
        <v>1045.8642840800001</v>
      </c>
      <c r="Z37" s="40">
        <v>0</v>
      </c>
      <c r="AA37" s="40">
        <v>28.788278250000001</v>
      </c>
      <c r="AB37" s="40">
        <v>965.17480684999998</v>
      </c>
      <c r="AC37" s="40">
        <v>0</v>
      </c>
      <c r="AD37" s="40">
        <v>380.40902950999998</v>
      </c>
      <c r="AE37" s="40">
        <v>0</v>
      </c>
      <c r="AF37" s="40">
        <v>29.862259559999998</v>
      </c>
      <c r="AG37" s="40">
        <v>245.45618406</v>
      </c>
      <c r="AH37" s="40">
        <v>448.49421525000002</v>
      </c>
      <c r="AI37" s="40">
        <v>346.07557585000001</v>
      </c>
      <c r="AJ37" s="40">
        <v>13.313731000000001</v>
      </c>
      <c r="AK37" s="40">
        <v>121.9086645</v>
      </c>
      <c r="AL37" s="40">
        <v>0</v>
      </c>
      <c r="AM37" s="40">
        <v>0</v>
      </c>
      <c r="AN37" s="40">
        <v>374.82349269999997</v>
      </c>
      <c r="AO37" s="41">
        <f t="shared" si="1"/>
        <v>5595.3605547700008</v>
      </c>
      <c r="AP37" s="33"/>
      <c r="AQ37" s="46"/>
      <c r="AR37" s="47"/>
    </row>
    <row r="38" spans="1:44" ht="18.95" customHeight="1">
      <c r="A38" s="39" t="s">
        <v>53</v>
      </c>
      <c r="B38" s="40">
        <v>106.03773354</v>
      </c>
      <c r="C38" s="40">
        <v>0.50119751000000001</v>
      </c>
      <c r="D38" s="40">
        <v>381.48026786999998</v>
      </c>
      <c r="E38" s="40">
        <v>0</v>
      </c>
      <c r="F38" s="40">
        <v>28.007540640000002</v>
      </c>
      <c r="G38" s="40">
        <v>56.449691319999999</v>
      </c>
      <c r="H38" s="40">
        <v>80.837518650000007</v>
      </c>
      <c r="I38" s="40">
        <v>0</v>
      </c>
      <c r="J38" s="40">
        <v>0</v>
      </c>
      <c r="K38" s="40">
        <v>0</v>
      </c>
      <c r="L38" s="40">
        <v>193.73399484000001</v>
      </c>
      <c r="M38" s="40">
        <v>4.971669949999999</v>
      </c>
      <c r="N38" s="40">
        <v>0</v>
      </c>
      <c r="O38" s="40">
        <v>0</v>
      </c>
      <c r="P38" s="40">
        <v>375.80718691000004</v>
      </c>
      <c r="Q38" s="40">
        <v>0</v>
      </c>
      <c r="R38" s="40">
        <v>0</v>
      </c>
      <c r="S38" s="40">
        <v>0</v>
      </c>
      <c r="T38" s="40">
        <v>0</v>
      </c>
      <c r="U38" s="40">
        <v>42.114129219999995</v>
      </c>
      <c r="V38" s="40">
        <v>30.753909870000001</v>
      </c>
      <c r="W38" s="40">
        <v>336.30456412000001</v>
      </c>
      <c r="X38" s="40">
        <v>116.77801451000001</v>
      </c>
      <c r="Y38" s="40">
        <v>1018.06010169</v>
      </c>
      <c r="Z38" s="40">
        <v>0</v>
      </c>
      <c r="AA38" s="40">
        <v>29.061372420000001</v>
      </c>
      <c r="AB38" s="40">
        <v>1041.16356576</v>
      </c>
      <c r="AC38" s="40">
        <v>0</v>
      </c>
      <c r="AD38" s="40">
        <v>378.64951324000003</v>
      </c>
      <c r="AE38" s="40">
        <v>0</v>
      </c>
      <c r="AF38" s="40">
        <v>27.571927930000001</v>
      </c>
      <c r="AG38" s="40">
        <v>246.05003909999999</v>
      </c>
      <c r="AH38" s="40">
        <v>446.81805717999998</v>
      </c>
      <c r="AI38" s="40">
        <v>367.07737043000003</v>
      </c>
      <c r="AJ38" s="40">
        <v>13.356082390000001</v>
      </c>
      <c r="AK38" s="40">
        <v>126.9612501</v>
      </c>
      <c r="AL38" s="40">
        <v>0</v>
      </c>
      <c r="AM38" s="40">
        <v>0</v>
      </c>
      <c r="AN38" s="40">
        <v>361.97886401</v>
      </c>
      <c r="AO38" s="41">
        <f t="shared" si="1"/>
        <v>5810.5255631999999</v>
      </c>
      <c r="AP38" s="33"/>
      <c r="AQ38" s="46"/>
      <c r="AR38" s="47"/>
    </row>
    <row r="39" spans="1:44" ht="18.95" customHeight="1">
      <c r="A39" s="39" t="s">
        <v>54</v>
      </c>
      <c r="B39" s="40">
        <v>106.6071024</v>
      </c>
      <c r="C39" s="40">
        <v>0.41869858000000004</v>
      </c>
      <c r="D39" s="40">
        <v>543.64514696000003</v>
      </c>
      <c r="E39" s="40">
        <v>0</v>
      </c>
      <c r="F39" s="40">
        <v>27.17018345</v>
      </c>
      <c r="G39" s="40">
        <v>56.015476499999998</v>
      </c>
      <c r="H39" s="40">
        <v>88.95359904</v>
      </c>
      <c r="I39" s="40">
        <v>0</v>
      </c>
      <c r="J39" s="40">
        <v>0</v>
      </c>
      <c r="K39" s="40">
        <v>0</v>
      </c>
      <c r="L39" s="40">
        <v>204.61982624999999</v>
      </c>
      <c r="M39" s="40">
        <v>4.8176420199999992</v>
      </c>
      <c r="N39" s="40">
        <v>0</v>
      </c>
      <c r="O39" s="40">
        <v>0</v>
      </c>
      <c r="P39" s="40">
        <v>438.04259535</v>
      </c>
      <c r="Q39" s="40">
        <v>0</v>
      </c>
      <c r="R39" s="40">
        <v>0</v>
      </c>
      <c r="S39" s="40">
        <v>0</v>
      </c>
      <c r="T39" s="40">
        <v>0</v>
      </c>
      <c r="U39" s="40">
        <v>37.990901899999997</v>
      </c>
      <c r="V39" s="40">
        <v>31.704025379999997</v>
      </c>
      <c r="W39" s="40">
        <v>334.73167677999999</v>
      </c>
      <c r="X39" s="40">
        <v>115.26050155</v>
      </c>
      <c r="Y39" s="40">
        <v>991.01872422000008</v>
      </c>
      <c r="Z39" s="40">
        <v>0</v>
      </c>
      <c r="AA39" s="40">
        <v>26.83403994</v>
      </c>
      <c r="AB39" s="40">
        <v>1264.32737494</v>
      </c>
      <c r="AC39" s="40">
        <v>0</v>
      </c>
      <c r="AD39" s="40">
        <v>363.26264887999997</v>
      </c>
      <c r="AE39" s="40">
        <v>0</v>
      </c>
      <c r="AF39" s="40">
        <v>27.66567774</v>
      </c>
      <c r="AG39" s="40">
        <v>246.67664825</v>
      </c>
      <c r="AH39" s="40">
        <v>438.52967605999999</v>
      </c>
      <c r="AI39" s="40">
        <v>376.43745627999999</v>
      </c>
      <c r="AJ39" s="40">
        <v>13.430449150000001</v>
      </c>
      <c r="AK39" s="40">
        <v>127.52475443</v>
      </c>
      <c r="AL39" s="40">
        <v>0</v>
      </c>
      <c r="AM39" s="40">
        <v>0</v>
      </c>
      <c r="AN39" s="40">
        <v>443.23341162000003</v>
      </c>
      <c r="AO39" s="41">
        <f t="shared" si="1"/>
        <v>6308.9182376700001</v>
      </c>
      <c r="AP39" s="33"/>
      <c r="AQ39" s="46"/>
      <c r="AR39" s="47"/>
    </row>
    <row r="40" spans="1:44" ht="18.95" customHeight="1">
      <c r="A40" s="39" t="s">
        <v>55</v>
      </c>
      <c r="B40" s="40">
        <v>105.98634199</v>
      </c>
      <c r="C40" s="40">
        <v>0.29212308000000003</v>
      </c>
      <c r="D40" s="40">
        <v>701.99355284000001</v>
      </c>
      <c r="E40" s="40">
        <v>0</v>
      </c>
      <c r="F40" s="40">
        <v>26.456347809999997</v>
      </c>
      <c r="G40" s="40">
        <v>55.195856060000004</v>
      </c>
      <c r="H40" s="40">
        <v>82.291549860000003</v>
      </c>
      <c r="I40" s="40">
        <v>0</v>
      </c>
      <c r="J40" s="40">
        <v>0</v>
      </c>
      <c r="K40" s="40">
        <v>0</v>
      </c>
      <c r="L40" s="40">
        <v>237.12469383000001</v>
      </c>
      <c r="M40" s="40">
        <v>6.3055751999999998</v>
      </c>
      <c r="N40" s="40">
        <v>0</v>
      </c>
      <c r="O40" s="40">
        <v>0</v>
      </c>
      <c r="P40" s="40">
        <v>354.28419208999998</v>
      </c>
      <c r="Q40" s="40">
        <v>0</v>
      </c>
      <c r="R40" s="40">
        <v>0</v>
      </c>
      <c r="S40" s="40">
        <v>0</v>
      </c>
      <c r="T40" s="40">
        <v>0</v>
      </c>
      <c r="U40" s="40">
        <v>39.453242229999994</v>
      </c>
      <c r="V40" s="40">
        <v>35.072941749999998</v>
      </c>
      <c r="W40" s="40">
        <v>325.38239543999998</v>
      </c>
      <c r="X40" s="40">
        <v>108.85814257</v>
      </c>
      <c r="Y40" s="40">
        <v>977.22936475999995</v>
      </c>
      <c r="Z40" s="40">
        <v>0</v>
      </c>
      <c r="AA40" s="40">
        <v>30.19711071</v>
      </c>
      <c r="AB40" s="40">
        <v>1112.25807809</v>
      </c>
      <c r="AC40" s="40">
        <v>0</v>
      </c>
      <c r="AD40" s="40">
        <v>371.40128491000002</v>
      </c>
      <c r="AE40" s="40">
        <v>0</v>
      </c>
      <c r="AF40" s="40">
        <v>26.785203620000001</v>
      </c>
      <c r="AG40" s="40">
        <v>247.45929734000001</v>
      </c>
      <c r="AH40" s="40">
        <v>409.08158191000001</v>
      </c>
      <c r="AI40" s="40">
        <v>425.58486945999999</v>
      </c>
      <c r="AJ40" s="40">
        <v>14.765817849999999</v>
      </c>
      <c r="AK40" s="40">
        <v>124.77358256000001</v>
      </c>
      <c r="AL40" s="40">
        <v>0</v>
      </c>
      <c r="AM40" s="40">
        <v>0</v>
      </c>
      <c r="AN40" s="40">
        <v>459.25296247000006</v>
      </c>
      <c r="AO40" s="41">
        <f t="shared" si="1"/>
        <v>6277.4861084300001</v>
      </c>
      <c r="AP40" s="33"/>
      <c r="AQ40" s="46"/>
      <c r="AR40" s="47"/>
    </row>
    <row r="41" spans="1:44" ht="9.9499999999999993" customHeight="1">
      <c r="A41" s="42"/>
      <c r="B41" s="35"/>
      <c r="C41" s="35"/>
      <c r="D41" s="35"/>
      <c r="E41" s="35"/>
      <c r="F41" s="35"/>
      <c r="G41" s="48"/>
      <c r="H41" s="48"/>
      <c r="I41" s="48"/>
      <c r="J41" s="48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8"/>
      <c r="V41" s="48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3"/>
      <c r="AP41" s="33"/>
      <c r="AQ41" s="46"/>
      <c r="AR41" s="47"/>
    </row>
    <row r="42" spans="1:44" ht="21.95" customHeight="1">
      <c r="A42" s="30" t="s">
        <v>58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33"/>
      <c r="AQ42" s="46"/>
      <c r="AR42" s="47"/>
    </row>
    <row r="43" spans="1:44" ht="9.9499999999999993" customHeight="1">
      <c r="A43" s="42"/>
      <c r="B43" s="35"/>
      <c r="C43" s="35"/>
      <c r="D43" s="35"/>
      <c r="E43" s="35"/>
      <c r="F43" s="35"/>
      <c r="G43" s="48"/>
      <c r="H43" s="48"/>
      <c r="I43" s="48"/>
      <c r="J43" s="48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8"/>
      <c r="V43" s="48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3"/>
      <c r="AP43" s="33"/>
      <c r="AQ43" s="46"/>
      <c r="AR43" s="49"/>
    </row>
    <row r="44" spans="1:44" ht="18.95" customHeight="1">
      <c r="A44" s="39" t="s">
        <v>44</v>
      </c>
      <c r="B44" s="40">
        <v>106.65886151000001</v>
      </c>
      <c r="C44" s="40">
        <v>0.36628591000000005</v>
      </c>
      <c r="D44" s="40">
        <v>747.83508139000003</v>
      </c>
      <c r="E44" s="40">
        <v>0</v>
      </c>
      <c r="F44" s="40">
        <v>26.421265269999999</v>
      </c>
      <c r="G44" s="40">
        <v>56.899552419999999</v>
      </c>
      <c r="H44" s="40">
        <v>61.188678409999994</v>
      </c>
      <c r="I44" s="40">
        <v>0</v>
      </c>
      <c r="J44" s="40">
        <v>0</v>
      </c>
      <c r="K44" s="40">
        <v>0</v>
      </c>
      <c r="L44" s="40">
        <v>227.29983833</v>
      </c>
      <c r="M44" s="40">
        <v>5.9055368000000001</v>
      </c>
      <c r="N44" s="40">
        <v>9.2745053899999998</v>
      </c>
      <c r="O44" s="40">
        <v>0</v>
      </c>
      <c r="P44" s="40">
        <v>487.26636760000002</v>
      </c>
      <c r="Q44" s="40">
        <v>0</v>
      </c>
      <c r="R44" s="40">
        <v>0</v>
      </c>
      <c r="S44" s="40">
        <v>0</v>
      </c>
      <c r="T44" s="40">
        <v>0</v>
      </c>
      <c r="U44" s="40">
        <v>34.97299374</v>
      </c>
      <c r="V44" s="40">
        <v>37.933251729999995</v>
      </c>
      <c r="W44" s="40">
        <v>325.86297129000002</v>
      </c>
      <c r="X44" s="40">
        <v>106.76384136</v>
      </c>
      <c r="Y44" s="40">
        <v>942.09344661</v>
      </c>
      <c r="Z44" s="40">
        <v>0</v>
      </c>
      <c r="AA44" s="40">
        <v>33.39349266</v>
      </c>
      <c r="AB44" s="40">
        <v>973.30642750999993</v>
      </c>
      <c r="AC44" s="40">
        <v>0</v>
      </c>
      <c r="AD44" s="40">
        <v>384.53758385000003</v>
      </c>
      <c r="AE44" s="40">
        <v>900.03715641990811</v>
      </c>
      <c r="AF44" s="40">
        <v>27.012677850000003</v>
      </c>
      <c r="AG44" s="40">
        <v>247.45929734000001</v>
      </c>
      <c r="AH44" s="40">
        <v>427.64153450999999</v>
      </c>
      <c r="AI44" s="40">
        <v>362.88494231999999</v>
      </c>
      <c r="AJ44" s="40">
        <v>14.078903609999999</v>
      </c>
      <c r="AK44" s="40">
        <v>107.39908093000001</v>
      </c>
      <c r="AL44" s="40">
        <v>0</v>
      </c>
      <c r="AM44" s="40">
        <v>0</v>
      </c>
      <c r="AN44" s="40">
        <v>454.16094650000002</v>
      </c>
      <c r="AO44" s="41">
        <f t="shared" ref="AO44:AO55" si="2">SUM(B44:AN44)</f>
        <v>7108.6545212599094</v>
      </c>
      <c r="AP44" s="33"/>
      <c r="AQ44" s="46"/>
      <c r="AR44" s="49"/>
    </row>
    <row r="45" spans="1:44" ht="18.95" customHeight="1">
      <c r="A45" s="39" t="s">
        <v>45</v>
      </c>
      <c r="B45" s="40">
        <v>107.03564881999999</v>
      </c>
      <c r="C45" s="40">
        <v>0</v>
      </c>
      <c r="D45" s="40">
        <v>782.2915710499999</v>
      </c>
      <c r="E45" s="40">
        <v>0</v>
      </c>
      <c r="F45" s="40">
        <v>26.43725457</v>
      </c>
      <c r="G45" s="40">
        <v>56.520815880000001</v>
      </c>
      <c r="H45" s="40">
        <v>58.780681799999996</v>
      </c>
      <c r="I45" s="40">
        <v>0</v>
      </c>
      <c r="J45" s="40">
        <v>0</v>
      </c>
      <c r="K45" s="40">
        <v>0</v>
      </c>
      <c r="L45" s="40">
        <v>228.62006968</v>
      </c>
      <c r="M45" s="40">
        <v>6.5829971699999996</v>
      </c>
      <c r="N45" s="40">
        <v>9.5237599700000004</v>
      </c>
      <c r="O45" s="40">
        <v>0</v>
      </c>
      <c r="P45" s="40">
        <v>398.94225405999998</v>
      </c>
      <c r="Q45" s="40">
        <v>0.19849467000000001</v>
      </c>
      <c r="R45" s="40">
        <v>0</v>
      </c>
      <c r="S45" s="40">
        <v>199.04003484</v>
      </c>
      <c r="T45" s="40">
        <v>0</v>
      </c>
      <c r="U45" s="40">
        <v>37.227406889999997</v>
      </c>
      <c r="V45" s="40">
        <v>36.86421327</v>
      </c>
      <c r="W45" s="40">
        <v>339.81582333</v>
      </c>
      <c r="X45" s="40">
        <v>104.60686737</v>
      </c>
      <c r="Y45" s="40">
        <v>911.03984720000005</v>
      </c>
      <c r="Z45" s="40">
        <v>0</v>
      </c>
      <c r="AA45" s="40">
        <v>32.764613339999997</v>
      </c>
      <c r="AB45" s="40">
        <v>917.69226587000003</v>
      </c>
      <c r="AC45" s="40">
        <v>0</v>
      </c>
      <c r="AD45" s="40">
        <v>369.84413415</v>
      </c>
      <c r="AE45" s="40">
        <v>905.28862524187275</v>
      </c>
      <c r="AF45" s="40">
        <v>23.717868129999999</v>
      </c>
      <c r="AG45" s="40">
        <v>247.82673758999999</v>
      </c>
      <c r="AH45" s="40">
        <v>411.97670320999998</v>
      </c>
      <c r="AI45" s="40">
        <v>372.18046499000002</v>
      </c>
      <c r="AJ45" s="40">
        <v>14.2507012</v>
      </c>
      <c r="AK45" s="40">
        <v>111.46036831999999</v>
      </c>
      <c r="AL45" s="40">
        <v>0</v>
      </c>
      <c r="AM45" s="40">
        <v>0</v>
      </c>
      <c r="AN45" s="40">
        <v>441.82843687000002</v>
      </c>
      <c r="AO45" s="41">
        <f t="shared" si="2"/>
        <v>7152.3586594818717</v>
      </c>
      <c r="AP45" s="33"/>
      <c r="AQ45" s="46"/>
      <c r="AR45" s="49"/>
    </row>
    <row r="46" spans="1:44" ht="18.75" customHeight="1">
      <c r="A46" s="39" t="s">
        <v>46</v>
      </c>
      <c r="B46" s="40">
        <v>107.80217773999999</v>
      </c>
      <c r="C46" s="40">
        <v>0</v>
      </c>
      <c r="D46" s="40">
        <v>791.73064264999994</v>
      </c>
      <c r="E46" s="40">
        <v>0</v>
      </c>
      <c r="F46" s="40">
        <v>26.511850859999999</v>
      </c>
      <c r="G46" s="40">
        <v>56.003466979999999</v>
      </c>
      <c r="H46" s="40">
        <v>63.001737560000002</v>
      </c>
      <c r="I46" s="40">
        <v>0</v>
      </c>
      <c r="J46" s="40">
        <v>0</v>
      </c>
      <c r="K46" s="40">
        <v>0</v>
      </c>
      <c r="L46" s="40">
        <v>225.82206196000001</v>
      </c>
      <c r="M46" s="40">
        <v>6.3162132599999996</v>
      </c>
      <c r="N46" s="40">
        <v>9.5627656600000002</v>
      </c>
      <c r="O46" s="40">
        <v>0</v>
      </c>
      <c r="P46" s="40">
        <v>477.52917594000002</v>
      </c>
      <c r="Q46" s="40">
        <v>2.8477113900000002</v>
      </c>
      <c r="R46" s="40">
        <v>0</v>
      </c>
      <c r="S46" s="40">
        <v>177.55381034999999</v>
      </c>
      <c r="T46" s="40">
        <v>0</v>
      </c>
      <c r="U46" s="40">
        <v>34.320982590000007</v>
      </c>
      <c r="V46" s="40">
        <v>37.170344810000003</v>
      </c>
      <c r="W46" s="40">
        <v>319.83238080000001</v>
      </c>
      <c r="X46" s="40">
        <v>99.52319808</v>
      </c>
      <c r="Y46" s="40">
        <v>846.64240014999996</v>
      </c>
      <c r="Z46" s="40">
        <v>0</v>
      </c>
      <c r="AA46" s="40">
        <v>32.566350419999999</v>
      </c>
      <c r="AB46" s="40">
        <v>867.12472577999995</v>
      </c>
      <c r="AC46" s="40">
        <v>0</v>
      </c>
      <c r="AD46" s="40">
        <v>373.81689475000002</v>
      </c>
      <c r="AE46" s="40">
        <v>911.50923994300126</v>
      </c>
      <c r="AF46" s="40">
        <v>23.5182082</v>
      </c>
      <c r="AG46" s="40">
        <v>248.10154455</v>
      </c>
      <c r="AH46" s="40">
        <v>439.77280538000002</v>
      </c>
      <c r="AI46" s="40">
        <v>412.63057343999998</v>
      </c>
      <c r="AJ46" s="40">
        <v>14.07418807</v>
      </c>
      <c r="AK46" s="40">
        <v>119.40598084</v>
      </c>
      <c r="AL46" s="40">
        <v>0</v>
      </c>
      <c r="AM46" s="40">
        <v>0</v>
      </c>
      <c r="AN46" s="40">
        <v>412.66132183999997</v>
      </c>
      <c r="AO46" s="41">
        <f t="shared" si="2"/>
        <v>7137.3527539930001</v>
      </c>
      <c r="AP46" s="33"/>
      <c r="AQ46" s="46"/>
      <c r="AR46" s="49"/>
    </row>
    <row r="47" spans="1:44" ht="18.75" customHeight="1">
      <c r="A47" s="39" t="s">
        <v>47</v>
      </c>
      <c r="B47" s="40">
        <v>108.58372437</v>
      </c>
      <c r="C47" s="40">
        <v>0</v>
      </c>
      <c r="D47" s="40">
        <v>694.41108115999998</v>
      </c>
      <c r="E47" s="40">
        <v>0</v>
      </c>
      <c r="F47" s="40">
        <v>25.544235879999999</v>
      </c>
      <c r="G47" s="40">
        <v>55.808479579999997</v>
      </c>
      <c r="H47" s="40">
        <v>62.886050689999998</v>
      </c>
      <c r="I47" s="40">
        <v>0</v>
      </c>
      <c r="J47" s="40">
        <v>0</v>
      </c>
      <c r="K47" s="40">
        <v>0</v>
      </c>
      <c r="L47" s="40">
        <v>226.32095344000001</v>
      </c>
      <c r="M47" s="40">
        <v>6.2000500800000005</v>
      </c>
      <c r="N47" s="40">
        <v>9.6380179399999992</v>
      </c>
      <c r="O47" s="40">
        <v>0</v>
      </c>
      <c r="P47" s="40">
        <v>589.21448433</v>
      </c>
      <c r="Q47" s="40">
        <v>7.9670888200000007</v>
      </c>
      <c r="R47" s="40">
        <v>0</v>
      </c>
      <c r="S47" s="40">
        <v>152.80012388999998</v>
      </c>
      <c r="T47" s="40">
        <v>0</v>
      </c>
      <c r="U47" s="40">
        <v>35.426846390000001</v>
      </c>
      <c r="V47" s="40">
        <v>38.775293529999999</v>
      </c>
      <c r="W47" s="40">
        <v>330.16012695000001</v>
      </c>
      <c r="X47" s="40">
        <v>97.096076330000002</v>
      </c>
      <c r="Y47" s="40">
        <v>846.23973837000005</v>
      </c>
      <c r="Z47" s="40">
        <v>0</v>
      </c>
      <c r="AA47" s="40">
        <v>31.622270670000002</v>
      </c>
      <c r="AB47" s="40">
        <v>824.89687650999997</v>
      </c>
      <c r="AC47" s="40">
        <v>0</v>
      </c>
      <c r="AD47" s="40">
        <v>365.95126376999997</v>
      </c>
      <c r="AE47" s="40">
        <v>901.11688532526398</v>
      </c>
      <c r="AF47" s="40">
        <v>30.887600070000001</v>
      </c>
      <c r="AG47" s="40">
        <v>248.56129712999999</v>
      </c>
      <c r="AH47" s="40">
        <v>444.60690996</v>
      </c>
      <c r="AI47" s="40">
        <v>395.98847497000003</v>
      </c>
      <c r="AJ47" s="40">
        <v>14.022318179999999</v>
      </c>
      <c r="AK47" s="40">
        <v>117.91354204000001</v>
      </c>
      <c r="AL47" s="40">
        <v>0</v>
      </c>
      <c r="AM47" s="40">
        <v>0</v>
      </c>
      <c r="AN47" s="40">
        <v>394.50358145999996</v>
      </c>
      <c r="AO47" s="41">
        <f t="shared" si="2"/>
        <v>7057.1433918352641</v>
      </c>
      <c r="AP47" s="33"/>
      <c r="AQ47" s="46"/>
      <c r="AR47" s="49"/>
    </row>
    <row r="48" spans="1:44" ht="18.75" customHeight="1">
      <c r="A48" s="39" t="s">
        <v>48</v>
      </c>
      <c r="B48" s="40">
        <v>108.64683397</v>
      </c>
      <c r="C48" s="40">
        <v>0</v>
      </c>
      <c r="D48" s="40">
        <v>612.34461734000001</v>
      </c>
      <c r="E48" s="40">
        <v>0</v>
      </c>
      <c r="F48" s="40">
        <v>24.68719552</v>
      </c>
      <c r="G48" s="40">
        <v>34.699948079999999</v>
      </c>
      <c r="H48" s="40">
        <v>61.496024340000005</v>
      </c>
      <c r="I48" s="40">
        <v>0</v>
      </c>
      <c r="J48" s="40">
        <v>0</v>
      </c>
      <c r="K48" s="40">
        <v>0</v>
      </c>
      <c r="L48" s="40">
        <v>226.91824917</v>
      </c>
      <c r="M48" s="40">
        <v>5.9972606900000001</v>
      </c>
      <c r="N48" s="40">
        <v>7.8303936700000003</v>
      </c>
      <c r="O48" s="40">
        <v>8.6682173699999989</v>
      </c>
      <c r="P48" s="40">
        <v>515.96278882000001</v>
      </c>
      <c r="Q48" s="40">
        <v>32.51745888</v>
      </c>
      <c r="R48" s="40">
        <v>0</v>
      </c>
      <c r="S48" s="40">
        <v>136.37231753999998</v>
      </c>
      <c r="T48" s="40">
        <v>0</v>
      </c>
      <c r="U48" s="40">
        <v>37.769393119999997</v>
      </c>
      <c r="V48" s="40">
        <v>37.847292750000001</v>
      </c>
      <c r="W48" s="40">
        <v>359.71913222000001</v>
      </c>
      <c r="X48" s="40">
        <v>92.384717109999997</v>
      </c>
      <c r="Y48" s="40">
        <v>862.3161341</v>
      </c>
      <c r="Z48" s="40">
        <v>0</v>
      </c>
      <c r="AA48" s="40">
        <v>31.260286449999999</v>
      </c>
      <c r="AB48" s="40">
        <v>830.62989077999998</v>
      </c>
      <c r="AC48" s="40">
        <v>0</v>
      </c>
      <c r="AD48" s="40">
        <v>368.31310686</v>
      </c>
      <c r="AE48" s="40">
        <v>905.49817404564806</v>
      </c>
      <c r="AF48" s="40">
        <v>33.51198059</v>
      </c>
      <c r="AG48" s="40">
        <v>248.4633058</v>
      </c>
      <c r="AH48" s="40">
        <v>434.20656775999998</v>
      </c>
      <c r="AI48" s="40">
        <v>501.88658112000002</v>
      </c>
      <c r="AJ48" s="40">
        <v>14.141059039999998</v>
      </c>
      <c r="AK48" s="40">
        <v>123.87233216</v>
      </c>
      <c r="AL48" s="40">
        <v>0</v>
      </c>
      <c r="AM48" s="40">
        <v>0</v>
      </c>
      <c r="AN48" s="40">
        <v>426.36037085999999</v>
      </c>
      <c r="AO48" s="41">
        <f t="shared" si="2"/>
        <v>7084.3216301556495</v>
      </c>
      <c r="AP48" s="33"/>
      <c r="AQ48" s="46"/>
      <c r="AR48" s="49"/>
    </row>
    <row r="49" spans="1:44" ht="18.75" customHeight="1">
      <c r="A49" s="39" t="s">
        <v>49</v>
      </c>
      <c r="B49" s="40">
        <v>109.33126143000001</v>
      </c>
      <c r="C49" s="40">
        <v>0</v>
      </c>
      <c r="D49" s="40">
        <v>534.07647852999992</v>
      </c>
      <c r="E49" s="40">
        <v>0</v>
      </c>
      <c r="F49" s="40">
        <v>23.709695510000003</v>
      </c>
      <c r="G49" s="40">
        <v>34.424058789999997</v>
      </c>
      <c r="H49" s="40">
        <v>61.520539729999996</v>
      </c>
      <c r="I49" s="40">
        <v>0</v>
      </c>
      <c r="J49" s="40">
        <v>0</v>
      </c>
      <c r="K49" s="40">
        <v>0</v>
      </c>
      <c r="L49" s="40">
        <v>228.4583461</v>
      </c>
      <c r="M49" s="40">
        <v>5.7619307699999993</v>
      </c>
      <c r="N49" s="40">
        <v>7.8408754000000007</v>
      </c>
      <c r="O49" s="40">
        <v>8.8162302100000005</v>
      </c>
      <c r="P49" s="40">
        <v>507.79147583999998</v>
      </c>
      <c r="Q49" s="40">
        <v>34.387818909999993</v>
      </c>
      <c r="R49" s="40">
        <v>0</v>
      </c>
      <c r="S49" s="40">
        <v>118.90796303</v>
      </c>
      <c r="T49" s="40">
        <v>0</v>
      </c>
      <c r="U49" s="40">
        <v>41.903374319999998</v>
      </c>
      <c r="V49" s="40">
        <v>39.177439299999996</v>
      </c>
      <c r="W49" s="40">
        <v>373.64592470999997</v>
      </c>
      <c r="X49" s="40">
        <v>88.052687599999999</v>
      </c>
      <c r="Y49" s="40">
        <v>831.11124099000006</v>
      </c>
      <c r="Z49" s="40">
        <v>0</v>
      </c>
      <c r="AA49" s="40">
        <v>32.531228259999999</v>
      </c>
      <c r="AB49" s="40">
        <v>926.29734488999998</v>
      </c>
      <c r="AC49" s="40">
        <v>0</v>
      </c>
      <c r="AD49" s="40">
        <v>382.70967995000001</v>
      </c>
      <c r="AE49" s="40">
        <v>900.25602266999999</v>
      </c>
      <c r="AF49" s="40">
        <v>33.841095709999998</v>
      </c>
      <c r="AG49" s="40">
        <v>249.10824368999999</v>
      </c>
      <c r="AH49" s="40">
        <v>476.76673814999998</v>
      </c>
      <c r="AI49" s="40">
        <v>468.07509838999999</v>
      </c>
      <c r="AJ49" s="40">
        <v>14.1588239</v>
      </c>
      <c r="AK49" s="40">
        <v>121.45681883</v>
      </c>
      <c r="AL49" s="40">
        <v>0</v>
      </c>
      <c r="AM49" s="40">
        <v>0</v>
      </c>
      <c r="AN49" s="40">
        <v>434.29936930999997</v>
      </c>
      <c r="AO49" s="41">
        <f t="shared" si="2"/>
        <v>7088.41780492</v>
      </c>
      <c r="AP49" s="33"/>
      <c r="AQ49" s="46"/>
      <c r="AR49" s="49"/>
    </row>
    <row r="50" spans="1:44" ht="18.75" customHeight="1">
      <c r="A50" s="39" t="s">
        <v>50</v>
      </c>
      <c r="B50" s="40">
        <v>110.43622658</v>
      </c>
      <c r="C50" s="40">
        <v>0</v>
      </c>
      <c r="D50" s="40">
        <v>526.82968332999997</v>
      </c>
      <c r="E50" s="40">
        <v>0</v>
      </c>
      <c r="F50" s="40">
        <v>23.799145489999997</v>
      </c>
      <c r="G50" s="40">
        <v>33.849704070000001</v>
      </c>
      <c r="H50" s="40">
        <v>61.734575190000001</v>
      </c>
      <c r="I50" s="40">
        <v>0</v>
      </c>
      <c r="J50" s="40">
        <v>0</v>
      </c>
      <c r="K50" s="40">
        <v>0</v>
      </c>
      <c r="L50" s="40">
        <v>231.19909138</v>
      </c>
      <c r="M50" s="40">
        <v>5.3855219500000002</v>
      </c>
      <c r="N50" s="40">
        <v>7.8684151199999999</v>
      </c>
      <c r="O50" s="40">
        <v>9.591242939999999</v>
      </c>
      <c r="P50" s="40">
        <v>506.75299852999996</v>
      </c>
      <c r="Q50" s="40">
        <v>55.507877430000001</v>
      </c>
      <c r="R50" s="40">
        <v>0</v>
      </c>
      <c r="S50" s="40">
        <v>98.39407525</v>
      </c>
      <c r="T50" s="40">
        <v>0</v>
      </c>
      <c r="U50" s="40">
        <v>42.572942060000003</v>
      </c>
      <c r="V50" s="40">
        <v>39.382304270000006</v>
      </c>
      <c r="W50" s="40">
        <v>444.05070076999999</v>
      </c>
      <c r="X50" s="40">
        <v>83.318930969999997</v>
      </c>
      <c r="Y50" s="40">
        <v>829.96561901999996</v>
      </c>
      <c r="Z50" s="40">
        <v>17.804318420000001</v>
      </c>
      <c r="AA50" s="40">
        <v>31.808515280000002</v>
      </c>
      <c r="AB50" s="40">
        <v>981.09253360000002</v>
      </c>
      <c r="AC50" s="40">
        <v>0</v>
      </c>
      <c r="AD50" s="40">
        <v>379.33346498000003</v>
      </c>
      <c r="AE50" s="40">
        <v>904.54224938999994</v>
      </c>
      <c r="AF50" s="40">
        <v>33.915722810000005</v>
      </c>
      <c r="AG50" s="40">
        <v>250.17246513999999</v>
      </c>
      <c r="AH50" s="40">
        <v>479.46163445999997</v>
      </c>
      <c r="AI50" s="40">
        <v>485.07198717</v>
      </c>
      <c r="AJ50" s="40">
        <v>14.20214073</v>
      </c>
      <c r="AK50" s="40">
        <v>128.14579154999998</v>
      </c>
      <c r="AL50" s="40">
        <v>0</v>
      </c>
      <c r="AM50" s="40">
        <v>0</v>
      </c>
      <c r="AN50" s="40">
        <v>450.99270960000001</v>
      </c>
      <c r="AO50" s="41">
        <f t="shared" si="2"/>
        <v>7267.1825874799997</v>
      </c>
      <c r="AP50" s="33"/>
      <c r="AQ50" s="46"/>
      <c r="AR50" s="49"/>
    </row>
    <row r="51" spans="1:44" ht="18.75" customHeight="1">
      <c r="A51" s="39" t="s">
        <v>51</v>
      </c>
      <c r="B51" s="40">
        <v>110.39815586</v>
      </c>
      <c r="C51" s="40">
        <v>0</v>
      </c>
      <c r="D51" s="40">
        <v>647.21871077000003</v>
      </c>
      <c r="E51" s="40">
        <v>0</v>
      </c>
      <c r="F51" s="40">
        <v>23.91423678</v>
      </c>
      <c r="G51" s="40">
        <v>33.583347179999997</v>
      </c>
      <c r="H51" s="40">
        <v>65.642581809999996</v>
      </c>
      <c r="I51" s="40">
        <v>0</v>
      </c>
      <c r="J51" s="40">
        <v>0</v>
      </c>
      <c r="K51" s="40">
        <v>0</v>
      </c>
      <c r="L51" s="40">
        <v>231.96891343000001</v>
      </c>
      <c r="M51" s="40">
        <v>6.0718862099999997</v>
      </c>
      <c r="N51" s="40">
        <v>7.91927526</v>
      </c>
      <c r="O51" s="40">
        <v>9.5939224200000002</v>
      </c>
      <c r="P51" s="40">
        <v>627.75685729999998</v>
      </c>
      <c r="Q51" s="40">
        <v>74.191336239999998</v>
      </c>
      <c r="R51" s="40">
        <v>0</v>
      </c>
      <c r="S51" s="40">
        <v>82.460475180000003</v>
      </c>
      <c r="T51" s="40">
        <v>0</v>
      </c>
      <c r="U51" s="40">
        <v>42.286036320000001</v>
      </c>
      <c r="V51" s="40">
        <v>40.901837950000001</v>
      </c>
      <c r="W51" s="40">
        <v>446.43981217999999</v>
      </c>
      <c r="X51" s="40">
        <v>78.685012599999993</v>
      </c>
      <c r="Y51" s="40">
        <v>824.88191487999995</v>
      </c>
      <c r="Z51" s="40">
        <v>17.420257829999997</v>
      </c>
      <c r="AA51" s="40">
        <v>30.98482628</v>
      </c>
      <c r="AB51" s="40">
        <v>1080.6738103599998</v>
      </c>
      <c r="AC51" s="40">
        <v>0</v>
      </c>
      <c r="AD51" s="40">
        <v>407.42726076999998</v>
      </c>
      <c r="AE51" s="40">
        <v>914.0835459000001</v>
      </c>
      <c r="AF51" s="40">
        <v>32.230736690000001</v>
      </c>
      <c r="AG51" s="40">
        <v>250.49225666999999</v>
      </c>
      <c r="AH51" s="40">
        <v>517.10427712000001</v>
      </c>
      <c r="AI51" s="40">
        <v>486.57573380000002</v>
      </c>
      <c r="AJ51" s="40">
        <v>14.278415240000001</v>
      </c>
      <c r="AK51" s="40">
        <v>127.29829147</v>
      </c>
      <c r="AL51" s="40">
        <v>0</v>
      </c>
      <c r="AM51" s="40">
        <v>0</v>
      </c>
      <c r="AN51" s="40">
        <v>459.82506469999998</v>
      </c>
      <c r="AO51" s="41">
        <f t="shared" si="2"/>
        <v>7692.3087892000003</v>
      </c>
      <c r="AP51" s="33"/>
      <c r="AQ51" s="46"/>
      <c r="AR51" s="49"/>
    </row>
    <row r="52" spans="1:44" ht="18.75" customHeight="1">
      <c r="A52" s="39" t="s">
        <v>52</v>
      </c>
      <c r="B52" s="40">
        <v>110.96918148</v>
      </c>
      <c r="C52" s="40">
        <v>0</v>
      </c>
      <c r="D52" s="40">
        <v>601.60003399000004</v>
      </c>
      <c r="E52" s="40">
        <v>0</v>
      </c>
      <c r="F52" s="40">
        <v>24.041432280000002</v>
      </c>
      <c r="G52" s="40">
        <v>33.170609970000001</v>
      </c>
      <c r="H52" s="40">
        <v>65.422731689999992</v>
      </c>
      <c r="I52" s="40">
        <v>0</v>
      </c>
      <c r="J52" s="40">
        <v>0</v>
      </c>
      <c r="K52" s="40">
        <v>0</v>
      </c>
      <c r="L52" s="40">
        <v>236.63408327000002</v>
      </c>
      <c r="M52" s="40">
        <v>5.00904185</v>
      </c>
      <c r="N52" s="40">
        <v>7.9298219100000003</v>
      </c>
      <c r="O52" s="40">
        <v>9.5583273999999996</v>
      </c>
      <c r="P52" s="40">
        <v>490.15897289999998</v>
      </c>
      <c r="Q52" s="40">
        <v>95.718202250000004</v>
      </c>
      <c r="R52" s="40">
        <v>0</v>
      </c>
      <c r="S52" s="40">
        <v>72.51886162000001</v>
      </c>
      <c r="T52" s="40">
        <v>0</v>
      </c>
      <c r="U52" s="40">
        <v>41.75960706</v>
      </c>
      <c r="V52" s="40">
        <v>41.206971129999999</v>
      </c>
      <c r="W52" s="40">
        <v>470.48804252999997</v>
      </c>
      <c r="X52" s="40">
        <v>75.868189980000011</v>
      </c>
      <c r="Y52" s="40">
        <v>929.70795400999998</v>
      </c>
      <c r="Z52" s="40">
        <v>24.529140780000002</v>
      </c>
      <c r="AA52" s="40">
        <v>33.006678659999999</v>
      </c>
      <c r="AB52" s="40">
        <v>1156.71970403</v>
      </c>
      <c r="AC52" s="40">
        <v>0</v>
      </c>
      <c r="AD52" s="40">
        <v>454.97349380999998</v>
      </c>
      <c r="AE52" s="40">
        <v>915.87527467999996</v>
      </c>
      <c r="AF52" s="40">
        <v>29.870234539999998</v>
      </c>
      <c r="AG52" s="40">
        <v>250.06100938</v>
      </c>
      <c r="AH52" s="40">
        <v>505.60280223000001</v>
      </c>
      <c r="AI52" s="40">
        <v>478.32470960000001</v>
      </c>
      <c r="AJ52" s="40">
        <v>14.22137362</v>
      </c>
      <c r="AK52" s="40">
        <v>135.20143424</v>
      </c>
      <c r="AL52" s="40">
        <v>0</v>
      </c>
      <c r="AM52" s="40">
        <v>0</v>
      </c>
      <c r="AN52" s="40">
        <v>474.26803441000004</v>
      </c>
      <c r="AO52" s="41">
        <f t="shared" si="2"/>
        <v>7784.415955299999</v>
      </c>
      <c r="AP52" s="33"/>
      <c r="AQ52" s="46"/>
      <c r="AR52" s="49"/>
    </row>
    <row r="53" spans="1:44" ht="18.75" customHeight="1">
      <c r="A53" s="39" t="s">
        <v>53</v>
      </c>
      <c r="B53" s="40">
        <v>111.84350501</v>
      </c>
      <c r="C53" s="40">
        <v>0</v>
      </c>
      <c r="D53" s="40">
        <v>695.69115727999997</v>
      </c>
      <c r="E53" s="40">
        <v>0</v>
      </c>
      <c r="F53" s="40">
        <v>24.307261059999998</v>
      </c>
      <c r="G53" s="40">
        <v>33.356972409999997</v>
      </c>
      <c r="H53" s="40">
        <v>61.060657490000004</v>
      </c>
      <c r="I53" s="40">
        <v>0</v>
      </c>
      <c r="J53" s="40">
        <v>0</v>
      </c>
      <c r="K53" s="40">
        <v>0</v>
      </c>
      <c r="L53" s="40">
        <v>226.99533051</v>
      </c>
      <c r="M53" s="40">
        <v>5.0165246699999999</v>
      </c>
      <c r="N53" s="40">
        <v>8.1060948499999999</v>
      </c>
      <c r="O53" s="40">
        <v>9.4197775099999994</v>
      </c>
      <c r="P53" s="40">
        <v>513.26038841000002</v>
      </c>
      <c r="Q53" s="40">
        <v>106.47850447</v>
      </c>
      <c r="R53" s="40">
        <v>0</v>
      </c>
      <c r="S53" s="40">
        <v>70.850240670000005</v>
      </c>
      <c r="T53" s="40">
        <v>0</v>
      </c>
      <c r="U53" s="40">
        <v>42.082467630000004</v>
      </c>
      <c r="V53" s="40">
        <v>38.629758729999999</v>
      </c>
      <c r="W53" s="40">
        <v>473.72742297000002</v>
      </c>
      <c r="X53" s="40">
        <v>73.191031199999998</v>
      </c>
      <c r="Y53" s="40">
        <v>920.87208032000001</v>
      </c>
      <c r="Z53" s="40">
        <v>24.3237144</v>
      </c>
      <c r="AA53" s="40">
        <v>33.917188909999993</v>
      </c>
      <c r="AB53" s="40">
        <v>1205.04643291</v>
      </c>
      <c r="AC53" s="40">
        <v>10.33661255</v>
      </c>
      <c r="AD53" s="40">
        <v>461.07508583999999</v>
      </c>
      <c r="AE53" s="40">
        <v>915.14333169000008</v>
      </c>
      <c r="AF53" s="40">
        <v>29.537146059999998</v>
      </c>
      <c r="AG53" s="40">
        <v>250.16581890999998</v>
      </c>
      <c r="AH53" s="40">
        <v>500.03010467000001</v>
      </c>
      <c r="AI53" s="40">
        <v>451.16279811999999</v>
      </c>
      <c r="AJ53" s="40">
        <v>14.318176749999999</v>
      </c>
      <c r="AK53" s="40">
        <v>130.76441213999999</v>
      </c>
      <c r="AL53" s="40">
        <v>0</v>
      </c>
      <c r="AM53" s="40">
        <v>0</v>
      </c>
      <c r="AN53" s="40">
        <v>482.73291854000001</v>
      </c>
      <c r="AO53" s="41">
        <f t="shared" si="2"/>
        <v>7923.4429166799991</v>
      </c>
      <c r="AP53" s="33"/>
      <c r="AQ53" s="46"/>
      <c r="AR53" s="49"/>
    </row>
    <row r="54" spans="1:44" ht="18.75" customHeight="1">
      <c r="A54" s="39" t="s">
        <v>54</v>
      </c>
      <c r="B54" s="40">
        <v>117.53307162</v>
      </c>
      <c r="C54" s="40">
        <v>0</v>
      </c>
      <c r="D54" s="40">
        <v>1023.98662826</v>
      </c>
      <c r="E54" s="40">
        <v>0</v>
      </c>
      <c r="F54" s="40">
        <v>24.415078680000001</v>
      </c>
      <c r="G54" s="40">
        <v>32.988826590000002</v>
      </c>
      <c r="H54" s="40">
        <v>67.849695019999999</v>
      </c>
      <c r="I54" s="40">
        <v>0</v>
      </c>
      <c r="J54" s="40">
        <v>0</v>
      </c>
      <c r="K54" s="40">
        <v>0</v>
      </c>
      <c r="L54" s="40">
        <v>228.04848938999999</v>
      </c>
      <c r="M54" s="40">
        <v>5.0064494400000008</v>
      </c>
      <c r="N54" s="40">
        <v>8.4355997899999995</v>
      </c>
      <c r="O54" s="40">
        <v>0</v>
      </c>
      <c r="P54" s="40">
        <v>619.43408463000003</v>
      </c>
      <c r="Q54" s="40">
        <v>122.66917781999999</v>
      </c>
      <c r="R54" s="40">
        <v>0</v>
      </c>
      <c r="S54" s="40">
        <v>58.74489106</v>
      </c>
      <c r="T54" s="40">
        <v>0</v>
      </c>
      <c r="U54" s="40">
        <v>41.470792430000003</v>
      </c>
      <c r="V54" s="40">
        <v>40.869281049999998</v>
      </c>
      <c r="W54" s="40">
        <v>534.47344003000001</v>
      </c>
      <c r="X54" s="40">
        <v>71.645316390000005</v>
      </c>
      <c r="Y54" s="40">
        <v>873.93768332000002</v>
      </c>
      <c r="Z54" s="40">
        <v>24.810426600000003</v>
      </c>
      <c r="AA54" s="40">
        <v>36.720458740000005</v>
      </c>
      <c r="AB54" s="40">
        <v>1169.2155573099999</v>
      </c>
      <c r="AC54" s="40">
        <v>10.252110369999999</v>
      </c>
      <c r="AD54" s="40">
        <v>443.50856126999997</v>
      </c>
      <c r="AE54" s="40">
        <v>960.19887022</v>
      </c>
      <c r="AF54" s="40">
        <v>30.407933789999998</v>
      </c>
      <c r="AG54" s="40">
        <v>250.55145944999998</v>
      </c>
      <c r="AH54" s="40">
        <v>625.35660646000008</v>
      </c>
      <c r="AI54" s="40">
        <v>497.39243486999999</v>
      </c>
      <c r="AJ54" s="40">
        <v>14.36232918</v>
      </c>
      <c r="AK54" s="40">
        <v>127.31748729</v>
      </c>
      <c r="AL54" s="40">
        <v>0</v>
      </c>
      <c r="AM54" s="40">
        <v>0</v>
      </c>
      <c r="AN54" s="40">
        <v>534.69470315000001</v>
      </c>
      <c r="AO54" s="41">
        <f t="shared" si="2"/>
        <v>8596.2974442200011</v>
      </c>
      <c r="AP54" s="33"/>
      <c r="AQ54" s="46"/>
      <c r="AR54" s="49"/>
    </row>
    <row r="55" spans="1:44" ht="18.75" customHeight="1">
      <c r="A55" s="39" t="s">
        <v>55</v>
      </c>
      <c r="B55" s="40">
        <v>118.40654817000001</v>
      </c>
      <c r="C55" s="40">
        <v>0</v>
      </c>
      <c r="D55" s="40">
        <v>1569.87324291</v>
      </c>
      <c r="E55" s="40">
        <v>0</v>
      </c>
      <c r="F55" s="40">
        <v>23.517714640000001</v>
      </c>
      <c r="G55" s="40">
        <v>33.046668799999999</v>
      </c>
      <c r="H55" s="40">
        <v>65.624997179999994</v>
      </c>
      <c r="I55" s="40">
        <v>0</v>
      </c>
      <c r="J55" s="40">
        <v>0</v>
      </c>
      <c r="K55" s="40">
        <v>0</v>
      </c>
      <c r="L55" s="40">
        <v>271.67572774000001</v>
      </c>
      <c r="M55" s="40">
        <v>9.4730435600000007</v>
      </c>
      <c r="N55" s="40">
        <v>8.6857861799999991</v>
      </c>
      <c r="O55" s="40">
        <v>9.4382549900000008</v>
      </c>
      <c r="P55" s="40">
        <v>484.87817582999998</v>
      </c>
      <c r="Q55" s="40">
        <v>132.61764707</v>
      </c>
      <c r="R55" s="40">
        <v>0</v>
      </c>
      <c r="S55" s="40">
        <v>49.559693590000002</v>
      </c>
      <c r="T55" s="40">
        <v>23.28387712</v>
      </c>
      <c r="U55" s="40">
        <v>27.110070140000001</v>
      </c>
      <c r="V55" s="40">
        <v>40.857992600000003</v>
      </c>
      <c r="W55" s="40">
        <v>492.86113591000003</v>
      </c>
      <c r="X55" s="40">
        <v>24.738975199999999</v>
      </c>
      <c r="Y55" s="40">
        <v>873.59137270000008</v>
      </c>
      <c r="Z55" s="40">
        <v>32.639831370000003</v>
      </c>
      <c r="AA55" s="40">
        <v>32.051349559999998</v>
      </c>
      <c r="AB55" s="40">
        <v>983.4858475499999</v>
      </c>
      <c r="AC55" s="40">
        <v>10.18713374</v>
      </c>
      <c r="AD55" s="40">
        <v>449.50799481999996</v>
      </c>
      <c r="AE55" s="40">
        <v>945.49670519000006</v>
      </c>
      <c r="AF55" s="40">
        <v>29.988127730000002</v>
      </c>
      <c r="AG55" s="40">
        <v>250.92084581</v>
      </c>
      <c r="AH55" s="40">
        <v>647.66760224999996</v>
      </c>
      <c r="AI55" s="40">
        <v>487.11540704000004</v>
      </c>
      <c r="AJ55" s="40">
        <v>15.680629980000001</v>
      </c>
      <c r="AK55" s="40">
        <v>132.03849674</v>
      </c>
      <c r="AL55" s="40">
        <v>0</v>
      </c>
      <c r="AM55" s="40">
        <v>0</v>
      </c>
      <c r="AN55" s="40">
        <v>600.27278549000005</v>
      </c>
      <c r="AO55" s="41">
        <f t="shared" si="2"/>
        <v>8876.2936816000001</v>
      </c>
      <c r="AP55" s="33"/>
      <c r="AQ55" s="46"/>
      <c r="AR55" s="49"/>
    </row>
    <row r="56" spans="1:44" ht="18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6"/>
      <c r="AR56" s="49"/>
    </row>
    <row r="57" spans="1:44" ht="21.95" customHeight="1">
      <c r="A57" s="30" t="s">
        <v>59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  <c r="AP57" s="33"/>
      <c r="AQ57" s="46"/>
      <c r="AR57" s="47"/>
    </row>
    <row r="58" spans="1:44" ht="21.9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3"/>
      <c r="AP58" s="33"/>
      <c r="AQ58" s="46"/>
      <c r="AR58" s="47"/>
    </row>
    <row r="59" spans="1:44" ht="18.75" customHeight="1">
      <c r="A59" s="39" t="s">
        <v>44</v>
      </c>
      <c r="B59" s="40">
        <v>0</v>
      </c>
      <c r="C59" s="40">
        <v>0</v>
      </c>
      <c r="D59" s="40">
        <v>1628.5339337200001</v>
      </c>
      <c r="E59" s="40">
        <v>0</v>
      </c>
      <c r="F59" s="40">
        <v>23.410362729999999</v>
      </c>
      <c r="G59" s="40">
        <v>34.318956210000003</v>
      </c>
      <c r="H59" s="40">
        <v>63.720901149999996</v>
      </c>
      <c r="I59" s="40">
        <v>0</v>
      </c>
      <c r="J59" s="40">
        <v>0</v>
      </c>
      <c r="K59" s="40">
        <v>0</v>
      </c>
      <c r="L59" s="40">
        <v>273.56219275000001</v>
      </c>
      <c r="M59" s="40">
        <v>9.0971360800000003</v>
      </c>
      <c r="N59" s="40">
        <v>7.7372948700000004</v>
      </c>
      <c r="O59" s="40">
        <v>0</v>
      </c>
      <c r="P59" s="40">
        <v>596.77768829000001</v>
      </c>
      <c r="Q59" s="40">
        <v>136.41545274999999</v>
      </c>
      <c r="R59" s="40">
        <v>0</v>
      </c>
      <c r="S59" s="40">
        <v>31.950752749999999</v>
      </c>
      <c r="T59" s="40">
        <v>22.362842710000002</v>
      </c>
      <c r="U59" s="40">
        <v>26.465190700000001</v>
      </c>
      <c r="V59" s="40">
        <v>40.069890149999999</v>
      </c>
      <c r="W59" s="40">
        <v>457.47943708999998</v>
      </c>
      <c r="X59" s="40">
        <v>23.708277729999999</v>
      </c>
      <c r="Y59" s="40">
        <v>955.44649488999994</v>
      </c>
      <c r="Z59" s="40">
        <v>39.192181549999994</v>
      </c>
      <c r="AA59" s="40">
        <v>32.337199679999998</v>
      </c>
      <c r="AB59" s="40">
        <v>917.79806300999996</v>
      </c>
      <c r="AC59" s="40">
        <v>10.97696567</v>
      </c>
      <c r="AD59" s="40">
        <v>488.13079988999999</v>
      </c>
      <c r="AE59" s="40">
        <v>933.24073564999992</v>
      </c>
      <c r="AF59" s="40">
        <v>30.824986379999999</v>
      </c>
      <c r="AG59" s="40">
        <v>251.21867294</v>
      </c>
      <c r="AH59" s="40">
        <v>654.48796936999997</v>
      </c>
      <c r="AI59" s="40">
        <v>487.73876795999996</v>
      </c>
      <c r="AJ59" s="40">
        <v>17.13515902</v>
      </c>
      <c r="AK59" s="40">
        <v>130.99115606000001</v>
      </c>
      <c r="AL59" s="40">
        <v>31.483762219999999</v>
      </c>
      <c r="AM59" s="40">
        <v>0</v>
      </c>
      <c r="AN59" s="40">
        <v>581.56813363000003</v>
      </c>
      <c r="AO59" s="41">
        <f t="shared" ref="AO59:AO70" si="3">SUM(B59:AN59)</f>
        <v>8938.1813575999986</v>
      </c>
      <c r="AP59" s="33"/>
      <c r="AQ59" s="46"/>
      <c r="AR59" s="49"/>
    </row>
    <row r="60" spans="1:44" ht="18.75" customHeight="1">
      <c r="A60" s="39" t="s">
        <v>45</v>
      </c>
      <c r="B60" s="40">
        <v>0</v>
      </c>
      <c r="C60" s="40">
        <v>0</v>
      </c>
      <c r="D60" s="40">
        <v>1660.9482249600001</v>
      </c>
      <c r="E60" s="40">
        <v>0</v>
      </c>
      <c r="F60" s="40">
        <v>23.109863230000002</v>
      </c>
      <c r="G60" s="40">
        <v>34.574041799999996</v>
      </c>
      <c r="H60" s="40">
        <v>63.19908075</v>
      </c>
      <c r="I60" s="40">
        <v>0</v>
      </c>
      <c r="J60" s="40">
        <v>0</v>
      </c>
      <c r="K60" s="40">
        <v>0</v>
      </c>
      <c r="L60" s="40">
        <v>261.7664863</v>
      </c>
      <c r="M60" s="40">
        <v>8.9013796599999999</v>
      </c>
      <c r="N60" s="40">
        <v>7.7061586599999998</v>
      </c>
      <c r="O60" s="40">
        <v>9.5946778899999998</v>
      </c>
      <c r="P60" s="40">
        <v>672.97276763000002</v>
      </c>
      <c r="Q60" s="40">
        <v>145.77349909999998</v>
      </c>
      <c r="R60" s="40">
        <v>0</v>
      </c>
      <c r="S60" s="40">
        <v>17.224737079999997</v>
      </c>
      <c r="T60" s="40">
        <v>24.04967705</v>
      </c>
      <c r="U60" s="40">
        <v>24.880009690000001</v>
      </c>
      <c r="V60" s="40">
        <v>39.144102939999996</v>
      </c>
      <c r="W60" s="40">
        <v>423.02215963999998</v>
      </c>
      <c r="X60" s="40">
        <v>22.55894893</v>
      </c>
      <c r="Y60" s="40">
        <v>895.23125015999995</v>
      </c>
      <c r="Z60" s="40">
        <v>46.114815960000001</v>
      </c>
      <c r="AA60" s="40">
        <v>31.651596550000001</v>
      </c>
      <c r="AB60" s="40">
        <v>836.99966274999997</v>
      </c>
      <c r="AC60" s="40">
        <v>11.69223942</v>
      </c>
      <c r="AD60" s="40">
        <v>514.94203076999997</v>
      </c>
      <c r="AE60" s="40">
        <v>937.78910369000005</v>
      </c>
      <c r="AF60" s="40">
        <v>29.220000379999998</v>
      </c>
      <c r="AG60" s="40">
        <v>251.52170046999998</v>
      </c>
      <c r="AH60" s="40">
        <v>669.26483793</v>
      </c>
      <c r="AI60" s="40">
        <v>486.12467950999996</v>
      </c>
      <c r="AJ60" s="40">
        <v>15.82542129</v>
      </c>
      <c r="AK60" s="40">
        <v>128.94636292000001</v>
      </c>
      <c r="AL60" s="40">
        <v>35.03088314</v>
      </c>
      <c r="AM60" s="40">
        <v>0</v>
      </c>
      <c r="AN60" s="40">
        <v>573.40039465999996</v>
      </c>
      <c r="AO60" s="41">
        <f t="shared" si="3"/>
        <v>8903.1807949100003</v>
      </c>
      <c r="AP60" s="33"/>
      <c r="AQ60" s="46"/>
      <c r="AR60" s="49"/>
    </row>
    <row r="61" spans="1:44" ht="18.75" customHeight="1">
      <c r="A61" s="39" t="s">
        <v>46</v>
      </c>
      <c r="B61" s="40">
        <v>0</v>
      </c>
      <c r="C61" s="40">
        <v>0</v>
      </c>
      <c r="D61" s="40">
        <v>1560.65392987</v>
      </c>
      <c r="E61" s="40">
        <v>0</v>
      </c>
      <c r="F61" s="40">
        <v>22.898112319999999</v>
      </c>
      <c r="G61" s="40">
        <v>37.169671469999997</v>
      </c>
      <c r="H61" s="40">
        <v>63.273513610000002</v>
      </c>
      <c r="I61" s="40">
        <v>0</v>
      </c>
      <c r="J61" s="40">
        <v>0</v>
      </c>
      <c r="K61" s="40">
        <v>0</v>
      </c>
      <c r="L61" s="40">
        <v>269.08054999000001</v>
      </c>
      <c r="M61" s="40">
        <v>9.1848626400000004</v>
      </c>
      <c r="N61" s="40">
        <v>0.20070968</v>
      </c>
      <c r="O61" s="40">
        <v>0</v>
      </c>
      <c r="P61" s="40">
        <v>464.62203913999997</v>
      </c>
      <c r="Q61" s="40">
        <v>150.81600180999999</v>
      </c>
      <c r="R61" s="40"/>
      <c r="S61" s="40">
        <v>9.5440334600000014</v>
      </c>
      <c r="T61" s="40">
        <v>30.898198059999999</v>
      </c>
      <c r="U61" s="40">
        <v>22.40290774</v>
      </c>
      <c r="V61" s="40">
        <v>37.604876279999999</v>
      </c>
      <c r="W61" s="40">
        <v>414.33255075</v>
      </c>
      <c r="X61" s="40">
        <v>21.491194789999998</v>
      </c>
      <c r="Y61" s="40">
        <v>897.93656841999996</v>
      </c>
      <c r="Z61" s="40">
        <v>51.054846120000001</v>
      </c>
      <c r="AA61" s="40">
        <v>31.883177209999999</v>
      </c>
      <c r="AB61" s="40">
        <v>792.61427392999997</v>
      </c>
      <c r="AC61" s="40">
        <v>12.440668109999999</v>
      </c>
      <c r="AD61" s="40">
        <v>518.24678706999998</v>
      </c>
      <c r="AE61" s="40">
        <v>919.71946919000004</v>
      </c>
      <c r="AF61" s="40">
        <v>26.05405687</v>
      </c>
      <c r="AG61" s="40">
        <v>251.25986401</v>
      </c>
      <c r="AH61" s="40">
        <v>652.00976316999993</v>
      </c>
      <c r="AI61" s="40">
        <v>480.35001464999999</v>
      </c>
      <c r="AJ61" s="40">
        <v>15.5247624</v>
      </c>
      <c r="AK61" s="40">
        <v>128.27861762999999</v>
      </c>
      <c r="AL61" s="40">
        <v>38.140236280000003</v>
      </c>
      <c r="AM61" s="40">
        <v>0</v>
      </c>
      <c r="AN61" s="40">
        <v>544.47268322000002</v>
      </c>
      <c r="AO61" s="41">
        <f t="shared" si="3"/>
        <v>8474.1589398899996</v>
      </c>
      <c r="AP61" s="33"/>
      <c r="AQ61" s="46"/>
      <c r="AR61" s="49"/>
    </row>
    <row r="62" spans="1:44" ht="18.75" customHeight="1">
      <c r="A62" s="39" t="s">
        <v>47</v>
      </c>
      <c r="B62" s="40">
        <v>0</v>
      </c>
      <c r="C62" s="40">
        <v>0</v>
      </c>
      <c r="D62" s="40">
        <v>1457.79336117</v>
      </c>
      <c r="E62" s="40">
        <v>0</v>
      </c>
      <c r="F62" s="40">
        <v>22.95977134</v>
      </c>
      <c r="G62" s="40">
        <v>35.946120229999998</v>
      </c>
      <c r="H62" s="40">
        <v>61.5312713</v>
      </c>
      <c r="I62" s="40">
        <v>0</v>
      </c>
      <c r="J62" s="40">
        <v>0</v>
      </c>
      <c r="K62" s="40">
        <v>0</v>
      </c>
      <c r="L62" s="40">
        <v>267.07380804000002</v>
      </c>
      <c r="M62" s="40">
        <v>9.0128308300000004</v>
      </c>
      <c r="N62" s="40">
        <v>0.19984914000000001</v>
      </c>
      <c r="O62" s="40">
        <v>0</v>
      </c>
      <c r="P62" s="40">
        <v>464.83211251999995</v>
      </c>
      <c r="Q62" s="40">
        <v>156.81610891</v>
      </c>
      <c r="R62" s="40">
        <v>0</v>
      </c>
      <c r="S62" s="40">
        <v>7.7636606399999994</v>
      </c>
      <c r="T62" s="40">
        <v>35.777369530000001</v>
      </c>
      <c r="U62" s="40">
        <v>20.307142210000002</v>
      </c>
      <c r="V62" s="40">
        <v>39.348290149999997</v>
      </c>
      <c r="W62" s="40">
        <v>421.37347139999997</v>
      </c>
      <c r="X62" s="40">
        <v>20.851091719999999</v>
      </c>
      <c r="Y62" s="40">
        <v>990.66971936000004</v>
      </c>
      <c r="Z62" s="40">
        <v>55.354464189999995</v>
      </c>
      <c r="AA62" s="40">
        <v>31.524304749999999</v>
      </c>
      <c r="AB62" s="40">
        <v>802.49019491000001</v>
      </c>
      <c r="AC62" s="40">
        <v>12.235826189999999</v>
      </c>
      <c r="AD62" s="40">
        <v>512.68962882999995</v>
      </c>
      <c r="AE62" s="40">
        <v>947.15133601000002</v>
      </c>
      <c r="AF62" s="40">
        <v>25.31335919</v>
      </c>
      <c r="AG62" s="40">
        <v>251.48824640000001</v>
      </c>
      <c r="AH62" s="40">
        <v>665.48695191000002</v>
      </c>
      <c r="AI62" s="40">
        <v>556.01053741999999</v>
      </c>
      <c r="AJ62" s="40">
        <v>15.40407089</v>
      </c>
      <c r="AK62" s="40">
        <v>143.81812316</v>
      </c>
      <c r="AL62" s="40">
        <v>36.01346805</v>
      </c>
      <c r="AM62" s="40">
        <v>0</v>
      </c>
      <c r="AN62" s="40">
        <v>633.5000021699999</v>
      </c>
      <c r="AO62" s="41">
        <f t="shared" si="3"/>
        <v>8700.7364925600014</v>
      </c>
      <c r="AP62" s="33"/>
      <c r="AQ62" s="46"/>
      <c r="AR62" s="49"/>
    </row>
    <row r="63" spans="1:44" ht="18.75" customHeight="1">
      <c r="A63" s="39" t="s">
        <v>48</v>
      </c>
      <c r="B63" s="40">
        <v>0</v>
      </c>
      <c r="C63" s="40">
        <v>0</v>
      </c>
      <c r="D63" s="40">
        <v>1516.1953245999998</v>
      </c>
      <c r="E63" s="40">
        <v>0</v>
      </c>
      <c r="F63" s="40">
        <v>23.188680179999999</v>
      </c>
      <c r="G63" s="40">
        <v>35.08305704</v>
      </c>
      <c r="H63" s="40">
        <v>60.230563200000006</v>
      </c>
      <c r="I63" s="40">
        <v>0</v>
      </c>
      <c r="J63" s="40">
        <v>0</v>
      </c>
      <c r="K63" s="40">
        <v>0</v>
      </c>
      <c r="L63" s="40">
        <v>265.20236560000001</v>
      </c>
      <c r="M63" s="40">
        <v>8.5452112600000003</v>
      </c>
      <c r="N63" s="40">
        <v>0.19614338000000001</v>
      </c>
      <c r="O63" s="40">
        <v>0</v>
      </c>
      <c r="P63" s="40">
        <v>562.13923412999998</v>
      </c>
      <c r="Q63" s="40">
        <v>159.29441746999998</v>
      </c>
      <c r="R63" s="40">
        <v>0</v>
      </c>
      <c r="S63" s="40">
        <v>8.006161389999999</v>
      </c>
      <c r="T63" s="40">
        <v>38.163196659999997</v>
      </c>
      <c r="U63" s="40">
        <v>20.359411899999998</v>
      </c>
      <c r="V63" s="40">
        <v>42.109403069999999</v>
      </c>
      <c r="W63" s="40">
        <v>408.64953779000001</v>
      </c>
      <c r="X63" s="40">
        <v>20.23674402</v>
      </c>
      <c r="Y63" s="40">
        <v>1013.23665705</v>
      </c>
      <c r="Z63" s="40">
        <v>0</v>
      </c>
      <c r="AA63" s="40">
        <v>29.965652840000001</v>
      </c>
      <c r="AB63" s="40">
        <v>824.47549397</v>
      </c>
      <c r="AC63" s="40">
        <v>12.66106068</v>
      </c>
      <c r="AD63" s="40">
        <v>507.38265277999994</v>
      </c>
      <c r="AE63" s="40">
        <v>929.71004923999999</v>
      </c>
      <c r="AF63" s="40">
        <v>25.33121757</v>
      </c>
      <c r="AG63" s="40">
        <v>251.65233187999999</v>
      </c>
      <c r="AH63" s="40">
        <v>653.11563971999999</v>
      </c>
      <c r="AI63" s="40">
        <v>575.75518884999997</v>
      </c>
      <c r="AJ63" s="40">
        <v>14.79788666</v>
      </c>
      <c r="AK63" s="40">
        <v>130.66943860999999</v>
      </c>
      <c r="AL63" s="40">
        <v>34.804215229999997</v>
      </c>
      <c r="AM63" s="40">
        <v>0</v>
      </c>
      <c r="AN63" s="40">
        <v>594.42317158000003</v>
      </c>
      <c r="AO63" s="41">
        <f t="shared" si="3"/>
        <v>8765.580108350001</v>
      </c>
      <c r="AP63" s="33"/>
      <c r="AQ63" s="46"/>
      <c r="AR63" s="49"/>
    </row>
    <row r="64" spans="1:44" ht="18.75" customHeight="1">
      <c r="A64" s="39" t="s">
        <v>49</v>
      </c>
      <c r="B64" s="40">
        <v>0</v>
      </c>
      <c r="C64" s="40">
        <v>0</v>
      </c>
      <c r="D64" s="40">
        <v>1269.05616263</v>
      </c>
      <c r="E64" s="40">
        <v>0</v>
      </c>
      <c r="F64" s="40">
        <v>23.33524744</v>
      </c>
      <c r="G64" s="40">
        <v>36.267097840000005</v>
      </c>
      <c r="H64" s="40">
        <v>57.729404469999999</v>
      </c>
      <c r="I64" s="40">
        <v>0</v>
      </c>
      <c r="J64" s="40">
        <v>0</v>
      </c>
      <c r="K64" s="40">
        <v>0</v>
      </c>
      <c r="L64" s="40">
        <v>266.58509978000001</v>
      </c>
      <c r="M64" s="40">
        <v>8.4666639400000001</v>
      </c>
      <c r="N64" s="40">
        <v>0.22528988</v>
      </c>
      <c r="O64" s="40">
        <v>0</v>
      </c>
      <c r="P64" s="40">
        <v>479.25538298999999</v>
      </c>
      <c r="Q64" s="40">
        <v>167.61976656000002</v>
      </c>
      <c r="R64" s="40">
        <v>0</v>
      </c>
      <c r="S64" s="40">
        <v>3.2195544599999999</v>
      </c>
      <c r="T64" s="40">
        <v>42.532865729999997</v>
      </c>
      <c r="U64" s="40">
        <v>20.416384579999999</v>
      </c>
      <c r="V64" s="40">
        <v>44.011651969999996</v>
      </c>
      <c r="W64" s="40">
        <v>464.89845224999999</v>
      </c>
      <c r="X64" s="40">
        <v>19.868822350000002</v>
      </c>
      <c r="Y64" s="40">
        <v>1015.66060741</v>
      </c>
      <c r="Z64" s="40">
        <v>63.132190340000001</v>
      </c>
      <c r="AA64" s="40">
        <v>29.42558803</v>
      </c>
      <c r="AB64" s="40">
        <v>924.32304023000006</v>
      </c>
      <c r="AC64" s="40">
        <v>12.68085183</v>
      </c>
      <c r="AD64" s="40">
        <v>501.19189441000003</v>
      </c>
      <c r="AE64" s="40">
        <v>939.84695884000007</v>
      </c>
      <c r="AF64" s="40">
        <v>31.049500920000003</v>
      </c>
      <c r="AG64" s="40">
        <v>252.06334827000001</v>
      </c>
      <c r="AH64" s="40">
        <v>635.01164467000001</v>
      </c>
      <c r="AI64" s="40">
        <v>560.28766367999992</v>
      </c>
      <c r="AJ64" s="40">
        <v>14.84796216</v>
      </c>
      <c r="AK64" s="40">
        <v>132.48010979</v>
      </c>
      <c r="AL64" s="40">
        <v>35.763658700000001</v>
      </c>
      <c r="AM64" s="40">
        <v>0</v>
      </c>
      <c r="AN64" s="40">
        <v>568.1010804</v>
      </c>
      <c r="AO64" s="41">
        <f t="shared" si="3"/>
        <v>8619.3539465499998</v>
      </c>
      <c r="AP64" s="33"/>
      <c r="AQ64" s="46"/>
      <c r="AR64" s="49"/>
    </row>
    <row r="65" spans="1:44" ht="18.75" customHeight="1">
      <c r="A65" s="39" t="s">
        <v>50</v>
      </c>
      <c r="B65" s="40">
        <v>0</v>
      </c>
      <c r="C65" s="40">
        <v>0</v>
      </c>
      <c r="D65" s="40">
        <v>1043.4747127400001</v>
      </c>
      <c r="E65" s="40">
        <v>0</v>
      </c>
      <c r="F65" s="40">
        <v>23.600017519999998</v>
      </c>
      <c r="G65" s="40">
        <v>35.296016420000001</v>
      </c>
      <c r="H65" s="40">
        <v>55.898843770000006</v>
      </c>
      <c r="I65" s="40">
        <v>0</v>
      </c>
      <c r="J65" s="40">
        <v>0</v>
      </c>
      <c r="K65" s="40">
        <v>0</v>
      </c>
      <c r="L65" s="40">
        <v>264.01535953000001</v>
      </c>
      <c r="M65" s="40">
        <v>0</v>
      </c>
      <c r="N65" s="40">
        <v>0.24355130999999999</v>
      </c>
      <c r="O65" s="40">
        <v>0</v>
      </c>
      <c r="P65" s="40">
        <v>505.67277748000004</v>
      </c>
      <c r="Q65" s="40">
        <v>175.89550591</v>
      </c>
      <c r="R65" s="40">
        <v>0</v>
      </c>
      <c r="S65" s="40">
        <v>4.3228010700000006</v>
      </c>
      <c r="T65" s="40">
        <v>47.719608600000001</v>
      </c>
      <c r="U65" s="40">
        <v>20.428577670000003</v>
      </c>
      <c r="V65" s="40">
        <v>41.21119487</v>
      </c>
      <c r="W65" s="40">
        <v>474.78214308999998</v>
      </c>
      <c r="X65" s="40">
        <v>19.923947079999998</v>
      </c>
      <c r="Y65" s="40">
        <v>1056.6177067000001</v>
      </c>
      <c r="Z65" s="40">
        <v>64.189270789999995</v>
      </c>
      <c r="AA65" s="40">
        <v>31.33844839</v>
      </c>
      <c r="AB65" s="40">
        <v>933.31107223000004</v>
      </c>
      <c r="AC65" s="40">
        <v>12.887658869999999</v>
      </c>
      <c r="AD65" s="40">
        <v>531.79832091000003</v>
      </c>
      <c r="AE65" s="40">
        <v>910.14700339000001</v>
      </c>
      <c r="AF65" s="40">
        <v>31.501333089999999</v>
      </c>
      <c r="AG65" s="40">
        <v>253.76169186999999</v>
      </c>
      <c r="AH65" s="40">
        <v>643.09992766999994</v>
      </c>
      <c r="AI65" s="40">
        <v>583.40817748999996</v>
      </c>
      <c r="AJ65" s="40">
        <v>14.89494534</v>
      </c>
      <c r="AK65" s="40">
        <v>144.02314518</v>
      </c>
      <c r="AL65" s="40">
        <v>18.528177320000001</v>
      </c>
      <c r="AM65" s="40">
        <v>0</v>
      </c>
      <c r="AN65" s="40">
        <v>613.37798617999999</v>
      </c>
      <c r="AO65" s="41">
        <f t="shared" si="3"/>
        <v>8555.3699224799984</v>
      </c>
      <c r="AP65" s="33"/>
      <c r="AQ65" s="46"/>
      <c r="AR65" s="49"/>
    </row>
    <row r="66" spans="1:44" ht="18.75" customHeight="1">
      <c r="A66" s="39" t="s">
        <v>51</v>
      </c>
      <c r="B66" s="40">
        <v>0</v>
      </c>
      <c r="C66" s="40">
        <v>0</v>
      </c>
      <c r="D66" s="40">
        <v>972.32469028999992</v>
      </c>
      <c r="E66" s="40">
        <v>0</v>
      </c>
      <c r="F66" s="40">
        <v>23.665755280000003</v>
      </c>
      <c r="G66" s="40">
        <v>34.227740099999998</v>
      </c>
      <c r="H66" s="40">
        <v>55.815170250000001</v>
      </c>
      <c r="I66" s="40">
        <v>0</v>
      </c>
      <c r="J66" s="40">
        <v>0</v>
      </c>
      <c r="K66" s="40">
        <v>0</v>
      </c>
      <c r="L66" s="40">
        <v>264.68989106999999</v>
      </c>
      <c r="M66" s="40">
        <v>0</v>
      </c>
      <c r="N66" s="40">
        <v>0.27257912000000001</v>
      </c>
      <c r="O66" s="40">
        <v>0</v>
      </c>
      <c r="P66" s="40">
        <v>533.99433838000004</v>
      </c>
      <c r="Q66" s="40">
        <v>192.23813816999998</v>
      </c>
      <c r="R66" s="40">
        <v>0</v>
      </c>
      <c r="S66" s="40">
        <v>3.5800716699999997</v>
      </c>
      <c r="T66" s="40">
        <v>46.059766609999997</v>
      </c>
      <c r="U66" s="40">
        <v>19.860382489999999</v>
      </c>
      <c r="V66" s="40">
        <v>40.061996430000001</v>
      </c>
      <c r="W66" s="40">
        <v>551.85992594000004</v>
      </c>
      <c r="X66" s="40">
        <v>19.853314350000002</v>
      </c>
      <c r="Y66" s="40">
        <v>1058.6612613099999</v>
      </c>
      <c r="Z66" s="40">
        <v>68.615119219999997</v>
      </c>
      <c r="AA66" s="40">
        <v>30.662427019999999</v>
      </c>
      <c r="AB66" s="40">
        <v>980.96067962999996</v>
      </c>
      <c r="AC66" s="40">
        <v>12.896791890000001</v>
      </c>
      <c r="AD66" s="40">
        <v>537.30355429999997</v>
      </c>
      <c r="AE66" s="40">
        <v>1051.6220159500001</v>
      </c>
      <c r="AF66" s="40">
        <v>29.818274899999999</v>
      </c>
      <c r="AG66" s="40">
        <v>254.10035291</v>
      </c>
      <c r="AH66" s="40">
        <v>689.65934660000005</v>
      </c>
      <c r="AI66" s="40">
        <v>613.50211009999998</v>
      </c>
      <c r="AJ66" s="40">
        <v>14.894811349999999</v>
      </c>
      <c r="AK66" s="40">
        <v>137.95941506</v>
      </c>
      <c r="AL66" s="40">
        <v>19.87866073</v>
      </c>
      <c r="AM66" s="40">
        <v>0</v>
      </c>
      <c r="AN66" s="40">
        <v>588.44072089999997</v>
      </c>
      <c r="AO66" s="41">
        <f t="shared" si="3"/>
        <v>8847.4793020199995</v>
      </c>
      <c r="AP66" s="33"/>
      <c r="AQ66" s="46"/>
      <c r="AR66" s="49"/>
    </row>
    <row r="67" spans="1:44" ht="18.75" customHeight="1">
      <c r="A67" s="39" t="s">
        <v>52</v>
      </c>
      <c r="B67" s="40">
        <v>0</v>
      </c>
      <c r="C67" s="40">
        <v>0</v>
      </c>
      <c r="D67" s="40">
        <v>805.78760394000005</v>
      </c>
      <c r="E67" s="40">
        <v>0</v>
      </c>
      <c r="F67" s="40">
        <v>23.845375649999998</v>
      </c>
      <c r="G67" s="40">
        <v>35.003545289999998</v>
      </c>
      <c r="H67" s="40">
        <v>56.157974930000002</v>
      </c>
      <c r="I67" s="40">
        <v>0</v>
      </c>
      <c r="J67" s="40">
        <v>0</v>
      </c>
      <c r="K67" s="40">
        <v>0</v>
      </c>
      <c r="L67" s="40">
        <v>264.92847424000001</v>
      </c>
      <c r="M67" s="40">
        <v>7.8139459000000002</v>
      </c>
      <c r="N67" s="40">
        <v>0.30098644000000002</v>
      </c>
      <c r="O67" s="40">
        <v>0</v>
      </c>
      <c r="P67" s="40">
        <v>575.37158922000003</v>
      </c>
      <c r="Q67" s="40">
        <v>199.56711759999999</v>
      </c>
      <c r="R67" s="40">
        <v>0</v>
      </c>
      <c r="S67" s="40">
        <v>0</v>
      </c>
      <c r="T67" s="40">
        <v>46.740281979999999</v>
      </c>
      <c r="U67" s="40">
        <v>19.97167177</v>
      </c>
      <c r="V67" s="40">
        <v>38.85663151</v>
      </c>
      <c r="W67" s="40">
        <v>532.49955985999998</v>
      </c>
      <c r="X67" s="40">
        <v>21.462687420000002</v>
      </c>
      <c r="Y67" s="40">
        <v>1085.50383433</v>
      </c>
      <c r="Z67" s="40">
        <v>69.382628099999991</v>
      </c>
      <c r="AA67" s="40">
        <v>28.40967023</v>
      </c>
      <c r="AB67" s="40">
        <v>1056.8737086399999</v>
      </c>
      <c r="AC67" s="40">
        <v>12.86479025</v>
      </c>
      <c r="AD67" s="40">
        <v>529.16296347000002</v>
      </c>
      <c r="AE67" s="40">
        <v>946.84645698999998</v>
      </c>
      <c r="AF67" s="40">
        <v>28.732495649999997</v>
      </c>
      <c r="AG67" s="40">
        <v>0</v>
      </c>
      <c r="AH67" s="40">
        <v>668.98781546000009</v>
      </c>
      <c r="AI67" s="40">
        <v>599.02749157000005</v>
      </c>
      <c r="AJ67" s="40">
        <v>14.99942493</v>
      </c>
      <c r="AK67" s="40">
        <v>155.99626599999999</v>
      </c>
      <c r="AL67" s="40">
        <v>19.802511769999999</v>
      </c>
      <c r="AM67" s="40">
        <v>0</v>
      </c>
      <c r="AN67" s="40">
        <v>651.48837954999999</v>
      </c>
      <c r="AO67" s="41">
        <f t="shared" si="3"/>
        <v>8496.3858826899996</v>
      </c>
      <c r="AP67" s="33"/>
      <c r="AQ67" s="46"/>
      <c r="AR67" s="49"/>
    </row>
    <row r="68" spans="1:44" ht="18.75" customHeight="1">
      <c r="A68" s="39" t="s">
        <v>53</v>
      </c>
      <c r="B68" s="40">
        <v>0</v>
      </c>
      <c r="C68" s="40">
        <v>0</v>
      </c>
      <c r="D68" s="40">
        <v>830.01332284</v>
      </c>
      <c r="E68" s="40">
        <v>0</v>
      </c>
      <c r="F68" s="40">
        <v>23.954897839999997</v>
      </c>
      <c r="G68" s="40">
        <v>37.00242961</v>
      </c>
      <c r="H68" s="40">
        <v>51.65814391</v>
      </c>
      <c r="I68" s="40">
        <v>0</v>
      </c>
      <c r="J68" s="40">
        <v>112.98272358</v>
      </c>
      <c r="K68" s="40">
        <v>0</v>
      </c>
      <c r="L68" s="40">
        <v>264.93388061000002</v>
      </c>
      <c r="M68" s="40">
        <v>0</v>
      </c>
      <c r="N68" s="40">
        <v>0.30931122</v>
      </c>
      <c r="O68" s="40">
        <v>4.5272931999999999</v>
      </c>
      <c r="P68" s="40">
        <v>646.83891468999991</v>
      </c>
      <c r="Q68" s="40">
        <v>201.09091391999999</v>
      </c>
      <c r="R68" s="40">
        <v>0</v>
      </c>
      <c r="S68" s="40">
        <v>3.7534860399999999</v>
      </c>
      <c r="T68" s="40">
        <v>46.07134911</v>
      </c>
      <c r="U68" s="40">
        <v>19.955552570000002</v>
      </c>
      <c r="V68" s="40">
        <v>41.573463709999999</v>
      </c>
      <c r="W68" s="40">
        <v>534.30430652999996</v>
      </c>
      <c r="X68" s="40">
        <v>0</v>
      </c>
      <c r="Y68" s="40">
        <v>1213.9714385899999</v>
      </c>
      <c r="Z68" s="40">
        <v>68.101314939999995</v>
      </c>
      <c r="AA68" s="40">
        <v>27.53876511</v>
      </c>
      <c r="AB68" s="40">
        <v>1127.10989096</v>
      </c>
      <c r="AC68" s="40">
        <v>12.876231130000001</v>
      </c>
      <c r="AD68" s="40">
        <v>537.50380028999996</v>
      </c>
      <c r="AE68" s="40">
        <v>933.76090141999998</v>
      </c>
      <c r="AF68" s="40">
        <v>27.518674870000002</v>
      </c>
      <c r="AG68" s="40">
        <v>254.70879861</v>
      </c>
      <c r="AH68" s="40">
        <v>732.78821808000009</v>
      </c>
      <c r="AI68" s="40">
        <v>609.07324407999999</v>
      </c>
      <c r="AJ68" s="40">
        <v>15.007353289999999</v>
      </c>
      <c r="AK68" s="40">
        <v>149.38033983000003</v>
      </c>
      <c r="AL68" s="40">
        <v>19.015384489999999</v>
      </c>
      <c r="AM68" s="40">
        <v>0</v>
      </c>
      <c r="AN68" s="40">
        <v>609.51994761000003</v>
      </c>
      <c r="AO68" s="41">
        <f t="shared" si="3"/>
        <v>9156.8442926799999</v>
      </c>
      <c r="AP68" s="33"/>
      <c r="AQ68" s="46"/>
      <c r="AR68" s="49"/>
    </row>
    <row r="69" spans="1:44" ht="18.75" customHeight="1">
      <c r="A69" s="39" t="s">
        <v>54</v>
      </c>
      <c r="B69" s="40">
        <v>0</v>
      </c>
      <c r="C69" s="40">
        <v>0</v>
      </c>
      <c r="D69" s="40">
        <v>959.04831636000006</v>
      </c>
      <c r="E69" s="40">
        <v>0</v>
      </c>
      <c r="F69" s="40">
        <v>23.969184350000003</v>
      </c>
      <c r="G69" s="40">
        <v>36.063151429999998</v>
      </c>
      <c r="H69" s="40">
        <v>66.295508400000003</v>
      </c>
      <c r="I69" s="40">
        <v>158.62048462000001</v>
      </c>
      <c r="J69" s="40">
        <v>0</v>
      </c>
      <c r="K69" s="40">
        <v>0</v>
      </c>
      <c r="L69" s="40">
        <v>264.39279538</v>
      </c>
      <c r="M69" s="40">
        <v>0</v>
      </c>
      <c r="N69" s="40">
        <v>0.20163516000000001</v>
      </c>
      <c r="O69" s="40">
        <v>4.7592406900000004</v>
      </c>
      <c r="P69" s="40">
        <v>617.80130274999999</v>
      </c>
      <c r="Q69" s="40">
        <v>210.38653852000002</v>
      </c>
      <c r="R69" s="40">
        <v>0</v>
      </c>
      <c r="S69" s="40">
        <v>4.1135633199999999</v>
      </c>
      <c r="T69" s="40">
        <v>43.614465750000001</v>
      </c>
      <c r="U69" s="40">
        <v>18.28312146</v>
      </c>
      <c r="V69" s="40">
        <v>40.308258799999997</v>
      </c>
      <c r="W69" s="40">
        <v>531.65708875999997</v>
      </c>
      <c r="X69" s="40">
        <v>20.906253789999997</v>
      </c>
      <c r="Y69" s="40">
        <v>1184.78611486</v>
      </c>
      <c r="Z69" s="40">
        <v>0</v>
      </c>
      <c r="AA69" s="40">
        <v>26.583599109999998</v>
      </c>
      <c r="AB69" s="40">
        <v>1141.7869589000002</v>
      </c>
      <c r="AC69" s="40">
        <v>12.88409073</v>
      </c>
      <c r="AD69" s="40">
        <v>618.48224471000003</v>
      </c>
      <c r="AE69" s="40">
        <v>945.46630460000006</v>
      </c>
      <c r="AF69" s="40">
        <v>28.26949888</v>
      </c>
      <c r="AG69" s="40">
        <v>252.14474539000003</v>
      </c>
      <c r="AH69" s="40">
        <v>715.00504720000004</v>
      </c>
      <c r="AI69" s="40">
        <v>606.29482145000009</v>
      </c>
      <c r="AJ69" s="40">
        <v>15.103426599999999</v>
      </c>
      <c r="AK69" s="40">
        <v>154.33942519999999</v>
      </c>
      <c r="AL69" s="40">
        <v>17.327620589999999</v>
      </c>
      <c r="AM69" s="40">
        <v>0</v>
      </c>
      <c r="AN69" s="40">
        <v>735.63536259</v>
      </c>
      <c r="AO69" s="41">
        <f t="shared" si="3"/>
        <v>9454.5301703500027</v>
      </c>
      <c r="AP69" s="33"/>
      <c r="AQ69" s="46"/>
      <c r="AR69" s="49"/>
    </row>
    <row r="70" spans="1:44" ht="18.75" customHeight="1">
      <c r="A70" s="39" t="s">
        <v>55</v>
      </c>
      <c r="B70" s="40">
        <v>0</v>
      </c>
      <c r="C70" s="40">
        <v>0</v>
      </c>
      <c r="D70" s="40">
        <v>365.51675654000002</v>
      </c>
      <c r="E70" s="40">
        <v>0</v>
      </c>
      <c r="F70" s="40">
        <v>23.55768591</v>
      </c>
      <c r="G70" s="40">
        <v>40.358695609999998</v>
      </c>
      <c r="H70" s="40">
        <v>67.961317390000005</v>
      </c>
      <c r="I70" s="40">
        <v>163.41466502</v>
      </c>
      <c r="J70" s="40">
        <v>113.78543814</v>
      </c>
      <c r="K70" s="40">
        <v>0</v>
      </c>
      <c r="L70" s="40">
        <v>276.56074895</v>
      </c>
      <c r="M70" s="40">
        <v>7.66784584</v>
      </c>
      <c r="N70" s="40">
        <v>7.2085590000000005E-2</v>
      </c>
      <c r="O70" s="40">
        <v>4.8587877099999996</v>
      </c>
      <c r="P70" s="40">
        <v>636.31697365000002</v>
      </c>
      <c r="Q70" s="40">
        <v>224.17341260000001</v>
      </c>
      <c r="R70" s="40">
        <v>0</v>
      </c>
      <c r="S70" s="40">
        <v>0</v>
      </c>
      <c r="T70" s="40">
        <v>42.101774259999999</v>
      </c>
      <c r="U70" s="40">
        <v>0</v>
      </c>
      <c r="V70" s="40">
        <v>37.714463039999998</v>
      </c>
      <c r="W70" s="40">
        <v>518.52635248000001</v>
      </c>
      <c r="X70" s="40">
        <v>0</v>
      </c>
      <c r="Y70" s="40">
        <v>1121.2758531400002</v>
      </c>
      <c r="Z70" s="40">
        <v>74.170314770000005</v>
      </c>
      <c r="AA70" s="40">
        <v>24.804866899999997</v>
      </c>
      <c r="AB70" s="40">
        <v>1060.3653454400001</v>
      </c>
      <c r="AC70" s="40">
        <v>12.87273033</v>
      </c>
      <c r="AD70" s="40">
        <v>648.96608415000003</v>
      </c>
      <c r="AE70" s="40">
        <v>962.06267795000008</v>
      </c>
      <c r="AF70" s="40">
        <v>25.416673360000001</v>
      </c>
      <c r="AG70" s="40">
        <v>252.28056237999999</v>
      </c>
      <c r="AH70" s="40">
        <v>693.05815857000005</v>
      </c>
      <c r="AI70" s="40">
        <v>634.77819203000001</v>
      </c>
      <c r="AJ70" s="40">
        <v>16.269034300000001</v>
      </c>
      <c r="AK70" s="40">
        <v>160.60507643</v>
      </c>
      <c r="AL70" s="40">
        <v>17.43843154</v>
      </c>
      <c r="AM70" s="40">
        <v>0</v>
      </c>
      <c r="AN70" s="40">
        <v>772.02743721000002</v>
      </c>
      <c r="AO70" s="41">
        <f t="shared" si="3"/>
        <v>8998.9784412300014</v>
      </c>
      <c r="AP70" s="33"/>
      <c r="AQ70" s="46"/>
      <c r="AR70" s="49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6"/>
      <c r="AR71" s="49"/>
    </row>
    <row r="72" spans="1:44" ht="21.95" customHeight="1">
      <c r="A72" s="30" t="s">
        <v>60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2"/>
      <c r="AP72" s="33"/>
      <c r="AQ72" s="46"/>
      <c r="AR72" s="47"/>
    </row>
    <row r="73" spans="1:44" ht="18.7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  <c r="AP73" s="33"/>
      <c r="AQ73" s="46"/>
      <c r="AR73" s="49"/>
    </row>
    <row r="74" spans="1:44" ht="18.75" customHeight="1">
      <c r="A74" s="39" t="s">
        <v>44</v>
      </c>
      <c r="B74" s="40">
        <v>0</v>
      </c>
      <c r="C74" s="40">
        <v>0</v>
      </c>
      <c r="D74" s="40">
        <v>366.65759516000003</v>
      </c>
      <c r="E74" s="40">
        <v>0</v>
      </c>
      <c r="F74" s="40">
        <v>23.43440008</v>
      </c>
      <c r="G74" s="40">
        <v>40.995110140000001</v>
      </c>
      <c r="H74" s="40">
        <v>68.455034139999995</v>
      </c>
      <c r="I74" s="40">
        <v>163.60198681</v>
      </c>
      <c r="J74" s="40">
        <v>113.61749528</v>
      </c>
      <c r="K74" s="40">
        <v>0</v>
      </c>
      <c r="L74" s="40">
        <v>277.42718544999997</v>
      </c>
      <c r="M74" s="40">
        <v>6.8129428299999999</v>
      </c>
      <c r="N74" s="40">
        <v>0</v>
      </c>
      <c r="O74" s="40">
        <v>5.0898306299999998</v>
      </c>
      <c r="P74" s="40">
        <v>650.18985960999998</v>
      </c>
      <c r="Q74" s="40">
        <v>220.9881412</v>
      </c>
      <c r="R74" s="40">
        <v>0</v>
      </c>
      <c r="S74" s="40">
        <v>0</v>
      </c>
      <c r="T74" s="40">
        <v>39.031808069999997</v>
      </c>
      <c r="U74" s="40">
        <v>0</v>
      </c>
      <c r="V74" s="40">
        <v>37.649085329999998</v>
      </c>
      <c r="W74" s="40">
        <v>514.20775432999994</v>
      </c>
      <c r="X74" s="40">
        <v>0</v>
      </c>
      <c r="Y74" s="40">
        <v>1141.5465030799999</v>
      </c>
      <c r="Z74" s="40">
        <v>58.454118460000004</v>
      </c>
      <c r="AA74" s="40">
        <v>24.08130362</v>
      </c>
      <c r="AB74" s="40">
        <v>921.09569555999997</v>
      </c>
      <c r="AC74" s="40">
        <v>12.88437425</v>
      </c>
      <c r="AD74" s="40">
        <v>643.45103066000001</v>
      </c>
      <c r="AE74" s="40">
        <v>919.88135154999998</v>
      </c>
      <c r="AF74" s="40">
        <v>25.535298019999999</v>
      </c>
      <c r="AG74" s="40">
        <v>252.74578237</v>
      </c>
      <c r="AH74" s="40">
        <v>688.18648062</v>
      </c>
      <c r="AI74" s="40">
        <v>654.29285859000004</v>
      </c>
      <c r="AJ74" s="40">
        <v>17.63157382</v>
      </c>
      <c r="AK74" s="40">
        <v>163.87013818</v>
      </c>
      <c r="AL74" s="40">
        <v>17.56073511</v>
      </c>
      <c r="AM74" s="40">
        <v>0</v>
      </c>
      <c r="AN74" s="40">
        <v>718.17908235000004</v>
      </c>
      <c r="AO74" s="41">
        <f t="shared" ref="AO74:AO85" si="4">SUM(B74:AN74)</f>
        <v>8787.5545552999993</v>
      </c>
      <c r="AP74" s="33"/>
      <c r="AQ74" s="46"/>
      <c r="AR74" s="49"/>
    </row>
    <row r="75" spans="1:44" ht="18.75" customHeight="1">
      <c r="A75" s="39" t="s">
        <v>45</v>
      </c>
      <c r="B75" s="40">
        <v>0</v>
      </c>
      <c r="C75" s="40">
        <v>0</v>
      </c>
      <c r="D75" s="40">
        <v>356.17574150000002</v>
      </c>
      <c r="E75" s="40">
        <v>0</v>
      </c>
      <c r="F75" s="40">
        <v>23.466176620000002</v>
      </c>
      <c r="G75" s="40">
        <v>41.090250689999998</v>
      </c>
      <c r="H75" s="40">
        <v>63.864183629999999</v>
      </c>
      <c r="I75" s="40">
        <v>163.57471561000003</v>
      </c>
      <c r="J75" s="40">
        <v>110.33394724999999</v>
      </c>
      <c r="K75" s="40">
        <v>0</v>
      </c>
      <c r="L75" s="40">
        <v>262.86777612999998</v>
      </c>
      <c r="M75" s="40">
        <v>5.8391457000000004</v>
      </c>
      <c r="N75" s="40">
        <v>0</v>
      </c>
      <c r="O75" s="40">
        <v>5.7320494499999999</v>
      </c>
      <c r="P75" s="40">
        <v>589.34421667999993</v>
      </c>
      <c r="Q75" s="40">
        <v>217.98456841999999</v>
      </c>
      <c r="R75" s="40">
        <v>0</v>
      </c>
      <c r="S75" s="40">
        <v>0</v>
      </c>
      <c r="T75" s="40">
        <v>39.527701030000003</v>
      </c>
      <c r="U75" s="40">
        <v>0</v>
      </c>
      <c r="V75" s="40">
        <v>37.14376558</v>
      </c>
      <c r="W75" s="40">
        <v>482.73916326</v>
      </c>
      <c r="X75" s="40">
        <v>0</v>
      </c>
      <c r="Y75" s="40">
        <v>1126.80143107</v>
      </c>
      <c r="Z75" s="40">
        <v>56.918775329999995</v>
      </c>
      <c r="AA75" s="40">
        <v>23.22739747</v>
      </c>
      <c r="AB75" s="40">
        <v>802.47357776000001</v>
      </c>
      <c r="AC75" s="40">
        <v>12.862768109999999</v>
      </c>
      <c r="AD75" s="40">
        <v>571.21176786000001</v>
      </c>
      <c r="AE75" s="40">
        <v>911.78079442000001</v>
      </c>
      <c r="AF75" s="40">
        <v>25.7759903</v>
      </c>
      <c r="AG75" s="40">
        <v>252.96158803</v>
      </c>
      <c r="AH75" s="40">
        <v>645.62079148999999</v>
      </c>
      <c r="AI75" s="40">
        <v>626.17494062000003</v>
      </c>
      <c r="AJ75" s="40">
        <v>16.57001309</v>
      </c>
      <c r="AK75" s="40">
        <v>168.1960995</v>
      </c>
      <c r="AL75" s="40">
        <v>17.838341940000003</v>
      </c>
      <c r="AM75" s="40">
        <v>0</v>
      </c>
      <c r="AN75" s="40">
        <v>732.87761634000003</v>
      </c>
      <c r="AO75" s="41">
        <f t="shared" si="4"/>
        <v>8390.9752948799996</v>
      </c>
      <c r="AP75" s="33"/>
      <c r="AQ75" s="46"/>
      <c r="AR75" s="49"/>
    </row>
    <row r="76" spans="1:44" ht="18.75" customHeight="1">
      <c r="A76" s="39" t="s">
        <v>46</v>
      </c>
      <c r="B76" s="40">
        <v>0</v>
      </c>
      <c r="C76" s="40">
        <v>0</v>
      </c>
      <c r="D76" s="40">
        <v>329.94129838999999</v>
      </c>
      <c r="E76" s="40">
        <v>0</v>
      </c>
      <c r="F76" s="40">
        <v>23.845775270000001</v>
      </c>
      <c r="G76" s="40">
        <v>40.032498289999999</v>
      </c>
      <c r="H76" s="40">
        <v>63.680533650000001</v>
      </c>
      <c r="I76" s="40">
        <v>164.49151357</v>
      </c>
      <c r="J76" s="40">
        <v>112.55397325</v>
      </c>
      <c r="K76" s="40">
        <v>0</v>
      </c>
      <c r="L76" s="40">
        <v>263.06879268</v>
      </c>
      <c r="M76" s="40">
        <v>5.4543162399999998</v>
      </c>
      <c r="N76" s="40">
        <v>0</v>
      </c>
      <c r="O76" s="40">
        <v>7.1860346599999998</v>
      </c>
      <c r="P76" s="40">
        <v>659.94976844000007</v>
      </c>
      <c r="Q76" s="40">
        <v>229.69862928999999</v>
      </c>
      <c r="R76" s="40">
        <v>0</v>
      </c>
      <c r="S76" s="40">
        <v>0</v>
      </c>
      <c r="T76" s="40">
        <v>39.57670452</v>
      </c>
      <c r="U76" s="40">
        <v>0</v>
      </c>
      <c r="V76" s="40">
        <v>37.30806595</v>
      </c>
      <c r="W76" s="40">
        <v>499.77549513999998</v>
      </c>
      <c r="X76" s="40">
        <v>0</v>
      </c>
      <c r="Y76" s="40">
        <v>1021.6844409199999</v>
      </c>
      <c r="Z76" s="40">
        <v>57.048706029999998</v>
      </c>
      <c r="AA76" s="40">
        <v>22.832374100000003</v>
      </c>
      <c r="AB76" s="40">
        <v>809.03161236999995</v>
      </c>
      <c r="AC76" s="40">
        <v>12.88092825</v>
      </c>
      <c r="AD76" s="40">
        <v>566.34607120999999</v>
      </c>
      <c r="AE76" s="40">
        <v>897.77372195000009</v>
      </c>
      <c r="AF76" s="40">
        <v>26.712839489999997</v>
      </c>
      <c r="AG76" s="40">
        <v>252.96790221000001</v>
      </c>
      <c r="AH76" s="40">
        <v>661.22799051999993</v>
      </c>
      <c r="AI76" s="40">
        <v>645.53702678000002</v>
      </c>
      <c r="AJ76" s="40">
        <v>16.681552410000002</v>
      </c>
      <c r="AK76" s="40">
        <v>162.26776093000001</v>
      </c>
      <c r="AL76" s="40">
        <v>18.147428590000001</v>
      </c>
      <c r="AM76" s="40">
        <v>0</v>
      </c>
      <c r="AN76" s="40">
        <v>681.7178844199999</v>
      </c>
      <c r="AO76" s="41">
        <f t="shared" si="4"/>
        <v>8329.4216395200019</v>
      </c>
      <c r="AP76" s="33"/>
      <c r="AQ76" s="46"/>
      <c r="AR76" s="49"/>
    </row>
    <row r="77" spans="1:44" ht="18.75" customHeight="1">
      <c r="A77" s="39" t="s">
        <v>47</v>
      </c>
      <c r="B77" s="40">
        <v>0</v>
      </c>
      <c r="C77" s="40">
        <v>0</v>
      </c>
      <c r="D77" s="40">
        <v>319.39756855000002</v>
      </c>
      <c r="E77" s="40">
        <v>0</v>
      </c>
      <c r="F77" s="40">
        <v>23.779835629999997</v>
      </c>
      <c r="G77" s="40">
        <v>38.892483460000001</v>
      </c>
      <c r="H77" s="40">
        <v>63.511220259999995</v>
      </c>
      <c r="I77" s="40">
        <v>165.09829884999999</v>
      </c>
      <c r="J77" s="40">
        <v>114.31967942</v>
      </c>
      <c r="K77" s="40">
        <v>0</v>
      </c>
      <c r="L77" s="40">
        <v>261.58059393999997</v>
      </c>
      <c r="M77" s="40">
        <v>8.7474008300000001</v>
      </c>
      <c r="N77" s="40">
        <v>0</v>
      </c>
      <c r="O77" s="40">
        <v>8.1198863299999999</v>
      </c>
      <c r="P77" s="40">
        <v>658.50091627999996</v>
      </c>
      <c r="Q77" s="40">
        <v>226.9812489</v>
      </c>
      <c r="R77" s="40">
        <v>1.90797397</v>
      </c>
      <c r="S77" s="40">
        <v>0</v>
      </c>
      <c r="T77" s="40">
        <v>40.315218539999996</v>
      </c>
      <c r="U77" s="40">
        <v>0</v>
      </c>
      <c r="V77" s="40">
        <v>37.379059529999999</v>
      </c>
      <c r="W77" s="40">
        <v>563.90518900999996</v>
      </c>
      <c r="X77" s="40">
        <v>0</v>
      </c>
      <c r="Y77" s="40">
        <v>1028.89356402</v>
      </c>
      <c r="Z77" s="40">
        <v>57.109821590000003</v>
      </c>
      <c r="AA77" s="40">
        <v>22.32043719</v>
      </c>
      <c r="AB77" s="40">
        <v>819.04885362999994</v>
      </c>
      <c r="AC77" s="40">
        <v>12.89259032</v>
      </c>
      <c r="AD77" s="40">
        <v>564.50678317999996</v>
      </c>
      <c r="AE77" s="40">
        <v>899.01145053999994</v>
      </c>
      <c r="AF77" s="40">
        <v>26.994601719999999</v>
      </c>
      <c r="AG77" s="40">
        <v>253.39479055000001</v>
      </c>
      <c r="AH77" s="40">
        <v>655.76918479999995</v>
      </c>
      <c r="AI77" s="40">
        <v>674.42961408000008</v>
      </c>
      <c r="AJ77" s="40">
        <v>16.150231460000001</v>
      </c>
      <c r="AK77" s="40">
        <v>158.40278941</v>
      </c>
      <c r="AL77" s="40">
        <v>18.241593170000002</v>
      </c>
      <c r="AM77" s="40">
        <v>0</v>
      </c>
      <c r="AN77" s="40">
        <v>685.02694577</v>
      </c>
      <c r="AO77" s="41">
        <f t="shared" si="4"/>
        <v>8424.629824929998</v>
      </c>
      <c r="AP77" s="33"/>
      <c r="AQ77" s="46"/>
      <c r="AR77" s="49"/>
    </row>
    <row r="78" spans="1:44" ht="18.75" customHeight="1">
      <c r="A78" s="39" t="s">
        <v>48</v>
      </c>
      <c r="B78" s="40">
        <v>0</v>
      </c>
      <c r="C78" s="40">
        <v>0</v>
      </c>
      <c r="D78" s="40">
        <v>304.19871802999995</v>
      </c>
      <c r="E78" s="40">
        <v>0</v>
      </c>
      <c r="F78" s="40">
        <v>23.45886655</v>
      </c>
      <c r="G78" s="40">
        <v>39.306614320000001</v>
      </c>
      <c r="H78" s="40">
        <v>76.657383480000007</v>
      </c>
      <c r="I78" s="40">
        <v>166.03019783000002</v>
      </c>
      <c r="J78" s="40">
        <v>116.10040762999999</v>
      </c>
      <c r="K78" s="40">
        <v>0</v>
      </c>
      <c r="L78" s="40">
        <v>262.83377991999998</v>
      </c>
      <c r="M78" s="40">
        <v>8.388695460000001</v>
      </c>
      <c r="N78" s="40">
        <v>0</v>
      </c>
      <c r="O78" s="40">
        <v>8.5234037499999999</v>
      </c>
      <c r="P78" s="40">
        <v>686.57429371000001</v>
      </c>
      <c r="Q78" s="40">
        <v>224.7674189</v>
      </c>
      <c r="R78" s="40">
        <v>1.87743843</v>
      </c>
      <c r="S78" s="40">
        <v>0</v>
      </c>
      <c r="T78" s="40">
        <v>37.931513189999997</v>
      </c>
      <c r="U78" s="40">
        <v>0</v>
      </c>
      <c r="V78" s="40">
        <v>43.70838389</v>
      </c>
      <c r="W78" s="40">
        <v>531.41373872999998</v>
      </c>
      <c r="X78" s="40">
        <v>0</v>
      </c>
      <c r="Y78" s="40">
        <v>1067.34744972</v>
      </c>
      <c r="Z78" s="40">
        <v>55.574247770000007</v>
      </c>
      <c r="AA78" s="40">
        <v>21.822054809999997</v>
      </c>
      <c r="AB78" s="40">
        <v>802.32278394000002</v>
      </c>
      <c r="AC78" s="40">
        <v>12.9062628</v>
      </c>
      <c r="AD78" s="40">
        <v>571.49689470999999</v>
      </c>
      <c r="AE78" s="40">
        <v>805.45762309999998</v>
      </c>
      <c r="AF78" s="40">
        <v>35.984073630000005</v>
      </c>
      <c r="AG78" s="40">
        <v>0</v>
      </c>
      <c r="AH78" s="40">
        <v>643.94846716999996</v>
      </c>
      <c r="AI78" s="40">
        <v>643.96212569000011</v>
      </c>
      <c r="AJ78" s="40">
        <v>16.101378660000002</v>
      </c>
      <c r="AK78" s="40">
        <v>164.19486602000001</v>
      </c>
      <c r="AL78" s="40">
        <v>17.502271649999997</v>
      </c>
      <c r="AM78" s="40">
        <v>0</v>
      </c>
      <c r="AN78" s="40">
        <v>665.12659541999994</v>
      </c>
      <c r="AO78" s="41">
        <f t="shared" si="4"/>
        <v>8055.5179489099983</v>
      </c>
      <c r="AP78" s="33"/>
      <c r="AQ78" s="46"/>
      <c r="AR78" s="49"/>
    </row>
    <row r="79" spans="1:44" ht="18.75" customHeight="1">
      <c r="A79" s="39" t="s">
        <v>49</v>
      </c>
      <c r="B79" s="40">
        <v>0</v>
      </c>
      <c r="C79" s="40">
        <v>0</v>
      </c>
      <c r="D79" s="40">
        <v>306.60129448000004</v>
      </c>
      <c r="E79" s="40">
        <v>0</v>
      </c>
      <c r="F79" s="40">
        <v>23.639236440000001</v>
      </c>
      <c r="G79" s="40">
        <v>39.068078979999996</v>
      </c>
      <c r="H79" s="40">
        <v>76.17127524</v>
      </c>
      <c r="I79" s="40">
        <v>167.40945212</v>
      </c>
      <c r="J79" s="40">
        <v>114.09007604999999</v>
      </c>
      <c r="K79" s="40">
        <v>0</v>
      </c>
      <c r="L79" s="40">
        <v>264.03365239999999</v>
      </c>
      <c r="M79" s="40">
        <v>8.3699469799999999</v>
      </c>
      <c r="N79" s="40">
        <v>0</v>
      </c>
      <c r="O79" s="40">
        <v>8.8728722500000003</v>
      </c>
      <c r="P79" s="40">
        <v>610.57636099000001</v>
      </c>
      <c r="Q79" s="40">
        <v>245.08386550999998</v>
      </c>
      <c r="R79" s="40">
        <v>1.8956178000000001</v>
      </c>
      <c r="S79" s="40">
        <v>0</v>
      </c>
      <c r="T79" s="40">
        <v>36.636901200000004</v>
      </c>
      <c r="U79" s="40">
        <v>0</v>
      </c>
      <c r="V79" s="40">
        <v>42.96191967</v>
      </c>
      <c r="W79" s="40">
        <v>511.74636363000002</v>
      </c>
      <c r="X79" s="40">
        <v>0</v>
      </c>
      <c r="Y79" s="40">
        <v>1052.7258899400001</v>
      </c>
      <c r="Z79" s="40">
        <v>55.639494249999998</v>
      </c>
      <c r="AA79" s="40">
        <v>22.03586293</v>
      </c>
      <c r="AB79" s="40">
        <v>844.99909284</v>
      </c>
      <c r="AC79" s="40">
        <v>12.91971169</v>
      </c>
      <c r="AD79" s="40">
        <v>634.75223100000005</v>
      </c>
      <c r="AE79" s="40">
        <v>957.22048495000001</v>
      </c>
      <c r="AF79" s="40">
        <v>35.603560409999993</v>
      </c>
      <c r="AG79" s="40">
        <v>255.13779112999998</v>
      </c>
      <c r="AH79" s="40">
        <v>668.90365944000007</v>
      </c>
      <c r="AI79" s="40">
        <v>692.82975811000006</v>
      </c>
      <c r="AJ79" s="40">
        <v>16.243194689999999</v>
      </c>
      <c r="AK79" s="40">
        <v>177.21718802999999</v>
      </c>
      <c r="AL79" s="40">
        <v>17.704437219999999</v>
      </c>
      <c r="AM79" s="40">
        <v>0</v>
      </c>
      <c r="AN79" s="40">
        <v>670.47210633999998</v>
      </c>
      <c r="AO79" s="41">
        <f t="shared" si="4"/>
        <v>8571.5613767100022</v>
      </c>
      <c r="AP79" s="33"/>
      <c r="AQ79" s="46"/>
      <c r="AR79" s="49"/>
    </row>
    <row r="80" spans="1:44" ht="18.75" customHeight="1">
      <c r="A80" s="39" t="s">
        <v>50</v>
      </c>
      <c r="B80" s="40">
        <v>0</v>
      </c>
      <c r="C80" s="40">
        <v>0</v>
      </c>
      <c r="D80" s="40">
        <v>380.6741179</v>
      </c>
      <c r="E80" s="40">
        <v>0</v>
      </c>
      <c r="F80" s="40">
        <v>29.204885149999999</v>
      </c>
      <c r="G80" s="40">
        <v>37.686927140000002</v>
      </c>
      <c r="H80" s="40">
        <v>76.050249319999992</v>
      </c>
      <c r="I80" s="40">
        <v>168.68203002000001</v>
      </c>
      <c r="J80" s="40">
        <v>116.56703529000001</v>
      </c>
      <c r="K80" s="40">
        <v>0</v>
      </c>
      <c r="L80" s="40">
        <v>266.33401771000001</v>
      </c>
      <c r="M80" s="40">
        <v>9.5834370299999989</v>
      </c>
      <c r="N80" s="40">
        <v>0</v>
      </c>
      <c r="O80" s="40">
        <v>9.1752010300000002</v>
      </c>
      <c r="P80" s="40">
        <v>617.21339880999994</v>
      </c>
      <c r="Q80" s="40">
        <v>238.63748656000001</v>
      </c>
      <c r="R80" s="40">
        <v>0.15168803</v>
      </c>
      <c r="S80" s="40">
        <v>0</v>
      </c>
      <c r="T80" s="40">
        <v>35.612732840000007</v>
      </c>
      <c r="U80" s="40">
        <v>0</v>
      </c>
      <c r="V80" s="40">
        <v>42.938446840000005</v>
      </c>
      <c r="W80" s="40">
        <v>548.44938924999997</v>
      </c>
      <c r="X80" s="40">
        <v>0</v>
      </c>
      <c r="Y80" s="40">
        <v>1078.8562136099999</v>
      </c>
      <c r="Z80" s="40">
        <v>55.441836130000006</v>
      </c>
      <c r="AA80" s="40">
        <v>20.908718309999998</v>
      </c>
      <c r="AB80" s="40">
        <v>893.50765904999992</v>
      </c>
      <c r="AC80" s="40">
        <v>12.95675911</v>
      </c>
      <c r="AD80" s="40">
        <v>632.08595548000005</v>
      </c>
      <c r="AE80" s="40">
        <v>895.09391726000001</v>
      </c>
      <c r="AF80" s="40">
        <v>36.872679359999999</v>
      </c>
      <c r="AG80" s="40">
        <v>256.20790384000003</v>
      </c>
      <c r="AH80" s="40">
        <v>659.62586969000006</v>
      </c>
      <c r="AI80" s="40">
        <v>840.22671402000003</v>
      </c>
      <c r="AJ80" s="40">
        <v>16.36618167</v>
      </c>
      <c r="AK80" s="40">
        <v>201.71922146</v>
      </c>
      <c r="AL80" s="40">
        <v>18.854831690000001</v>
      </c>
      <c r="AM80" s="40">
        <v>0</v>
      </c>
      <c r="AN80" s="40">
        <v>662.76448575999996</v>
      </c>
      <c r="AO80" s="41">
        <f t="shared" si="4"/>
        <v>8858.4499893600005</v>
      </c>
      <c r="AP80" s="33"/>
      <c r="AQ80" s="46"/>
      <c r="AR80" s="49"/>
    </row>
    <row r="81" spans="1:44" ht="18.75" customHeight="1">
      <c r="A81" s="39" t="s">
        <v>51</v>
      </c>
      <c r="B81" s="40">
        <v>0</v>
      </c>
      <c r="C81" s="40">
        <v>0</v>
      </c>
      <c r="D81" s="40">
        <v>388.43062874999998</v>
      </c>
      <c r="E81" s="40">
        <v>0</v>
      </c>
      <c r="F81" s="40">
        <v>29.306627779999999</v>
      </c>
      <c r="G81" s="40">
        <v>36.010814570000001</v>
      </c>
      <c r="H81" s="40">
        <v>75.334432079999999</v>
      </c>
      <c r="I81" s="40">
        <v>169.77181747</v>
      </c>
      <c r="J81" s="40">
        <v>118.45804381999999</v>
      </c>
      <c r="K81" s="40">
        <v>0</v>
      </c>
      <c r="L81" s="40">
        <v>267.38719011000001</v>
      </c>
      <c r="M81" s="40">
        <v>9.6085574600000001</v>
      </c>
      <c r="N81" s="40">
        <v>0</v>
      </c>
      <c r="O81" s="40">
        <v>9.224394779999999</v>
      </c>
      <c r="P81" s="40">
        <v>578.25102022999999</v>
      </c>
      <c r="Q81" s="40">
        <v>246.59827792999999</v>
      </c>
      <c r="R81" s="40">
        <v>0.19313435999999998</v>
      </c>
      <c r="S81" s="40">
        <v>0</v>
      </c>
      <c r="T81" s="40">
        <v>21.90831141</v>
      </c>
      <c r="U81" s="40">
        <v>0</v>
      </c>
      <c r="V81" s="40">
        <v>45.27589511</v>
      </c>
      <c r="W81" s="40">
        <v>503.90335149000003</v>
      </c>
      <c r="X81" s="40">
        <v>0</v>
      </c>
      <c r="Y81" s="40">
        <v>1173.9360275699999</v>
      </c>
      <c r="Z81" s="40">
        <v>55.653327359999999</v>
      </c>
      <c r="AA81" s="40">
        <v>20.450491260000003</v>
      </c>
      <c r="AB81" s="40">
        <v>919.11591962</v>
      </c>
      <c r="AC81" s="40">
        <v>12.99478386</v>
      </c>
      <c r="AD81" s="40">
        <v>619.39926420000006</v>
      </c>
      <c r="AE81" s="40">
        <v>928.5499552</v>
      </c>
      <c r="AF81" s="40">
        <v>36.497210179999996</v>
      </c>
      <c r="AG81" s="40">
        <v>256.46740319999998</v>
      </c>
      <c r="AH81" s="40">
        <v>689.07328512000004</v>
      </c>
      <c r="AI81" s="40">
        <v>798.97368291999999</v>
      </c>
      <c r="AJ81" s="40">
        <v>16.349581529999998</v>
      </c>
      <c r="AK81" s="40">
        <v>191.05165321000001</v>
      </c>
      <c r="AL81" s="40">
        <v>18.408235999999999</v>
      </c>
      <c r="AM81" s="40">
        <v>0</v>
      </c>
      <c r="AN81" s="40">
        <v>680.63940792999995</v>
      </c>
      <c r="AO81" s="41">
        <f t="shared" si="4"/>
        <v>8917.2227265100009</v>
      </c>
      <c r="AP81" s="33"/>
      <c r="AQ81" s="46"/>
      <c r="AR81" s="49"/>
    </row>
    <row r="82" spans="1:44" ht="18.75" customHeight="1">
      <c r="A82" s="39" t="s">
        <v>52</v>
      </c>
      <c r="B82" s="40">
        <v>0</v>
      </c>
      <c r="C82" s="40">
        <v>0</v>
      </c>
      <c r="D82" s="40">
        <v>349.40860663999996</v>
      </c>
      <c r="E82" s="40">
        <v>0</v>
      </c>
      <c r="F82" s="40">
        <v>29.609692370000001</v>
      </c>
      <c r="G82" s="40">
        <v>35.086207299999998</v>
      </c>
      <c r="H82" s="40">
        <v>73.816267719999999</v>
      </c>
      <c r="I82" s="40">
        <v>172.73823540999999</v>
      </c>
      <c r="J82" s="40">
        <v>118.53445515</v>
      </c>
      <c r="K82" s="40">
        <v>0</v>
      </c>
      <c r="L82" s="40">
        <v>267.79029654999999</v>
      </c>
      <c r="M82" s="40">
        <v>9.4918221500000008</v>
      </c>
      <c r="N82" s="40">
        <v>0</v>
      </c>
      <c r="O82" s="40">
        <v>9.2157148800000002</v>
      </c>
      <c r="P82" s="40">
        <v>703.15876186000003</v>
      </c>
      <c r="Q82" s="40">
        <v>257.21564233000004</v>
      </c>
      <c r="R82" s="40">
        <v>0.2102551</v>
      </c>
      <c r="S82" s="40">
        <v>0</v>
      </c>
      <c r="T82" s="40">
        <v>22.076260229999999</v>
      </c>
      <c r="U82" s="40">
        <v>0</v>
      </c>
      <c r="V82" s="40">
        <v>51.845329090000007</v>
      </c>
      <c r="W82" s="40">
        <v>538.84645136000006</v>
      </c>
      <c r="X82" s="40">
        <v>0</v>
      </c>
      <c r="Y82" s="40">
        <v>1162.31567851</v>
      </c>
      <c r="Z82" s="40">
        <v>55.970643409999994</v>
      </c>
      <c r="AA82" s="40">
        <v>19.79591357</v>
      </c>
      <c r="AB82" s="40">
        <v>973.96449538000002</v>
      </c>
      <c r="AC82" s="40">
        <v>13.01254074</v>
      </c>
      <c r="AD82" s="40">
        <v>601.64536554999995</v>
      </c>
      <c r="AE82" s="40">
        <v>968.27780170000005</v>
      </c>
      <c r="AF82" s="40">
        <v>36.213111619999999</v>
      </c>
      <c r="AG82" s="40">
        <v>256.48496659</v>
      </c>
      <c r="AH82" s="40">
        <v>673.15516028999991</v>
      </c>
      <c r="AI82" s="40">
        <v>821.58513654000001</v>
      </c>
      <c r="AJ82" s="40">
        <v>16.474445410000001</v>
      </c>
      <c r="AK82" s="40">
        <v>187.90696341</v>
      </c>
      <c r="AL82" s="40">
        <v>18.44656475</v>
      </c>
      <c r="AM82" s="40">
        <v>0</v>
      </c>
      <c r="AN82" s="40">
        <v>668.31489641999997</v>
      </c>
      <c r="AO82" s="41">
        <f t="shared" si="4"/>
        <v>9112.6076820300004</v>
      </c>
      <c r="AP82" s="33"/>
      <c r="AQ82" s="46"/>
      <c r="AR82" s="49"/>
    </row>
    <row r="83" spans="1:44" ht="18.75" customHeight="1">
      <c r="A83" s="39" t="s">
        <v>53</v>
      </c>
      <c r="B83" s="40">
        <v>0</v>
      </c>
      <c r="C83" s="40">
        <v>0</v>
      </c>
      <c r="D83" s="40">
        <v>345.31301468999999</v>
      </c>
      <c r="E83" s="40">
        <v>0</v>
      </c>
      <c r="F83" s="40">
        <v>29.418498159999999</v>
      </c>
      <c r="G83" s="40">
        <v>33.965649380000002</v>
      </c>
      <c r="H83" s="40">
        <v>70.672141629999999</v>
      </c>
      <c r="I83" s="40">
        <v>175.80200799000002</v>
      </c>
      <c r="J83" s="40">
        <v>121.70048276999999</v>
      </c>
      <c r="K83" s="40">
        <v>0</v>
      </c>
      <c r="L83" s="40">
        <v>269.43886310000005</v>
      </c>
      <c r="M83" s="40">
        <v>9.5133168900000005</v>
      </c>
      <c r="N83" s="40">
        <v>0</v>
      </c>
      <c r="O83" s="40">
        <v>9.2221827200000011</v>
      </c>
      <c r="P83" s="40">
        <v>832.71800897000003</v>
      </c>
      <c r="Q83" s="40">
        <v>262.53903486000002</v>
      </c>
      <c r="R83" s="40">
        <v>0.24247030999999999</v>
      </c>
      <c r="S83" s="40">
        <v>0</v>
      </c>
      <c r="T83" s="40">
        <v>23.027092449999998</v>
      </c>
      <c r="U83" s="40">
        <v>0</v>
      </c>
      <c r="V83" s="40">
        <v>51.941720950000004</v>
      </c>
      <c r="W83" s="40">
        <v>610.65990238999996</v>
      </c>
      <c r="X83" s="40">
        <v>0</v>
      </c>
      <c r="Y83" s="40">
        <v>1119.21898311</v>
      </c>
      <c r="Z83" s="40">
        <v>56.721601659999997</v>
      </c>
      <c r="AA83" s="40">
        <v>19.281662710000003</v>
      </c>
      <c r="AB83" s="40">
        <v>1036.7870415800001</v>
      </c>
      <c r="AC83" s="40">
        <v>13.161474519999999</v>
      </c>
      <c r="AD83" s="40">
        <v>621.46359808</v>
      </c>
      <c r="AE83" s="40">
        <v>981.42066253999997</v>
      </c>
      <c r="AF83" s="40">
        <v>38.044497799999995</v>
      </c>
      <c r="AG83" s="40">
        <v>256.49847038000001</v>
      </c>
      <c r="AH83" s="40">
        <v>722.42696537999996</v>
      </c>
      <c r="AI83" s="40">
        <v>814.62238010999999</v>
      </c>
      <c r="AJ83" s="40">
        <v>16.37890024</v>
      </c>
      <c r="AK83" s="40">
        <v>180.15299367</v>
      </c>
      <c r="AL83" s="40">
        <v>19.023999329999999</v>
      </c>
      <c r="AM83" s="40">
        <v>0</v>
      </c>
      <c r="AN83" s="40">
        <v>707.98211813</v>
      </c>
      <c r="AO83" s="41">
        <f t="shared" si="4"/>
        <v>9449.3597365000023</v>
      </c>
      <c r="AP83" s="33"/>
      <c r="AQ83" s="46"/>
      <c r="AR83" s="49"/>
    </row>
    <row r="84" spans="1:44" ht="18.75" customHeight="1">
      <c r="A84" s="39" t="s">
        <v>54</v>
      </c>
      <c r="B84" s="40">
        <v>0</v>
      </c>
      <c r="C84" s="40">
        <v>0</v>
      </c>
      <c r="D84" s="40">
        <v>378.0230277</v>
      </c>
      <c r="E84" s="40">
        <v>0</v>
      </c>
      <c r="F84" s="40">
        <v>29.61755836</v>
      </c>
      <c r="G84" s="40">
        <v>27.084874210000002</v>
      </c>
      <c r="H84" s="40">
        <v>65.696256500000004</v>
      </c>
      <c r="I84" s="40">
        <v>176.56614163999998</v>
      </c>
      <c r="J84" s="40">
        <v>128.68667934000001</v>
      </c>
      <c r="K84" s="40">
        <v>0</v>
      </c>
      <c r="L84" s="40">
        <v>270.13998981999998</v>
      </c>
      <c r="M84" s="40">
        <v>9.0476654300000003</v>
      </c>
      <c r="N84" s="40">
        <v>0</v>
      </c>
      <c r="O84" s="40">
        <v>9.2689517499999994</v>
      </c>
      <c r="P84" s="40">
        <v>882.98979477</v>
      </c>
      <c r="Q84" s="40">
        <v>277.64815636999998</v>
      </c>
      <c r="R84" s="40">
        <v>0.24143938000000001</v>
      </c>
      <c r="S84" s="40">
        <v>0</v>
      </c>
      <c r="T84" s="40">
        <v>27.470477940000002</v>
      </c>
      <c r="U84" s="40">
        <v>0</v>
      </c>
      <c r="V84" s="40">
        <v>48.970428479999995</v>
      </c>
      <c r="W84" s="40">
        <v>650.87923874000001</v>
      </c>
      <c r="X84" s="40">
        <v>0</v>
      </c>
      <c r="Y84" s="40">
        <v>1093.6159322799999</v>
      </c>
      <c r="Z84" s="40">
        <v>57.337330369999997</v>
      </c>
      <c r="AA84" s="40">
        <v>18.82262081</v>
      </c>
      <c r="AB84" s="40">
        <v>1046.6823005799999</v>
      </c>
      <c r="AC84" s="40">
        <v>13.32616326</v>
      </c>
      <c r="AD84" s="40">
        <v>639.62725050999995</v>
      </c>
      <c r="AE84" s="40">
        <v>1007.64364619</v>
      </c>
      <c r="AF84" s="40">
        <v>35.554426579999998</v>
      </c>
      <c r="AG84" s="40">
        <v>256.64497542999999</v>
      </c>
      <c r="AH84" s="40">
        <v>709.91450066999994</v>
      </c>
      <c r="AI84" s="40">
        <v>855.93352295</v>
      </c>
      <c r="AJ84" s="40">
        <v>16.326166520000001</v>
      </c>
      <c r="AK84" s="40">
        <v>196.45407618000002</v>
      </c>
      <c r="AL84" s="40">
        <v>18.731100959999999</v>
      </c>
      <c r="AM84" s="40">
        <v>0</v>
      </c>
      <c r="AN84" s="40">
        <v>755.34579754999993</v>
      </c>
      <c r="AO84" s="41">
        <f t="shared" si="4"/>
        <v>9704.2904912699996</v>
      </c>
      <c r="AP84" s="33"/>
      <c r="AQ84" s="46"/>
      <c r="AR84" s="49"/>
    </row>
    <row r="85" spans="1:44" ht="18.75" customHeight="1">
      <c r="A85" s="39" t="s">
        <v>55</v>
      </c>
      <c r="B85" s="40">
        <v>0</v>
      </c>
      <c r="C85" s="40">
        <v>0</v>
      </c>
      <c r="D85" s="40">
        <v>392.64405769999996</v>
      </c>
      <c r="E85" s="40">
        <v>0</v>
      </c>
      <c r="F85" s="40">
        <v>29.623164710000001</v>
      </c>
      <c r="G85" s="40">
        <v>29.41945252</v>
      </c>
      <c r="H85" s="40">
        <v>65.025276109999993</v>
      </c>
      <c r="I85" s="40">
        <v>177.84319779</v>
      </c>
      <c r="J85" s="40">
        <v>125.74880424</v>
      </c>
      <c r="K85" s="40">
        <v>0</v>
      </c>
      <c r="L85" s="40">
        <v>267.63304903</v>
      </c>
      <c r="M85" s="40">
        <v>8.11970612</v>
      </c>
      <c r="N85" s="40">
        <v>0</v>
      </c>
      <c r="O85" s="40">
        <v>9.6891495899999995</v>
      </c>
      <c r="P85" s="40">
        <v>590.30627773000003</v>
      </c>
      <c r="Q85" s="40">
        <v>285.25172550000002</v>
      </c>
      <c r="R85" s="40">
        <v>0.19201913000000001</v>
      </c>
      <c r="S85" s="40">
        <v>0</v>
      </c>
      <c r="T85" s="40">
        <v>27.00803307</v>
      </c>
      <c r="U85" s="40">
        <v>0</v>
      </c>
      <c r="V85" s="40">
        <v>56.57839096</v>
      </c>
      <c r="W85" s="40">
        <v>655.69524959</v>
      </c>
      <c r="X85" s="40">
        <v>0</v>
      </c>
      <c r="Y85" s="40">
        <v>1249.61986957</v>
      </c>
      <c r="Z85" s="40">
        <v>57.459991509999995</v>
      </c>
      <c r="AA85" s="40">
        <v>18.14244622</v>
      </c>
      <c r="AB85" s="40">
        <v>0</v>
      </c>
      <c r="AC85" s="40">
        <v>7.8131247100000003</v>
      </c>
      <c r="AD85" s="40">
        <v>625.33580788999996</v>
      </c>
      <c r="AE85" s="40">
        <v>974.32811349999997</v>
      </c>
      <c r="AF85" s="40">
        <v>32.618270269999996</v>
      </c>
      <c r="AG85" s="40">
        <v>256.87861702000004</v>
      </c>
      <c r="AH85" s="40">
        <v>683.86495549999995</v>
      </c>
      <c r="AI85" s="40">
        <v>970.71539676999998</v>
      </c>
      <c r="AJ85" s="40">
        <v>17.475000250000001</v>
      </c>
      <c r="AK85" s="40">
        <v>190.64169597999998</v>
      </c>
      <c r="AL85" s="40">
        <v>28.198602469999997</v>
      </c>
      <c r="AM85" s="40">
        <v>6.5285347900000001</v>
      </c>
      <c r="AN85" s="40">
        <v>836.50744241999996</v>
      </c>
      <c r="AO85" s="41">
        <f t="shared" si="4"/>
        <v>8676.9054226599983</v>
      </c>
      <c r="AP85" s="33"/>
      <c r="AQ85" s="46"/>
      <c r="AR85" s="49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6"/>
      <c r="AR86" s="49"/>
    </row>
    <row r="87" spans="1:44" ht="21.95" customHeight="1">
      <c r="A87" s="30" t="s">
        <v>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2"/>
      <c r="AP87" s="33"/>
      <c r="AQ87" s="46"/>
      <c r="AR87" s="47"/>
    </row>
    <row r="88" spans="1:44" ht="18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3"/>
      <c r="AQ88" s="46"/>
      <c r="AR88" s="49"/>
    </row>
    <row r="89" spans="1:44" ht="18.75" customHeight="1">
      <c r="A89" s="39" t="s">
        <v>44</v>
      </c>
      <c r="B89" s="40">
        <v>0</v>
      </c>
      <c r="C89" s="40">
        <v>0</v>
      </c>
      <c r="D89" s="40">
        <v>396.39627622</v>
      </c>
      <c r="E89" s="40">
        <v>0</v>
      </c>
      <c r="F89" s="40">
        <v>34.102246409999999</v>
      </c>
      <c r="G89" s="40">
        <v>28.651504690000003</v>
      </c>
      <c r="H89" s="40">
        <v>65.025456739999996</v>
      </c>
      <c r="I89" s="40">
        <v>179.85688447000001</v>
      </c>
      <c r="J89" s="40">
        <v>125.69058381999999</v>
      </c>
      <c r="K89" s="40">
        <v>205.17975199</v>
      </c>
      <c r="L89" s="40">
        <v>265.48750240999999</v>
      </c>
      <c r="M89" s="40">
        <v>7.9949000899999998</v>
      </c>
      <c r="N89" s="40">
        <v>0</v>
      </c>
      <c r="O89" s="40">
        <v>9.7303081700000007</v>
      </c>
      <c r="P89" s="40">
        <v>641.87324746000002</v>
      </c>
      <c r="Q89" s="40">
        <v>294.41406981</v>
      </c>
      <c r="R89" s="40">
        <v>0.21320310000000001</v>
      </c>
      <c r="S89" s="40">
        <v>0</v>
      </c>
      <c r="T89" s="40">
        <v>26.026615280000001</v>
      </c>
      <c r="U89" s="40">
        <v>0</v>
      </c>
      <c r="V89" s="40">
        <v>56.625581459999999</v>
      </c>
      <c r="W89" s="40">
        <v>653.02896237999994</v>
      </c>
      <c r="X89" s="40">
        <v>0</v>
      </c>
      <c r="Y89" s="40">
        <v>1228.55944163</v>
      </c>
      <c r="Z89" s="40">
        <v>57.943492469999995</v>
      </c>
      <c r="AA89" s="40">
        <v>17.633326820000001</v>
      </c>
      <c r="AB89" s="40">
        <v>0</v>
      </c>
      <c r="AC89" s="40">
        <v>8.1233080199999996</v>
      </c>
      <c r="AD89" s="40">
        <v>608.90317722999998</v>
      </c>
      <c r="AE89" s="40">
        <v>946.08139144000006</v>
      </c>
      <c r="AF89" s="40">
        <v>33.448268939999998</v>
      </c>
      <c r="AG89" s="40">
        <v>256.72990279999999</v>
      </c>
      <c r="AH89" s="40">
        <v>715.27622897000003</v>
      </c>
      <c r="AI89" s="40">
        <v>981.58196799999996</v>
      </c>
      <c r="AJ89" s="40">
        <v>18.810100760000001</v>
      </c>
      <c r="AK89" s="40">
        <v>198.54561443</v>
      </c>
      <c r="AL89" s="40">
        <v>0</v>
      </c>
      <c r="AM89" s="40">
        <v>6.5425800800000005</v>
      </c>
      <c r="AN89" s="40">
        <v>815.88963349999995</v>
      </c>
      <c r="AO89" s="41">
        <f t="shared" ref="AO89:AO92" si="5">SUM(B89:AN89)</f>
        <v>8884.3655295900007</v>
      </c>
      <c r="AP89" s="33"/>
      <c r="AQ89" s="46"/>
      <c r="AR89" s="49"/>
    </row>
    <row r="90" spans="1:44" ht="18.75" customHeight="1">
      <c r="A90" s="39" t="s">
        <v>45</v>
      </c>
      <c r="B90" s="40">
        <v>0</v>
      </c>
      <c r="C90" s="40">
        <v>0</v>
      </c>
      <c r="D90" s="40">
        <v>421.53318411000004</v>
      </c>
      <c r="E90" s="40">
        <v>0</v>
      </c>
      <c r="F90" s="40">
        <v>33.724259509999996</v>
      </c>
      <c r="G90" s="40">
        <v>32.261290879999997</v>
      </c>
      <c r="H90" s="40">
        <v>64.574253589999998</v>
      </c>
      <c r="I90" s="40">
        <v>181.26608241999998</v>
      </c>
      <c r="J90" s="40">
        <v>120.51867811</v>
      </c>
      <c r="K90" s="40">
        <v>0</v>
      </c>
      <c r="L90" s="40">
        <v>265.61873226</v>
      </c>
      <c r="M90" s="40">
        <v>8.0117776999999997</v>
      </c>
      <c r="N90" s="40">
        <v>0</v>
      </c>
      <c r="O90" s="40">
        <v>9.5688973699999984</v>
      </c>
      <c r="P90" s="40">
        <v>821.43050049999999</v>
      </c>
      <c r="Q90" s="40">
        <v>297.40263656999997</v>
      </c>
      <c r="R90" s="40">
        <v>0.10128379</v>
      </c>
      <c r="S90" s="40">
        <v>0</v>
      </c>
      <c r="T90" s="40">
        <v>27.748584870000002</v>
      </c>
      <c r="U90" s="40">
        <v>0</v>
      </c>
      <c r="V90" s="40">
        <v>55.330900590000006</v>
      </c>
      <c r="W90" s="40">
        <v>612.49355314000002</v>
      </c>
      <c r="X90" s="40">
        <v>0</v>
      </c>
      <c r="Y90" s="40">
        <v>1185.2666437999999</v>
      </c>
      <c r="Z90" s="40">
        <v>58.181792780000002</v>
      </c>
      <c r="AA90" s="40">
        <v>17.20874057</v>
      </c>
      <c r="AB90" s="40">
        <v>0</v>
      </c>
      <c r="AC90" s="40">
        <v>0</v>
      </c>
      <c r="AD90" s="40">
        <v>636.53459678000002</v>
      </c>
      <c r="AE90" s="40">
        <v>947.84511871000007</v>
      </c>
      <c r="AF90" s="40">
        <v>41.675648760000001</v>
      </c>
      <c r="AG90" s="40">
        <v>256.84080281000001</v>
      </c>
      <c r="AH90" s="40">
        <v>706.72351085000003</v>
      </c>
      <c r="AI90" s="40">
        <v>960.90495267999995</v>
      </c>
      <c r="AJ90" s="40">
        <v>17.851759120000001</v>
      </c>
      <c r="AK90" s="40">
        <v>197.08469882</v>
      </c>
      <c r="AL90" s="40">
        <v>0</v>
      </c>
      <c r="AM90" s="40">
        <v>6.2624354400000009</v>
      </c>
      <c r="AN90" s="40">
        <v>764.88441963000002</v>
      </c>
      <c r="AO90" s="41">
        <f t="shared" si="5"/>
        <v>8748.8497361600002</v>
      </c>
      <c r="AP90" s="33"/>
      <c r="AQ90" s="46"/>
      <c r="AR90" s="49"/>
    </row>
    <row r="91" spans="1:44" ht="18.75" customHeight="1">
      <c r="A91" s="39" t="s">
        <v>46</v>
      </c>
      <c r="B91" s="40">
        <v>0</v>
      </c>
      <c r="C91" s="40">
        <v>0</v>
      </c>
      <c r="D91" s="40">
        <v>432.20941266</v>
      </c>
      <c r="E91" s="40">
        <v>0</v>
      </c>
      <c r="F91" s="40">
        <v>33.885625700000006</v>
      </c>
      <c r="G91" s="40">
        <v>34.095561850000003</v>
      </c>
      <c r="H91" s="40">
        <v>67.842737499999998</v>
      </c>
      <c r="I91" s="40">
        <v>185.05635487000001</v>
      </c>
      <c r="J91" s="40">
        <v>121.28458112</v>
      </c>
      <c r="K91" s="40">
        <v>0</v>
      </c>
      <c r="L91" s="40">
        <v>266.51112375999998</v>
      </c>
      <c r="M91" s="40">
        <v>7.8397800599999998</v>
      </c>
      <c r="N91" s="40">
        <v>0</v>
      </c>
      <c r="O91" s="40">
        <v>9.8918652700000003</v>
      </c>
      <c r="P91" s="40">
        <v>800.25652275999994</v>
      </c>
      <c r="Q91" s="40">
        <v>293.92930548999999</v>
      </c>
      <c r="R91" s="40">
        <v>0</v>
      </c>
      <c r="S91" s="40">
        <v>0</v>
      </c>
      <c r="T91" s="40">
        <v>27.866610129999998</v>
      </c>
      <c r="U91" s="40">
        <v>0</v>
      </c>
      <c r="V91" s="40">
        <v>54.52345871</v>
      </c>
      <c r="W91" s="40">
        <v>590.50720028000001</v>
      </c>
      <c r="X91" s="40">
        <v>0</v>
      </c>
      <c r="Y91" s="40">
        <v>1169.95931004</v>
      </c>
      <c r="Z91" s="40">
        <v>65.734398859999999</v>
      </c>
      <c r="AA91" s="40">
        <v>17.273243469999997</v>
      </c>
      <c r="AB91" s="40">
        <v>0</v>
      </c>
      <c r="AC91" s="40">
        <v>0</v>
      </c>
      <c r="AD91" s="40">
        <v>635.67025524999997</v>
      </c>
      <c r="AE91" s="40">
        <v>950.83564278999995</v>
      </c>
      <c r="AF91" s="40">
        <v>40.971448539999997</v>
      </c>
      <c r="AG91" s="40">
        <v>256.57731633000003</v>
      </c>
      <c r="AH91" s="40">
        <v>745.21094484000002</v>
      </c>
      <c r="AI91" s="40">
        <v>1025.7133079600001</v>
      </c>
      <c r="AJ91" s="40">
        <v>17.984925899999997</v>
      </c>
      <c r="AK91" s="40">
        <v>206.59604846000002</v>
      </c>
      <c r="AL91" s="40">
        <v>27.227420500000001</v>
      </c>
      <c r="AM91" s="40">
        <v>6.2530479300000001</v>
      </c>
      <c r="AN91" s="40">
        <v>783.55481511000005</v>
      </c>
      <c r="AO91" s="41">
        <f t="shared" si="5"/>
        <v>8875.2622661400001</v>
      </c>
      <c r="AP91" s="33"/>
      <c r="AQ91" s="46"/>
      <c r="AR91" s="49"/>
    </row>
    <row r="92" spans="1:44" ht="18.75" customHeight="1">
      <c r="A92" s="39" t="s">
        <v>47</v>
      </c>
      <c r="B92" s="40">
        <v>0</v>
      </c>
      <c r="C92" s="40">
        <v>0</v>
      </c>
      <c r="D92" s="40">
        <v>428.67873381999999</v>
      </c>
      <c r="E92" s="40">
        <v>0</v>
      </c>
      <c r="F92" s="40">
        <v>32.790399379999997</v>
      </c>
      <c r="G92" s="40">
        <v>32.742819949999998</v>
      </c>
      <c r="H92" s="40">
        <v>67.725731469999999</v>
      </c>
      <c r="I92" s="40">
        <v>185.11272493999999</v>
      </c>
      <c r="J92" s="40">
        <v>123.03335701</v>
      </c>
      <c r="K92" s="40">
        <v>0</v>
      </c>
      <c r="L92" s="40">
        <v>268.51379136999998</v>
      </c>
      <c r="M92" s="40">
        <v>8.0814056900000004</v>
      </c>
      <c r="N92" s="40">
        <v>0</v>
      </c>
      <c r="O92" s="40">
        <v>10.195229080000001</v>
      </c>
      <c r="P92" s="40">
        <v>747.97025857000006</v>
      </c>
      <c r="Q92" s="40">
        <v>300.87882357999996</v>
      </c>
      <c r="R92" s="40">
        <v>0.36459374999999999</v>
      </c>
      <c r="S92" s="40">
        <v>0</v>
      </c>
      <c r="T92" s="40">
        <v>27.965254039999998</v>
      </c>
      <c r="U92" s="40">
        <v>0</v>
      </c>
      <c r="V92" s="40">
        <v>53.789874259999998</v>
      </c>
      <c r="W92" s="40">
        <v>585.43377563000001</v>
      </c>
      <c r="X92" s="40">
        <v>0</v>
      </c>
      <c r="Y92" s="40">
        <v>1169.1581863599999</v>
      </c>
      <c r="Z92" s="40">
        <v>66.157672340000005</v>
      </c>
      <c r="AA92" s="40">
        <v>16.916879059999999</v>
      </c>
      <c r="AB92" s="40">
        <v>0</v>
      </c>
      <c r="AC92" s="40">
        <v>0</v>
      </c>
      <c r="AD92" s="40">
        <v>667.30034484999999</v>
      </c>
      <c r="AE92" s="40">
        <v>932.13562385</v>
      </c>
      <c r="AF92" s="40">
        <v>41.079030039999999</v>
      </c>
      <c r="AG92" s="40">
        <v>256.98719174000001</v>
      </c>
      <c r="AH92" s="40">
        <v>711.21735491999993</v>
      </c>
      <c r="AI92" s="40">
        <v>988.92729263000001</v>
      </c>
      <c r="AJ92" s="40">
        <v>18.203660320000001</v>
      </c>
      <c r="AK92" s="40">
        <v>194.12169341000001</v>
      </c>
      <c r="AL92" s="40">
        <v>26.306969609999999</v>
      </c>
      <c r="AM92" s="40">
        <v>0</v>
      </c>
      <c r="AN92" s="40">
        <v>0</v>
      </c>
      <c r="AO92" s="41">
        <f t="shared" si="5"/>
        <v>7961.7886716700013</v>
      </c>
      <c r="AP92" s="33"/>
      <c r="AQ92" s="46"/>
      <c r="AR92" s="49"/>
    </row>
    <row r="93" spans="1:44" ht="8.1" customHeight="1">
      <c r="A93" s="50"/>
      <c r="B93" s="51"/>
      <c r="C93" s="51"/>
      <c r="D93" s="51"/>
      <c r="E93" s="51"/>
      <c r="F93" s="5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3"/>
      <c r="AP93" s="33"/>
      <c r="AR93" s="54"/>
    </row>
    <row r="94" spans="1:44" ht="18" customHeight="1">
      <c r="A94" s="39" t="s">
        <v>62</v>
      </c>
      <c r="B94" s="55" t="s">
        <v>63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</row>
    <row r="95" spans="1:44" ht="18" customHeight="1">
      <c r="A95" s="39"/>
      <c r="B95" s="55" t="s">
        <v>64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</row>
    <row r="96" spans="1:44" ht="18" customHeight="1">
      <c r="A96" s="39"/>
      <c r="B96" s="55" t="s">
        <v>65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</row>
    <row r="97" spans="1:41" ht="17.100000000000001" customHeight="1">
      <c r="A97" s="57"/>
      <c r="B97" s="58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</row>
    <row r="98" spans="1:41" ht="18" customHeight="1">
      <c r="A98" s="39" t="s">
        <v>66</v>
      </c>
      <c r="B98" s="58" t="s">
        <v>67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41" ht="21.9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PASIVOS_O</vt:lpstr>
      <vt:lpstr>PASIVOS_O!ACTIVOTOT</vt:lpstr>
      <vt:lpstr>PASIVOS_O!Área_de_impresión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2024-06-12T17:23:39Z</dcterms:created>
  <dcterms:modified xsi:type="dcterms:W3CDTF">2024-06-12T17:23:41Z</dcterms:modified>
</cp:coreProperties>
</file>