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resultados internet" sheetId="1" r:id="rId1"/>
  </sheets>
  <definedNames>
    <definedName name="_xlfn.SUMIFS" hidden="1">#NAME?</definedName>
    <definedName name="_xlnm.Print_Area" localSheetId="0">'resultados internet'!$C$3:$L$238</definedName>
    <definedName name="_xlnm.Print_Titles" localSheetId="0">'resultados internet'!$2:$17</definedName>
  </definedNames>
  <calcPr fullCalcOnLoad="1" iterate="1" iterateCount="300" iterateDelta="1E-07"/>
</workbook>
</file>

<file path=xl/sharedStrings.xml><?xml version="1.0" encoding="utf-8"?>
<sst xmlns="http://schemas.openxmlformats.org/spreadsheetml/2006/main" count="666" uniqueCount="147">
  <si>
    <t>Ministerio de Hacienda y Crédito Público</t>
  </si>
  <si>
    <t>Tesorería General de la República</t>
  </si>
  <si>
    <t>Número de Subasta</t>
  </si>
  <si>
    <t xml:space="preserve">Fecha </t>
  </si>
  <si>
    <t>Código ISIN</t>
  </si>
  <si>
    <t>Días al Vencimiento</t>
  </si>
  <si>
    <t>Posturas Aceptadas</t>
  </si>
  <si>
    <t>Monto Adjudicado</t>
  </si>
  <si>
    <t>Precio (%) Promedio Ponderado Adjudicado</t>
  </si>
  <si>
    <t>Tasa de Rendimiento (%) Promedio Ponderada Adjudicada</t>
  </si>
  <si>
    <t>Plazo Original (Años)</t>
  </si>
  <si>
    <r>
      <t xml:space="preserve">Código de Emisión </t>
    </r>
    <r>
      <rPr>
        <b/>
        <vertAlign val="superscript"/>
        <sz val="16"/>
        <color indexed="9"/>
        <rFont val="Verdana"/>
        <family val="2"/>
      </rPr>
      <t>2)</t>
    </r>
  </si>
  <si>
    <r>
      <t>RESULTADOS DE SUBASTAS COMPETITIVAS DE BONOS</t>
    </r>
    <r>
      <rPr>
        <b/>
        <vertAlign val="superscript"/>
        <sz val="18"/>
        <color indexed="8"/>
        <rFont val="Verdana"/>
        <family val="2"/>
      </rPr>
      <t>1)</t>
    </r>
  </si>
  <si>
    <t>2/ : La sigla "BRN" corresponde a Bonos de la República de Nicaragua, con cupones de intereses semestrales y principal pagadero al vencimiento.</t>
  </si>
  <si>
    <t xml:space="preserve">SVGD-40-2019 </t>
  </si>
  <si>
    <t xml:space="preserve">SVGD-42-2019 </t>
  </si>
  <si>
    <t>Total 2019</t>
  </si>
  <si>
    <t>Millones de Dólares</t>
  </si>
  <si>
    <t xml:space="preserve">SVGD-39-2019 </t>
  </si>
  <si>
    <t>NIMHCPB00720</t>
  </si>
  <si>
    <t>MHCP-BRN-25-09-22</t>
  </si>
  <si>
    <t xml:space="preserve">SVGD-41-2019 </t>
  </si>
  <si>
    <t>Total 2020</t>
  </si>
  <si>
    <t xml:space="preserve">SVGD-03-2020 </t>
  </si>
  <si>
    <t>NIMHCPB00704</t>
  </si>
  <si>
    <t>MHCP-B-25-07-2021</t>
  </si>
  <si>
    <t>NIMHCPB00738</t>
  </si>
  <si>
    <t>MHCP-B-25-07-2023</t>
  </si>
  <si>
    <t xml:space="preserve">SVGD-06-2020 </t>
  </si>
  <si>
    <t xml:space="preserve">SVGD-08-2020 </t>
  </si>
  <si>
    <t xml:space="preserve">SVGD-09-2020 </t>
  </si>
  <si>
    <t xml:space="preserve">SVGD-10-2020 </t>
  </si>
  <si>
    <t xml:space="preserve">SVGD-11-2020 </t>
  </si>
  <si>
    <t xml:space="preserve">SVGD-12-2020 </t>
  </si>
  <si>
    <t xml:space="preserve">SVGD-14-2020 </t>
  </si>
  <si>
    <t xml:space="preserve">SVGD-15-2020 </t>
  </si>
  <si>
    <t xml:space="preserve">SVGD-16-2020 </t>
  </si>
  <si>
    <t xml:space="preserve">SVGD-19-2020 </t>
  </si>
  <si>
    <t xml:space="preserve">SVGD-20-2020 </t>
  </si>
  <si>
    <t xml:space="preserve">SVGD-21-2020 </t>
  </si>
  <si>
    <t xml:space="preserve">SVGD-22-2020 </t>
  </si>
  <si>
    <t xml:space="preserve">SVGD-24-2020 </t>
  </si>
  <si>
    <t xml:space="preserve">SVGD-25-2020 </t>
  </si>
  <si>
    <t xml:space="preserve">SVGD-26-2020 </t>
  </si>
  <si>
    <t xml:space="preserve">SVGD-28-2020 </t>
  </si>
  <si>
    <t>SVGD-29-2020</t>
  </si>
  <si>
    <t>SVGD-30-2020</t>
  </si>
  <si>
    <t>SVGD-37-2020</t>
  </si>
  <si>
    <t>NIMHCPB00803</t>
  </si>
  <si>
    <t>MHCP-B-25-03-2022</t>
  </si>
  <si>
    <t>SVGD-38-2020</t>
  </si>
  <si>
    <t xml:space="preserve">SVGD-39-2020 </t>
  </si>
  <si>
    <t>NIMHCPB00811</t>
  </si>
  <si>
    <t>MHCP-B-25-05-2023</t>
  </si>
  <si>
    <t>NIMHCPB00829</t>
  </si>
  <si>
    <t>MHCP-B-25-05-2024</t>
  </si>
  <si>
    <t>NIMHCPB00837</t>
  </si>
  <si>
    <t>MHCP-B-25-04-2025</t>
  </si>
  <si>
    <t>NIMHCPB0087</t>
  </si>
  <si>
    <t xml:space="preserve">SVGD-42-2020 </t>
  </si>
  <si>
    <t xml:space="preserve">SVGD-44-2020 </t>
  </si>
  <si>
    <t xml:space="preserve">SVGD-45-2020 </t>
  </si>
  <si>
    <t>Total 2021</t>
  </si>
  <si>
    <t>SVGD-01-2021</t>
  </si>
  <si>
    <t>SVGD-02-2021</t>
  </si>
  <si>
    <t>SVGD-03-2021</t>
  </si>
  <si>
    <t>SVGD-04-2021</t>
  </si>
  <si>
    <t>SVGD-05-2021</t>
  </si>
  <si>
    <t>SVGD-06-2021</t>
  </si>
  <si>
    <t>SVGD-07-2021</t>
  </si>
  <si>
    <t xml:space="preserve">SVGD-08-2021 </t>
  </si>
  <si>
    <t xml:space="preserve">SVGD-09-2021 </t>
  </si>
  <si>
    <t>SVGD-10-2021</t>
  </si>
  <si>
    <t xml:space="preserve">SVGD-11-2021 </t>
  </si>
  <si>
    <t xml:space="preserve">SVGD-12-2021 </t>
  </si>
  <si>
    <t xml:space="preserve">SVGD-13-2021 </t>
  </si>
  <si>
    <t xml:space="preserve">SVGD-14-2021 </t>
  </si>
  <si>
    <t>SVGD-16-2021</t>
  </si>
  <si>
    <t xml:space="preserve">SVGD-18-2021 </t>
  </si>
  <si>
    <t>SVGD-19-2021</t>
  </si>
  <si>
    <t xml:space="preserve">SVGD-20-2021 </t>
  </si>
  <si>
    <t xml:space="preserve">SVGD-22-2021 </t>
  </si>
  <si>
    <t xml:space="preserve">SVGD-24-2021 </t>
  </si>
  <si>
    <t xml:space="preserve">SVGD-25-2021 </t>
  </si>
  <si>
    <t xml:space="preserve">SVGD-26-2021 </t>
  </si>
  <si>
    <t xml:space="preserve">SVGD-27-2021 </t>
  </si>
  <si>
    <t xml:space="preserve">SVGD-29-2021 </t>
  </si>
  <si>
    <t xml:space="preserve">SVGD-30-2021 </t>
  </si>
  <si>
    <t xml:space="preserve">SVGD-31-2021 </t>
  </si>
  <si>
    <t xml:space="preserve">SVGD-32-2021 </t>
  </si>
  <si>
    <t xml:space="preserve">SVGD-33-2021 </t>
  </si>
  <si>
    <t xml:space="preserve">SVGD-34-2021 </t>
  </si>
  <si>
    <t xml:space="preserve">SVGD-35-2021 </t>
  </si>
  <si>
    <t xml:space="preserve">SVGD-36-2021 </t>
  </si>
  <si>
    <t>NIMHCPB00886</t>
  </si>
  <si>
    <t>MHCP-B-25-09-2025</t>
  </si>
  <si>
    <t>NIMHCPB00894</t>
  </si>
  <si>
    <t>MHCP-B-25-09-2026</t>
  </si>
  <si>
    <t xml:space="preserve">SVGD-37-2021 </t>
  </si>
  <si>
    <t xml:space="preserve">SVGD-39-2021 </t>
  </si>
  <si>
    <t xml:space="preserve">SVGD-40-2021 </t>
  </si>
  <si>
    <t xml:space="preserve">SVGD-42-2021  </t>
  </si>
  <si>
    <t xml:space="preserve">SVGD-43-2021  </t>
  </si>
  <si>
    <t xml:space="preserve">SVGD-23-2021 </t>
  </si>
  <si>
    <t xml:space="preserve">SVGD-21-2021 </t>
  </si>
  <si>
    <t xml:space="preserve">SVGD-28-2021 </t>
  </si>
  <si>
    <t xml:space="preserve">SVGD-04-2020 </t>
  </si>
  <si>
    <t>SVGD-04-2020</t>
  </si>
  <si>
    <t xml:space="preserve">SVGD-05-2020 </t>
  </si>
  <si>
    <t xml:space="preserve">SVGD-07-2020 </t>
  </si>
  <si>
    <t xml:space="preserve">SVGD-13-2020 </t>
  </si>
  <si>
    <t xml:space="preserve">SVGD-17-2020 </t>
  </si>
  <si>
    <t xml:space="preserve">SVGD-18-2020 </t>
  </si>
  <si>
    <t xml:space="preserve">SVGD-23-2020 </t>
  </si>
  <si>
    <t xml:space="preserve">SVGD-40-2020 </t>
  </si>
  <si>
    <t xml:space="preserve">SVGD-41-2020 </t>
  </si>
  <si>
    <t xml:space="preserve">SVGD-43-2020  </t>
  </si>
  <si>
    <t xml:space="preserve">SVGD-15-2021 </t>
  </si>
  <si>
    <t xml:space="preserve">SVGD-16-2021 </t>
  </si>
  <si>
    <t xml:space="preserve">SVGD-17-2021 </t>
  </si>
  <si>
    <t xml:space="preserve">SVGD-38-2021 </t>
  </si>
  <si>
    <t xml:space="preserve">SVGD-40-2021  </t>
  </si>
  <si>
    <t xml:space="preserve">SVGD-41-2021  </t>
  </si>
  <si>
    <t xml:space="preserve">SVGD-44-2021  </t>
  </si>
  <si>
    <t xml:space="preserve">SVGD-45-2021  </t>
  </si>
  <si>
    <t>2019-2022</t>
  </si>
  <si>
    <t>SVGD-01-2022</t>
  </si>
  <si>
    <t>Total 2022</t>
  </si>
  <si>
    <t>SVGD-02-2022</t>
  </si>
  <si>
    <t>SVGD-03-2022</t>
  </si>
  <si>
    <t>SVGD-04-2022</t>
  </si>
  <si>
    <t>SVGD-05-2022</t>
  </si>
  <si>
    <t>NIMHCPB00936</t>
  </si>
  <si>
    <t>MHCP-B-25-10-2024</t>
  </si>
  <si>
    <t>NIMHCPB00944</t>
  </si>
  <si>
    <t>MHCP-BA-10-06-2027</t>
  </si>
  <si>
    <t>SVGD-06-2022</t>
  </si>
  <si>
    <t xml:space="preserve">SVGD-07-2022 </t>
  </si>
  <si>
    <t xml:space="preserve">SVGD-08-2022 </t>
  </si>
  <si>
    <t>1/ : Valores denominados  y pagaderos en Dólares.</t>
  </si>
  <si>
    <t xml:space="preserve">SVGD-10-2022 </t>
  </si>
  <si>
    <t xml:space="preserve">SVGD-09-2022 </t>
  </si>
  <si>
    <t xml:space="preserve">SVGD-11-2022 </t>
  </si>
  <si>
    <t xml:space="preserve">SVGD-12-2022 </t>
  </si>
  <si>
    <t xml:space="preserve">SVGD-13-2022 </t>
  </si>
  <si>
    <t xml:space="preserve">SVGD-14-2022 </t>
  </si>
  <si>
    <t xml:space="preserve">SVGD-15-2022 </t>
  </si>
</sst>
</file>

<file path=xl/styles.xml><?xml version="1.0" encoding="utf-8"?>
<styleSheet xmlns="http://schemas.openxmlformats.org/spreadsheetml/2006/main">
  <numFmts count="33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#,##0.000"/>
    <numFmt numFmtId="176" formatCode="0.000%"/>
    <numFmt numFmtId="177" formatCode="0.000000000000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"/>
    <numFmt numFmtId="186" formatCode="0.0000000000000000"/>
    <numFmt numFmtId="187" formatCode="0.000"/>
    <numFmt numFmtId="188" formatCode="0.0"/>
  </numFmts>
  <fonts count="50">
    <font>
      <sz val="10"/>
      <name val="Arial"/>
      <family val="0"/>
    </font>
    <font>
      <b/>
      <sz val="14"/>
      <color indexed="9"/>
      <name val="Verdana"/>
      <family val="2"/>
    </font>
    <font>
      <sz val="10"/>
      <color indexed="8"/>
      <name val="Garamond"/>
      <family val="1"/>
    </font>
    <font>
      <b/>
      <i/>
      <sz val="24"/>
      <color indexed="8"/>
      <name val="Garamond"/>
      <family val="1"/>
    </font>
    <font>
      <b/>
      <i/>
      <sz val="24"/>
      <color indexed="8"/>
      <name val="Palatino Linotype"/>
      <family val="1"/>
    </font>
    <font>
      <b/>
      <sz val="16"/>
      <color indexed="8"/>
      <name val="Garamond"/>
      <family val="1"/>
    </font>
    <font>
      <b/>
      <sz val="18"/>
      <color indexed="8"/>
      <name val="Verdana"/>
      <family val="2"/>
    </font>
    <font>
      <b/>
      <vertAlign val="superscript"/>
      <sz val="18"/>
      <color indexed="8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vertAlign val="superscript"/>
      <sz val="16"/>
      <color indexed="9"/>
      <name val="Verdana"/>
      <family val="2"/>
    </font>
    <font>
      <b/>
      <sz val="13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49" applyFont="1" applyAlignment="1">
      <alignment/>
    </xf>
    <xf numFmtId="174" fontId="2" fillId="0" borderId="0" xfId="5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5" fontId="10" fillId="0" borderId="10" xfId="0" applyNumberFormat="1" applyFont="1" applyFill="1" applyBorder="1" applyAlignment="1">
      <alignment horizontal="center" vertical="center"/>
    </xf>
    <xf numFmtId="15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4" fontId="12" fillId="33" borderId="11" xfId="0" applyNumberFormat="1" applyFont="1" applyFill="1" applyBorder="1" applyAlignment="1">
      <alignment horizontal="center" vertical="center"/>
    </xf>
    <xf numFmtId="15" fontId="10" fillId="0" borderId="12" xfId="0" applyNumberFormat="1" applyFont="1" applyFill="1" applyBorder="1" applyAlignment="1">
      <alignment horizontal="center" vertical="center"/>
    </xf>
    <xf numFmtId="15" fontId="10" fillId="0" borderId="13" xfId="0" applyNumberFormat="1" applyFont="1" applyFill="1" applyBorder="1" applyAlignment="1">
      <alignment horizontal="center" vertical="center"/>
    </xf>
    <xf numFmtId="15" fontId="10" fillId="33" borderId="12" xfId="0" applyNumberFormat="1" applyFont="1" applyFill="1" applyBorder="1" applyAlignment="1">
      <alignment horizontal="center" vertical="center"/>
    </xf>
    <xf numFmtId="15" fontId="10" fillId="33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5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76" fontId="10" fillId="33" borderId="0" xfId="0" applyNumberFormat="1" applyFont="1" applyFill="1" applyBorder="1" applyAlignment="1">
      <alignment horizontal="center" vertical="center"/>
    </xf>
    <xf numFmtId="175" fontId="12" fillId="33" borderId="11" xfId="0" applyNumberFormat="1" applyFont="1" applyFill="1" applyBorder="1" applyAlignment="1">
      <alignment horizontal="center" vertical="center"/>
    </xf>
    <xf numFmtId="15" fontId="10" fillId="33" borderId="12" xfId="0" applyNumberFormat="1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76" fontId="10" fillId="33" borderId="13" xfId="0" applyNumberFormat="1" applyFont="1" applyFill="1" applyBorder="1" applyAlignment="1">
      <alignment horizontal="center" vertical="center"/>
    </xf>
    <xf numFmtId="15" fontId="10" fillId="0" borderId="0" xfId="0" applyNumberFormat="1" applyFont="1" applyFill="1" applyBorder="1" applyAlignment="1">
      <alignment horizontal="center" vertical="center"/>
    </xf>
    <xf numFmtId="15" fontId="10" fillId="34" borderId="12" xfId="0" applyNumberFormat="1" applyFont="1" applyFill="1" applyBorder="1" applyAlignment="1">
      <alignment horizontal="center" vertical="center"/>
    </xf>
    <xf numFmtId="15" fontId="10" fillId="34" borderId="12" xfId="0" applyNumberFormat="1" applyFont="1" applyFill="1" applyBorder="1" applyAlignment="1">
      <alignment vertical="center"/>
    </xf>
    <xf numFmtId="15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5" fontId="10" fillId="34" borderId="14" xfId="0" applyNumberFormat="1" applyFont="1" applyFill="1" applyBorder="1" applyAlignment="1">
      <alignment vertical="center"/>
    </xf>
    <xf numFmtId="15" fontId="10" fillId="33" borderId="14" xfId="0" applyNumberFormat="1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76" fontId="10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175" fontId="12" fillId="33" borderId="15" xfId="0" applyNumberFormat="1" applyFont="1" applyFill="1" applyBorder="1" applyAlignment="1">
      <alignment horizontal="center" vertical="center"/>
    </xf>
    <xf numFmtId="15" fontId="10" fillId="34" borderId="14" xfId="0" applyNumberFormat="1" applyFont="1" applyFill="1" applyBorder="1" applyAlignment="1">
      <alignment horizontal="center" vertical="center"/>
    </xf>
    <xf numFmtId="15" fontId="10" fillId="0" borderId="16" xfId="0" applyNumberFormat="1" applyFont="1" applyFill="1" applyBorder="1" applyAlignment="1">
      <alignment horizontal="center" vertical="center"/>
    </xf>
    <xf numFmtId="15" fontId="10" fillId="34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176" fontId="10" fillId="33" borderId="17" xfId="0" applyNumberFormat="1" applyFont="1" applyFill="1" applyBorder="1" applyAlignment="1">
      <alignment horizontal="center" vertical="center"/>
    </xf>
    <xf numFmtId="176" fontId="10" fillId="33" borderId="18" xfId="0" applyNumberFormat="1" applyFont="1" applyFill="1" applyBorder="1" applyAlignment="1">
      <alignment horizontal="center" vertical="center"/>
    </xf>
    <xf numFmtId="15" fontId="10" fillId="0" borderId="19" xfId="0" applyNumberFormat="1" applyFont="1" applyFill="1" applyBorder="1" applyAlignment="1">
      <alignment horizontal="center" vertical="center"/>
    </xf>
    <xf numFmtId="176" fontId="10" fillId="33" borderId="20" xfId="0" applyNumberFormat="1" applyFont="1" applyFill="1" applyBorder="1" applyAlignment="1">
      <alignment horizontal="center" vertical="center"/>
    </xf>
    <xf numFmtId="15" fontId="10" fillId="34" borderId="21" xfId="0" applyNumberFormat="1" applyFont="1" applyFill="1" applyBorder="1" applyAlignment="1">
      <alignment vertical="center"/>
    </xf>
    <xf numFmtId="15" fontId="10" fillId="33" borderId="21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176" fontId="10" fillId="33" borderId="21" xfId="0" applyNumberFormat="1" applyFont="1" applyFill="1" applyBorder="1" applyAlignment="1">
      <alignment horizontal="center" vertical="center"/>
    </xf>
    <xf numFmtId="176" fontId="10" fillId="33" borderId="22" xfId="0" applyNumberFormat="1" applyFont="1" applyFill="1" applyBorder="1" applyAlignment="1">
      <alignment horizontal="center" vertical="center"/>
    </xf>
    <xf numFmtId="15" fontId="12" fillId="0" borderId="15" xfId="0" applyNumberFormat="1" applyFont="1" applyFill="1" applyBorder="1" applyAlignment="1">
      <alignment horizontal="center" vertical="center"/>
    </xf>
    <xf numFmtId="176" fontId="12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6" fontId="12" fillId="33" borderId="11" xfId="0" applyNumberFormat="1" applyFont="1" applyFill="1" applyBorder="1" applyAlignment="1">
      <alignment horizontal="center" vertical="center"/>
    </xf>
    <xf numFmtId="15" fontId="12" fillId="0" borderId="11" xfId="0" applyNumberFormat="1" applyFont="1" applyFill="1" applyBorder="1" applyAlignment="1">
      <alignment horizontal="center" vertical="center"/>
    </xf>
    <xf numFmtId="15" fontId="10" fillId="0" borderId="0" xfId="0" applyNumberFormat="1" applyFont="1" applyFill="1" applyBorder="1" applyAlignment="1">
      <alignment horizontal="center" vertical="center"/>
    </xf>
    <xf numFmtId="15" fontId="10" fillId="33" borderId="0" xfId="0" applyNumberFormat="1" applyFont="1" applyFill="1" applyBorder="1" applyAlignment="1">
      <alignment horizontal="center" vertical="center"/>
    </xf>
    <xf numFmtId="15" fontId="10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7"/>
  <sheetViews>
    <sheetView showGridLines="0" tabSelected="1" zoomScale="60" zoomScaleNormal="60" zoomScaleSheetLayoutView="50" zoomScalePageLayoutView="60" workbookViewId="0" topLeftCell="A9">
      <selection activeCell="C12" sqref="C12:L12"/>
    </sheetView>
  </sheetViews>
  <sheetFormatPr defaultColWidth="11.421875" defaultRowHeight="12.75"/>
  <cols>
    <col min="1" max="1" width="11.421875" style="1" customWidth="1"/>
    <col min="2" max="2" width="16.421875" style="1" customWidth="1"/>
    <col min="3" max="3" width="30.8515625" style="1" customWidth="1"/>
    <col min="4" max="4" width="18.140625" style="1" customWidth="1"/>
    <col min="5" max="5" width="24.7109375" style="1" customWidth="1"/>
    <col min="6" max="6" width="33.8515625" style="1" customWidth="1"/>
    <col min="7" max="7" width="16.140625" style="1" customWidth="1"/>
    <col min="8" max="8" width="21.8515625" style="1" customWidth="1"/>
    <col min="9" max="9" width="18.8515625" style="1" customWidth="1"/>
    <col min="10" max="10" width="21.57421875" style="1" customWidth="1"/>
    <col min="11" max="11" width="22.57421875" style="1" customWidth="1"/>
    <col min="12" max="12" width="24.7109375" style="1" customWidth="1"/>
    <col min="13" max="13" width="20.7109375" style="1" customWidth="1"/>
    <col min="14" max="14" width="15.421875" style="1" customWidth="1"/>
    <col min="15" max="15" width="16.421875" style="1" bestFit="1" customWidth="1"/>
    <col min="16" max="16" width="14.57421875" style="1" customWidth="1"/>
    <col min="17" max="16384" width="11.421875" style="1" customWidth="1"/>
  </cols>
  <sheetData>
    <row r="2" spans="8:11" ht="12.75">
      <c r="H2" s="2"/>
      <c r="K2" s="3"/>
    </row>
    <row r="3" spans="8:11" ht="67.5" customHeight="1">
      <c r="H3" s="2"/>
      <c r="K3" s="3"/>
    </row>
    <row r="4" spans="8:11" ht="12.75">
      <c r="H4" s="2"/>
      <c r="K4" s="3"/>
    </row>
    <row r="5" spans="8:11" ht="12.75">
      <c r="H5" s="2"/>
      <c r="K5" s="3"/>
    </row>
    <row r="6" spans="8:11" ht="12.75">
      <c r="H6" s="2"/>
      <c r="K6" s="3"/>
    </row>
    <row r="7" spans="8:11" ht="12.75">
      <c r="H7" s="2"/>
      <c r="K7" s="3"/>
    </row>
    <row r="8" spans="2:12" ht="34.5">
      <c r="B8" s="4"/>
      <c r="C8" s="74" t="s">
        <v>0</v>
      </c>
      <c r="D8" s="74"/>
      <c r="E8" s="74"/>
      <c r="F8" s="74"/>
      <c r="G8" s="74"/>
      <c r="H8" s="74"/>
      <c r="I8" s="74"/>
      <c r="J8" s="74"/>
      <c r="K8" s="74"/>
      <c r="L8" s="74"/>
    </row>
    <row r="9" spans="2:12" ht="34.5">
      <c r="B9" s="4"/>
      <c r="C9" s="74" t="s">
        <v>1</v>
      </c>
      <c r="D9" s="74"/>
      <c r="E9" s="74"/>
      <c r="F9" s="74"/>
      <c r="G9" s="74"/>
      <c r="H9" s="74"/>
      <c r="I9" s="74"/>
      <c r="J9" s="74"/>
      <c r="K9" s="74"/>
      <c r="L9" s="74"/>
    </row>
    <row r="10" spans="2:12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25.5">
      <c r="B11" s="6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</row>
    <row r="12" spans="2:12" ht="23.25">
      <c r="B12" s="6"/>
      <c r="C12" s="75" t="s">
        <v>125</v>
      </c>
      <c r="D12" s="75"/>
      <c r="E12" s="75"/>
      <c r="F12" s="75"/>
      <c r="G12" s="75"/>
      <c r="H12" s="75"/>
      <c r="I12" s="75"/>
      <c r="J12" s="75"/>
      <c r="K12" s="75"/>
      <c r="L12" s="75"/>
    </row>
    <row r="13" spans="2:12" ht="23.25">
      <c r="B13" s="6"/>
      <c r="C13" s="75" t="s">
        <v>17</v>
      </c>
      <c r="D13" s="75"/>
      <c r="E13" s="75"/>
      <c r="F13" s="75"/>
      <c r="G13" s="75"/>
      <c r="H13" s="75"/>
      <c r="I13" s="75"/>
      <c r="J13" s="75"/>
      <c r="K13" s="75"/>
      <c r="L13" s="75"/>
    </row>
    <row r="14" spans="2:12" ht="12.7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3:12" s="8" customFormat="1" ht="18.75" customHeight="1">
      <c r="C15" s="76" t="s">
        <v>2</v>
      </c>
      <c r="D15" s="76" t="s">
        <v>3</v>
      </c>
      <c r="E15" s="76" t="s">
        <v>4</v>
      </c>
      <c r="F15" s="76" t="s">
        <v>11</v>
      </c>
      <c r="G15" s="76" t="s">
        <v>10</v>
      </c>
      <c r="H15" s="76" t="s">
        <v>5</v>
      </c>
      <c r="I15" s="76" t="s">
        <v>6</v>
      </c>
      <c r="J15" s="76" t="s">
        <v>7</v>
      </c>
      <c r="K15" s="76" t="s">
        <v>8</v>
      </c>
      <c r="L15" s="76" t="s">
        <v>9</v>
      </c>
    </row>
    <row r="16" spans="3:12" s="8" customFormat="1" ht="18.75" customHeight="1"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3:12" s="8" customFormat="1" ht="66" customHeight="1"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3:12" ht="45.75" customHeight="1">
      <c r="C18" s="56" t="s">
        <v>146</v>
      </c>
      <c r="D18" s="57">
        <v>44678</v>
      </c>
      <c r="E18" s="57" t="s">
        <v>134</v>
      </c>
      <c r="F18" s="57" t="s">
        <v>135</v>
      </c>
      <c r="G18" s="58">
        <v>6</v>
      </c>
      <c r="H18" s="59">
        <v>1868</v>
      </c>
      <c r="I18" s="58">
        <v>2</v>
      </c>
      <c r="J18" s="60">
        <v>13.7</v>
      </c>
      <c r="K18" s="61">
        <v>1.01559</v>
      </c>
      <c r="L18" s="62">
        <v>0.07294</v>
      </c>
    </row>
    <row r="19" spans="3:12" ht="45.75" customHeight="1">
      <c r="C19" s="63" t="s">
        <v>145</v>
      </c>
      <c r="D19" s="55">
        <v>44671</v>
      </c>
      <c r="E19" s="48" t="s">
        <v>134</v>
      </c>
      <c r="F19" s="48" t="s">
        <v>135</v>
      </c>
      <c r="G19" s="49">
        <v>6</v>
      </c>
      <c r="H19" s="50">
        <v>1875</v>
      </c>
      <c r="I19" s="49">
        <v>0</v>
      </c>
      <c r="J19" s="51">
        <v>0</v>
      </c>
      <c r="K19" s="52">
        <v>0</v>
      </c>
      <c r="L19" s="64">
        <v>0</v>
      </c>
    </row>
    <row r="20" spans="3:12" ht="45.75" customHeight="1">
      <c r="C20" s="63" t="s">
        <v>144</v>
      </c>
      <c r="D20" s="55">
        <v>44657</v>
      </c>
      <c r="E20" s="48" t="s">
        <v>134</v>
      </c>
      <c r="F20" s="48" t="s">
        <v>135</v>
      </c>
      <c r="G20" s="49">
        <v>6</v>
      </c>
      <c r="H20" s="50">
        <v>1889</v>
      </c>
      <c r="I20" s="49">
        <v>1</v>
      </c>
      <c r="J20" s="51">
        <v>1.25</v>
      </c>
      <c r="K20" s="52">
        <v>1.01196</v>
      </c>
      <c r="L20" s="64">
        <v>0.067</v>
      </c>
    </row>
    <row r="21" spans="3:12" ht="45.75" customHeight="1">
      <c r="C21" s="63" t="s">
        <v>143</v>
      </c>
      <c r="D21" s="47">
        <v>44650</v>
      </c>
      <c r="E21" s="48" t="s">
        <v>96</v>
      </c>
      <c r="F21" s="48" t="s">
        <v>97</v>
      </c>
      <c r="G21" s="49">
        <v>6</v>
      </c>
      <c r="H21" s="50">
        <v>1638</v>
      </c>
      <c r="I21" s="49">
        <v>1</v>
      </c>
      <c r="J21" s="51">
        <v>0.209</v>
      </c>
      <c r="K21" s="52">
        <v>1.04286</v>
      </c>
      <c r="L21" s="64">
        <v>0.0688</v>
      </c>
    </row>
    <row r="22" spans="3:12" ht="45.75" customHeight="1">
      <c r="C22" s="63" t="s">
        <v>143</v>
      </c>
      <c r="D22" s="47">
        <v>44650</v>
      </c>
      <c r="E22" s="48" t="s">
        <v>134</v>
      </c>
      <c r="F22" s="48" t="s">
        <v>135</v>
      </c>
      <c r="G22" s="49">
        <v>6</v>
      </c>
      <c r="H22" s="50">
        <v>1896</v>
      </c>
      <c r="I22" s="49">
        <v>0</v>
      </c>
      <c r="J22" s="51">
        <v>0</v>
      </c>
      <c r="K22" s="52">
        <v>0</v>
      </c>
      <c r="L22" s="64">
        <v>0</v>
      </c>
    </row>
    <row r="23" spans="3:12" ht="45.75" customHeight="1">
      <c r="C23" s="63" t="s">
        <v>142</v>
      </c>
      <c r="D23" s="47">
        <v>44643</v>
      </c>
      <c r="E23" s="48" t="s">
        <v>96</v>
      </c>
      <c r="F23" s="48" t="s">
        <v>97</v>
      </c>
      <c r="G23" s="49">
        <v>6</v>
      </c>
      <c r="H23" s="50">
        <v>1645</v>
      </c>
      <c r="I23" s="49">
        <v>1</v>
      </c>
      <c r="J23" s="51">
        <v>0.062</v>
      </c>
      <c r="K23" s="52">
        <v>1.04261</v>
      </c>
      <c r="L23" s="64">
        <v>0.0689</v>
      </c>
    </row>
    <row r="24" spans="3:12" ht="45.75" customHeight="1">
      <c r="C24" s="63" t="s">
        <v>142</v>
      </c>
      <c r="D24" s="47">
        <v>44643</v>
      </c>
      <c r="E24" s="48" t="s">
        <v>134</v>
      </c>
      <c r="F24" s="48" t="s">
        <v>135</v>
      </c>
      <c r="G24" s="49">
        <v>6</v>
      </c>
      <c r="H24" s="50">
        <v>1903</v>
      </c>
      <c r="I24" s="49">
        <v>0</v>
      </c>
      <c r="J24" s="51">
        <v>0</v>
      </c>
      <c r="K24" s="52">
        <v>0</v>
      </c>
      <c r="L24" s="64">
        <v>0</v>
      </c>
    </row>
    <row r="25" spans="3:12" ht="45.75" customHeight="1">
      <c r="C25" s="63" t="s">
        <v>140</v>
      </c>
      <c r="D25" s="47">
        <v>44636</v>
      </c>
      <c r="E25" s="48" t="s">
        <v>96</v>
      </c>
      <c r="F25" s="48" t="s">
        <v>97</v>
      </c>
      <c r="G25" s="49">
        <v>6</v>
      </c>
      <c r="H25" s="50">
        <v>1625</v>
      </c>
      <c r="I25" s="49">
        <v>1</v>
      </c>
      <c r="J25" s="51">
        <v>2.701</v>
      </c>
      <c r="K25" s="52">
        <v>1.04278</v>
      </c>
      <c r="L25" s="64">
        <v>0.0689</v>
      </c>
    </row>
    <row r="26" spans="3:12" ht="45.75" customHeight="1">
      <c r="C26" s="63" t="s">
        <v>140</v>
      </c>
      <c r="D26" s="47">
        <v>44636</v>
      </c>
      <c r="E26" s="48" t="s">
        <v>134</v>
      </c>
      <c r="F26" s="48" t="s">
        <v>135</v>
      </c>
      <c r="G26" s="49">
        <v>6</v>
      </c>
      <c r="H26" s="50">
        <v>1910</v>
      </c>
      <c r="I26" s="49">
        <v>0</v>
      </c>
      <c r="J26" s="51">
        <v>0</v>
      </c>
      <c r="K26" s="52">
        <v>0</v>
      </c>
      <c r="L26" s="64">
        <v>0</v>
      </c>
    </row>
    <row r="27" spans="3:12" ht="45.75" customHeight="1">
      <c r="C27" s="63" t="s">
        <v>141</v>
      </c>
      <c r="D27" s="47">
        <v>44629</v>
      </c>
      <c r="E27" s="48" t="s">
        <v>96</v>
      </c>
      <c r="F27" s="48" t="s">
        <v>97</v>
      </c>
      <c r="G27" s="49">
        <v>6</v>
      </c>
      <c r="H27" s="50">
        <v>1659</v>
      </c>
      <c r="I27" s="49">
        <v>0</v>
      </c>
      <c r="J27" s="51">
        <v>0</v>
      </c>
      <c r="K27" s="52">
        <v>0</v>
      </c>
      <c r="L27" s="64">
        <v>0</v>
      </c>
    </row>
    <row r="28" spans="3:12" ht="45.75" customHeight="1">
      <c r="C28" s="63" t="s">
        <v>141</v>
      </c>
      <c r="D28" s="47">
        <v>44629</v>
      </c>
      <c r="E28" s="48" t="s">
        <v>134</v>
      </c>
      <c r="F28" s="48" t="s">
        <v>135</v>
      </c>
      <c r="G28" s="49">
        <v>6</v>
      </c>
      <c r="H28" s="50">
        <v>1917</v>
      </c>
      <c r="I28" s="49">
        <v>0</v>
      </c>
      <c r="J28" s="51">
        <v>0</v>
      </c>
      <c r="K28" s="52">
        <v>0</v>
      </c>
      <c r="L28" s="64">
        <v>0</v>
      </c>
    </row>
    <row r="29" spans="3:12" ht="45.75" customHeight="1">
      <c r="C29" s="63" t="s">
        <v>138</v>
      </c>
      <c r="D29" s="47">
        <v>44622</v>
      </c>
      <c r="E29" s="48" t="s">
        <v>96</v>
      </c>
      <c r="F29" s="48" t="s">
        <v>97</v>
      </c>
      <c r="G29" s="49">
        <v>6</v>
      </c>
      <c r="H29" s="50">
        <v>1666</v>
      </c>
      <c r="I29" s="49">
        <v>2</v>
      </c>
      <c r="J29" s="51">
        <v>10.203</v>
      </c>
      <c r="K29" s="52">
        <v>1.04263</v>
      </c>
      <c r="L29" s="64">
        <v>0.06902</v>
      </c>
    </row>
    <row r="30" spans="3:12" ht="45.75" customHeight="1">
      <c r="C30" s="63" t="s">
        <v>138</v>
      </c>
      <c r="D30" s="47">
        <v>44622</v>
      </c>
      <c r="E30" s="48" t="s">
        <v>134</v>
      </c>
      <c r="F30" s="48" t="s">
        <v>135</v>
      </c>
      <c r="G30" s="49">
        <v>6</v>
      </c>
      <c r="H30" s="50">
        <v>1924</v>
      </c>
      <c r="I30" s="49">
        <v>0</v>
      </c>
      <c r="J30" s="51">
        <v>0</v>
      </c>
      <c r="K30" s="52">
        <v>0</v>
      </c>
      <c r="L30" s="64">
        <v>0</v>
      </c>
    </row>
    <row r="31" spans="3:12" ht="45.75" customHeight="1">
      <c r="C31" s="63" t="s">
        <v>137</v>
      </c>
      <c r="D31" s="47">
        <v>44615</v>
      </c>
      <c r="E31" s="48" t="s">
        <v>96</v>
      </c>
      <c r="F31" s="48" t="s">
        <v>97</v>
      </c>
      <c r="G31" s="49">
        <v>6</v>
      </c>
      <c r="H31" s="50">
        <v>1673</v>
      </c>
      <c r="I31" s="49">
        <v>0</v>
      </c>
      <c r="J31" s="51">
        <v>0</v>
      </c>
      <c r="K31" s="52">
        <v>0</v>
      </c>
      <c r="L31" s="64">
        <v>0</v>
      </c>
    </row>
    <row r="32" spans="3:12" ht="45.75" customHeight="1">
      <c r="C32" s="63" t="s">
        <v>137</v>
      </c>
      <c r="D32" s="47">
        <v>44615</v>
      </c>
      <c r="E32" s="48" t="s">
        <v>134</v>
      </c>
      <c r="F32" s="48" t="s">
        <v>135</v>
      </c>
      <c r="G32" s="49">
        <v>6</v>
      </c>
      <c r="H32" s="50">
        <v>1931</v>
      </c>
      <c r="I32" s="49">
        <v>0</v>
      </c>
      <c r="J32" s="51">
        <v>0</v>
      </c>
      <c r="K32" s="52">
        <v>0</v>
      </c>
      <c r="L32" s="64">
        <v>0</v>
      </c>
    </row>
    <row r="33" spans="3:12" ht="45.75" customHeight="1">
      <c r="C33" s="63" t="s">
        <v>136</v>
      </c>
      <c r="D33" s="47">
        <v>44608</v>
      </c>
      <c r="E33" s="48" t="s">
        <v>132</v>
      </c>
      <c r="F33" s="48" t="s">
        <v>133</v>
      </c>
      <c r="G33" s="49">
        <v>3</v>
      </c>
      <c r="H33" s="50">
        <v>980</v>
      </c>
      <c r="I33" s="49">
        <v>3</v>
      </c>
      <c r="J33" s="51">
        <v>11.47</v>
      </c>
      <c r="K33" s="52">
        <v>1.00024</v>
      </c>
      <c r="L33" s="64">
        <v>0.06998</v>
      </c>
    </row>
    <row r="34" spans="3:12" ht="45.75" customHeight="1">
      <c r="C34" s="63" t="s">
        <v>136</v>
      </c>
      <c r="D34" s="47">
        <v>44608</v>
      </c>
      <c r="E34" s="48" t="s">
        <v>96</v>
      </c>
      <c r="F34" s="48" t="s">
        <v>97</v>
      </c>
      <c r="G34" s="49">
        <v>6</v>
      </c>
      <c r="H34" s="50">
        <v>1680</v>
      </c>
      <c r="I34" s="49">
        <v>0</v>
      </c>
      <c r="J34" s="51">
        <v>0</v>
      </c>
      <c r="K34" s="52">
        <v>0</v>
      </c>
      <c r="L34" s="64">
        <v>0</v>
      </c>
    </row>
    <row r="35" spans="3:12" ht="45.75" customHeight="1">
      <c r="C35" s="63" t="s">
        <v>136</v>
      </c>
      <c r="D35" s="47">
        <v>44608</v>
      </c>
      <c r="E35" s="48" t="s">
        <v>134</v>
      </c>
      <c r="F35" s="48" t="s">
        <v>135</v>
      </c>
      <c r="G35" s="49">
        <v>6</v>
      </c>
      <c r="H35" s="50">
        <v>1938</v>
      </c>
      <c r="I35" s="49">
        <v>0</v>
      </c>
      <c r="J35" s="51">
        <v>0</v>
      </c>
      <c r="K35" s="52">
        <v>0</v>
      </c>
      <c r="L35" s="64">
        <v>0</v>
      </c>
    </row>
    <row r="36" spans="3:12" ht="45.75" customHeight="1">
      <c r="C36" s="63" t="s">
        <v>131</v>
      </c>
      <c r="D36" s="47">
        <v>44601</v>
      </c>
      <c r="E36" s="48" t="s">
        <v>132</v>
      </c>
      <c r="F36" s="48" t="s">
        <v>133</v>
      </c>
      <c r="G36" s="49">
        <v>3</v>
      </c>
      <c r="H36" s="50">
        <v>987</v>
      </c>
      <c r="I36" s="49">
        <v>4</v>
      </c>
      <c r="J36" s="51">
        <v>13.53</v>
      </c>
      <c r="K36" s="52">
        <v>1.0029</v>
      </c>
      <c r="L36" s="64">
        <v>0.06888</v>
      </c>
    </row>
    <row r="37" spans="3:12" ht="45.75" customHeight="1">
      <c r="C37" s="63" t="s">
        <v>131</v>
      </c>
      <c r="D37" s="47">
        <v>44601</v>
      </c>
      <c r="E37" s="48" t="s">
        <v>96</v>
      </c>
      <c r="F37" s="48" t="s">
        <v>97</v>
      </c>
      <c r="G37" s="49">
        <v>6</v>
      </c>
      <c r="H37" s="50">
        <v>1687</v>
      </c>
      <c r="I37" s="49">
        <v>4</v>
      </c>
      <c r="J37" s="51">
        <v>11.57</v>
      </c>
      <c r="K37" s="52">
        <v>1.01954</v>
      </c>
      <c r="L37" s="64">
        <v>0.075</v>
      </c>
    </row>
    <row r="38" spans="3:12" ht="45.75" customHeight="1">
      <c r="C38" s="63" t="s">
        <v>131</v>
      </c>
      <c r="D38" s="47">
        <v>44601</v>
      </c>
      <c r="E38" s="48" t="s">
        <v>134</v>
      </c>
      <c r="F38" s="48" t="s">
        <v>135</v>
      </c>
      <c r="G38" s="49">
        <v>6</v>
      </c>
      <c r="H38" s="50">
        <v>1945</v>
      </c>
      <c r="I38" s="49">
        <v>4</v>
      </c>
      <c r="J38" s="51">
        <v>35.05</v>
      </c>
      <c r="K38" s="52">
        <v>0.98468</v>
      </c>
      <c r="L38" s="64">
        <v>0.07386</v>
      </c>
    </row>
    <row r="39" spans="3:12" ht="45.75" customHeight="1">
      <c r="C39" s="63" t="s">
        <v>130</v>
      </c>
      <c r="D39" s="47">
        <v>44594</v>
      </c>
      <c r="E39" s="48" t="s">
        <v>94</v>
      </c>
      <c r="F39" s="48" t="s">
        <v>95</v>
      </c>
      <c r="G39" s="49">
        <v>5</v>
      </c>
      <c r="H39" s="50">
        <v>1329</v>
      </c>
      <c r="I39" s="49">
        <v>2</v>
      </c>
      <c r="J39" s="51">
        <v>1.568</v>
      </c>
      <c r="K39" s="52">
        <v>1.02394</v>
      </c>
      <c r="L39" s="64">
        <v>0.0725</v>
      </c>
    </row>
    <row r="40" spans="3:12" ht="45.75" customHeight="1">
      <c r="C40" s="63" t="s">
        <v>130</v>
      </c>
      <c r="D40" s="47">
        <v>44594</v>
      </c>
      <c r="E40" s="48" t="s">
        <v>96</v>
      </c>
      <c r="F40" s="48" t="s">
        <v>97</v>
      </c>
      <c r="G40" s="49">
        <v>6</v>
      </c>
      <c r="H40" s="50">
        <v>1694</v>
      </c>
      <c r="I40" s="49">
        <v>2</v>
      </c>
      <c r="J40" s="51">
        <v>6.65</v>
      </c>
      <c r="K40" s="52">
        <v>1.01961</v>
      </c>
      <c r="L40" s="64">
        <v>0.075</v>
      </c>
    </row>
    <row r="41" spans="3:12" ht="45.75" customHeight="1">
      <c r="C41" s="63" t="s">
        <v>129</v>
      </c>
      <c r="D41" s="47">
        <v>44587</v>
      </c>
      <c r="E41" s="48" t="s">
        <v>94</v>
      </c>
      <c r="F41" s="48" t="s">
        <v>95</v>
      </c>
      <c r="G41" s="49">
        <v>5</v>
      </c>
      <c r="H41" s="50">
        <v>1336</v>
      </c>
      <c r="I41" s="49">
        <v>0</v>
      </c>
      <c r="J41" s="51">
        <v>0</v>
      </c>
      <c r="K41" s="52">
        <v>0</v>
      </c>
      <c r="L41" s="64">
        <v>0</v>
      </c>
    </row>
    <row r="42" spans="3:12" ht="45.75" customHeight="1">
      <c r="C42" s="63" t="s">
        <v>129</v>
      </c>
      <c r="D42" s="47">
        <v>44587</v>
      </c>
      <c r="E42" s="48" t="s">
        <v>96</v>
      </c>
      <c r="F42" s="48" t="s">
        <v>97</v>
      </c>
      <c r="G42" s="49">
        <v>6</v>
      </c>
      <c r="H42" s="50">
        <v>1701</v>
      </c>
      <c r="I42" s="49">
        <v>1</v>
      </c>
      <c r="J42" s="51">
        <v>2</v>
      </c>
      <c r="K42" s="52">
        <v>1.01968</v>
      </c>
      <c r="L42" s="64">
        <v>0.075</v>
      </c>
    </row>
    <row r="43" spans="3:12" ht="45.75" customHeight="1">
      <c r="C43" s="63" t="s">
        <v>128</v>
      </c>
      <c r="D43" s="47">
        <v>44580</v>
      </c>
      <c r="E43" s="48" t="s">
        <v>94</v>
      </c>
      <c r="F43" s="48" t="s">
        <v>95</v>
      </c>
      <c r="G43" s="49">
        <v>5</v>
      </c>
      <c r="H43" s="50">
        <v>1343</v>
      </c>
      <c r="I43" s="49">
        <v>2</v>
      </c>
      <c r="J43" s="51">
        <v>0.31</v>
      </c>
      <c r="K43" s="52">
        <v>1.01614</v>
      </c>
      <c r="L43" s="64">
        <v>0.075</v>
      </c>
    </row>
    <row r="44" spans="3:12" ht="45.75" customHeight="1">
      <c r="C44" s="63" t="s">
        <v>128</v>
      </c>
      <c r="D44" s="47">
        <v>44580</v>
      </c>
      <c r="E44" s="48" t="s">
        <v>96</v>
      </c>
      <c r="F44" s="48" t="s">
        <v>97</v>
      </c>
      <c r="G44" s="49">
        <v>6</v>
      </c>
      <c r="H44" s="50">
        <v>1708</v>
      </c>
      <c r="I44" s="49">
        <v>1</v>
      </c>
      <c r="J44" s="51">
        <v>0.25</v>
      </c>
      <c r="K44" s="52">
        <v>1.01974</v>
      </c>
      <c r="L44" s="64">
        <v>0.075</v>
      </c>
    </row>
    <row r="45" spans="3:12" ht="45.75" customHeight="1">
      <c r="C45" s="63" t="s">
        <v>126</v>
      </c>
      <c r="D45" s="47">
        <v>44573</v>
      </c>
      <c r="E45" s="48" t="s">
        <v>94</v>
      </c>
      <c r="F45" s="48" t="s">
        <v>95</v>
      </c>
      <c r="G45" s="49">
        <v>5</v>
      </c>
      <c r="H45" s="50">
        <v>1350</v>
      </c>
      <c r="I45" s="49">
        <v>1</v>
      </c>
      <c r="J45" s="51">
        <v>2.5</v>
      </c>
      <c r="K45" s="52">
        <v>1.02425</v>
      </c>
      <c r="L45" s="64">
        <v>0.0725</v>
      </c>
    </row>
    <row r="46" spans="3:12" ht="45.75" customHeight="1">
      <c r="C46" s="83" t="s">
        <v>126</v>
      </c>
      <c r="D46" s="65">
        <v>44573</v>
      </c>
      <c r="E46" s="66" t="s">
        <v>96</v>
      </c>
      <c r="F46" s="66" t="s">
        <v>97</v>
      </c>
      <c r="G46" s="67">
        <v>6</v>
      </c>
      <c r="H46" s="68">
        <v>1715</v>
      </c>
      <c r="I46" s="67">
        <v>0</v>
      </c>
      <c r="J46" s="69">
        <v>0</v>
      </c>
      <c r="K46" s="70">
        <v>0</v>
      </c>
      <c r="L46" s="71">
        <v>0</v>
      </c>
    </row>
    <row r="47" spans="3:12" ht="41.25" customHeight="1">
      <c r="C47" s="72" t="s">
        <v>127</v>
      </c>
      <c r="D47" s="72"/>
      <c r="E47" s="72"/>
      <c r="F47" s="72"/>
      <c r="G47" s="72"/>
      <c r="H47" s="72"/>
      <c r="I47" s="53">
        <f>SUM(I18:I46)</f>
        <v>32</v>
      </c>
      <c r="J47" s="54">
        <f>SUM(J18:J46)</f>
        <v>113.023</v>
      </c>
      <c r="K47" s="73"/>
      <c r="L47" s="73"/>
    </row>
    <row r="48" spans="3:12" s="8" customFormat="1" ht="66" customHeight="1">
      <c r="C48" s="15" t="s">
        <v>124</v>
      </c>
      <c r="D48" s="15">
        <v>44531</v>
      </c>
      <c r="E48" s="15" t="s">
        <v>94</v>
      </c>
      <c r="F48" s="15" t="s">
        <v>95</v>
      </c>
      <c r="G48" s="16">
        <v>5</v>
      </c>
      <c r="H48" s="17">
        <v>1392</v>
      </c>
      <c r="I48" s="16">
        <v>0</v>
      </c>
      <c r="J48" s="18">
        <v>0</v>
      </c>
      <c r="K48" s="19">
        <v>0</v>
      </c>
      <c r="L48" s="19">
        <v>0</v>
      </c>
    </row>
    <row r="49" spans="3:12" s="8" customFormat="1" ht="66" customHeight="1">
      <c r="C49" s="15" t="s">
        <v>124</v>
      </c>
      <c r="D49" s="15">
        <v>44531</v>
      </c>
      <c r="E49" s="15" t="s">
        <v>96</v>
      </c>
      <c r="F49" s="15" t="s">
        <v>97</v>
      </c>
      <c r="G49" s="16">
        <v>6</v>
      </c>
      <c r="H49" s="17">
        <v>1757</v>
      </c>
      <c r="I49" s="16">
        <v>0</v>
      </c>
      <c r="J49" s="18">
        <v>0</v>
      </c>
      <c r="K49" s="19">
        <v>0</v>
      </c>
      <c r="L49" s="19">
        <v>0</v>
      </c>
    </row>
    <row r="50" spans="3:12" s="8" customFormat="1" ht="66" customHeight="1">
      <c r="C50" s="23" t="s">
        <v>123</v>
      </c>
      <c r="D50" s="25">
        <v>44524</v>
      </c>
      <c r="E50" s="15" t="s">
        <v>94</v>
      </c>
      <c r="F50" s="15" t="s">
        <v>95</v>
      </c>
      <c r="G50" s="16">
        <v>5</v>
      </c>
      <c r="H50" s="17">
        <v>1399</v>
      </c>
      <c r="I50" s="16">
        <v>0</v>
      </c>
      <c r="J50" s="18">
        <v>0</v>
      </c>
      <c r="K50" s="19">
        <v>0</v>
      </c>
      <c r="L50" s="19">
        <v>0</v>
      </c>
    </row>
    <row r="51" spans="3:12" s="8" customFormat="1" ht="66" customHeight="1">
      <c r="C51" s="23" t="s">
        <v>123</v>
      </c>
      <c r="D51" s="25">
        <v>44524</v>
      </c>
      <c r="E51" s="15" t="s">
        <v>96</v>
      </c>
      <c r="F51" s="15" t="s">
        <v>97</v>
      </c>
      <c r="G51" s="16">
        <v>6</v>
      </c>
      <c r="H51" s="17">
        <v>1764</v>
      </c>
      <c r="I51" s="16">
        <v>0</v>
      </c>
      <c r="J51" s="18">
        <v>0</v>
      </c>
      <c r="K51" s="19">
        <v>0</v>
      </c>
      <c r="L51" s="19">
        <v>0</v>
      </c>
    </row>
    <row r="52" spans="3:12" s="8" customFormat="1" ht="66" customHeight="1">
      <c r="C52" s="15" t="s">
        <v>102</v>
      </c>
      <c r="D52" s="15">
        <v>44517</v>
      </c>
      <c r="E52" s="15" t="s">
        <v>94</v>
      </c>
      <c r="F52" s="15" t="s">
        <v>95</v>
      </c>
      <c r="G52" s="16">
        <v>5</v>
      </c>
      <c r="H52" s="17">
        <v>1406</v>
      </c>
      <c r="I52" s="16">
        <v>1</v>
      </c>
      <c r="J52" s="18">
        <v>5</v>
      </c>
      <c r="K52" s="19">
        <v>1.01832</v>
      </c>
      <c r="L52" s="19">
        <v>0.0745</v>
      </c>
    </row>
    <row r="53" spans="3:12" s="8" customFormat="1" ht="66" customHeight="1">
      <c r="C53" s="15" t="s">
        <v>102</v>
      </c>
      <c r="D53" s="15">
        <v>44517</v>
      </c>
      <c r="E53" s="15" t="s">
        <v>96</v>
      </c>
      <c r="F53" s="15" t="s">
        <v>97</v>
      </c>
      <c r="G53" s="16">
        <v>6</v>
      </c>
      <c r="H53" s="17">
        <v>1771</v>
      </c>
      <c r="I53" s="16">
        <v>0</v>
      </c>
      <c r="J53" s="18">
        <v>0</v>
      </c>
      <c r="K53" s="19">
        <v>0</v>
      </c>
      <c r="L53" s="19">
        <v>0</v>
      </c>
    </row>
    <row r="54" spans="3:12" s="8" customFormat="1" ht="66" customHeight="1">
      <c r="C54" s="23" t="s">
        <v>101</v>
      </c>
      <c r="D54" s="25">
        <v>44510</v>
      </c>
      <c r="E54" s="15" t="s">
        <v>94</v>
      </c>
      <c r="F54" s="15" t="s">
        <v>95</v>
      </c>
      <c r="G54" s="16">
        <v>5</v>
      </c>
      <c r="H54" s="17">
        <v>1413</v>
      </c>
      <c r="I54" s="16">
        <v>0</v>
      </c>
      <c r="J54" s="18">
        <v>0</v>
      </c>
      <c r="K54" s="19">
        <v>0</v>
      </c>
      <c r="L54" s="19">
        <v>0</v>
      </c>
    </row>
    <row r="55" spans="3:12" s="8" customFormat="1" ht="66" customHeight="1">
      <c r="C55" s="23" t="s">
        <v>101</v>
      </c>
      <c r="D55" s="25">
        <v>44510</v>
      </c>
      <c r="E55" s="15" t="s">
        <v>96</v>
      </c>
      <c r="F55" s="15" t="s">
        <v>97</v>
      </c>
      <c r="G55" s="16">
        <v>6</v>
      </c>
      <c r="H55" s="17">
        <v>1778</v>
      </c>
      <c r="I55" s="16">
        <v>1</v>
      </c>
      <c r="J55" s="18">
        <v>1.5</v>
      </c>
      <c r="K55" s="19">
        <v>1.02229</v>
      </c>
      <c r="L55" s="19">
        <v>0.0745</v>
      </c>
    </row>
    <row r="56" spans="3:12" s="8" customFormat="1" ht="66" customHeight="1">
      <c r="C56" s="15" t="s">
        <v>122</v>
      </c>
      <c r="D56" s="15">
        <v>44503</v>
      </c>
      <c r="E56" s="15" t="s">
        <v>94</v>
      </c>
      <c r="F56" s="15" t="s">
        <v>95</v>
      </c>
      <c r="G56" s="16">
        <v>5</v>
      </c>
      <c r="H56" s="17">
        <v>1420</v>
      </c>
      <c r="I56" s="16">
        <v>0</v>
      </c>
      <c r="J56" s="18">
        <v>0</v>
      </c>
      <c r="K56" s="19">
        <v>0</v>
      </c>
      <c r="L56" s="19">
        <v>0</v>
      </c>
    </row>
    <row r="57" spans="3:12" s="8" customFormat="1" ht="66" customHeight="1">
      <c r="C57" s="15" t="s">
        <v>122</v>
      </c>
      <c r="D57" s="15">
        <v>44503</v>
      </c>
      <c r="E57" s="15" t="s">
        <v>96</v>
      </c>
      <c r="F57" s="15" t="s">
        <v>97</v>
      </c>
      <c r="G57" s="16">
        <v>6</v>
      </c>
      <c r="H57" s="17">
        <v>1785</v>
      </c>
      <c r="I57" s="16">
        <v>0</v>
      </c>
      <c r="J57" s="18">
        <v>0</v>
      </c>
      <c r="K57" s="19">
        <v>0</v>
      </c>
      <c r="L57" s="19">
        <v>0</v>
      </c>
    </row>
    <row r="58" spans="3:12" ht="45.75" customHeight="1">
      <c r="C58" s="23" t="s">
        <v>121</v>
      </c>
      <c r="D58" s="25">
        <v>44496</v>
      </c>
      <c r="E58" s="15" t="s">
        <v>94</v>
      </c>
      <c r="F58" s="15" t="s">
        <v>95</v>
      </c>
      <c r="G58" s="16">
        <v>5</v>
      </c>
      <c r="H58" s="17">
        <v>1427</v>
      </c>
      <c r="I58" s="16">
        <v>0</v>
      </c>
      <c r="J58" s="18">
        <v>0</v>
      </c>
      <c r="K58" s="19">
        <v>0</v>
      </c>
      <c r="L58" s="19">
        <v>0</v>
      </c>
    </row>
    <row r="59" spans="3:12" ht="45.75" customHeight="1">
      <c r="C59" s="23" t="s">
        <v>100</v>
      </c>
      <c r="D59" s="25">
        <v>44496</v>
      </c>
      <c r="E59" s="15" t="s">
        <v>96</v>
      </c>
      <c r="F59" s="15" t="s">
        <v>97</v>
      </c>
      <c r="G59" s="16">
        <v>6</v>
      </c>
      <c r="H59" s="17">
        <v>1792</v>
      </c>
      <c r="I59" s="16">
        <v>0</v>
      </c>
      <c r="J59" s="18">
        <v>0</v>
      </c>
      <c r="K59" s="19">
        <v>0</v>
      </c>
      <c r="L59" s="19">
        <v>0</v>
      </c>
    </row>
    <row r="60" spans="3:12" ht="45.75" customHeight="1">
      <c r="C60" s="15" t="s">
        <v>99</v>
      </c>
      <c r="D60" s="15">
        <v>44489</v>
      </c>
      <c r="E60" s="15" t="s">
        <v>94</v>
      </c>
      <c r="F60" s="15" t="s">
        <v>95</v>
      </c>
      <c r="G60" s="16">
        <v>5</v>
      </c>
      <c r="H60" s="17">
        <v>1434</v>
      </c>
      <c r="I60" s="16">
        <v>2</v>
      </c>
      <c r="J60" s="18">
        <v>5.887</v>
      </c>
      <c r="K60" s="19">
        <v>1.00176</v>
      </c>
      <c r="L60" s="19">
        <v>0.0795</v>
      </c>
    </row>
    <row r="61" spans="3:12" ht="45.75" customHeight="1">
      <c r="C61" s="15" t="s">
        <v>99</v>
      </c>
      <c r="D61" s="15">
        <v>44489</v>
      </c>
      <c r="E61" s="15" t="s">
        <v>96</v>
      </c>
      <c r="F61" s="15" t="s">
        <v>97</v>
      </c>
      <c r="G61" s="16">
        <v>6</v>
      </c>
      <c r="H61" s="17">
        <v>1799</v>
      </c>
      <c r="I61" s="16">
        <v>0</v>
      </c>
      <c r="J61" s="18">
        <v>0</v>
      </c>
      <c r="K61" s="19">
        <v>0</v>
      </c>
      <c r="L61" s="19">
        <v>0</v>
      </c>
    </row>
    <row r="62" spans="3:12" ht="45.75" customHeight="1">
      <c r="C62" s="23" t="s">
        <v>120</v>
      </c>
      <c r="D62" s="25">
        <v>44482</v>
      </c>
      <c r="E62" s="15" t="s">
        <v>94</v>
      </c>
      <c r="F62" s="15" t="s">
        <v>95</v>
      </c>
      <c r="G62" s="16">
        <v>5</v>
      </c>
      <c r="H62" s="17">
        <v>1441</v>
      </c>
      <c r="I62" s="16">
        <v>0</v>
      </c>
      <c r="J62" s="18">
        <v>0</v>
      </c>
      <c r="K62" s="19">
        <v>0</v>
      </c>
      <c r="L62" s="19">
        <v>0</v>
      </c>
    </row>
    <row r="63" spans="3:12" ht="45.75" customHeight="1">
      <c r="C63" s="23" t="s">
        <v>120</v>
      </c>
      <c r="D63" s="25">
        <v>44482</v>
      </c>
      <c r="E63" s="15" t="s">
        <v>96</v>
      </c>
      <c r="F63" s="15" t="s">
        <v>97</v>
      </c>
      <c r="G63" s="16">
        <v>6</v>
      </c>
      <c r="H63" s="17">
        <v>1806</v>
      </c>
      <c r="I63" s="16">
        <v>0</v>
      </c>
      <c r="J63" s="18">
        <v>0</v>
      </c>
      <c r="K63" s="19">
        <v>0</v>
      </c>
      <c r="L63" s="19">
        <v>0</v>
      </c>
    </row>
    <row r="64" spans="3:12" ht="45.75" customHeight="1">
      <c r="C64" s="15" t="s">
        <v>98</v>
      </c>
      <c r="D64" s="15">
        <v>44475</v>
      </c>
      <c r="E64" s="15" t="s">
        <v>94</v>
      </c>
      <c r="F64" s="15" t="s">
        <v>95</v>
      </c>
      <c r="G64" s="16">
        <v>5</v>
      </c>
      <c r="H64" s="17">
        <v>1448</v>
      </c>
      <c r="I64" s="16">
        <v>4</v>
      </c>
      <c r="J64" s="18">
        <v>4.732</v>
      </c>
      <c r="K64" s="19">
        <v>1.00014</v>
      </c>
      <c r="L64" s="19">
        <v>0.07997</v>
      </c>
    </row>
    <row r="65" spans="3:12" ht="45.75" customHeight="1">
      <c r="C65" s="15" t="s">
        <v>98</v>
      </c>
      <c r="D65" s="15">
        <v>44475</v>
      </c>
      <c r="E65" s="15" t="s">
        <v>96</v>
      </c>
      <c r="F65" s="15" t="s">
        <v>97</v>
      </c>
      <c r="G65" s="16">
        <v>6</v>
      </c>
      <c r="H65" s="17">
        <v>1813</v>
      </c>
      <c r="I65" s="16">
        <v>0</v>
      </c>
      <c r="J65" s="18">
        <v>0</v>
      </c>
      <c r="K65" s="19">
        <v>0</v>
      </c>
      <c r="L65" s="19">
        <v>0</v>
      </c>
    </row>
    <row r="66" spans="3:12" ht="45.75" customHeight="1">
      <c r="C66" s="23" t="s">
        <v>93</v>
      </c>
      <c r="D66" s="25">
        <v>44468</v>
      </c>
      <c r="E66" s="15" t="s">
        <v>94</v>
      </c>
      <c r="F66" s="15" t="s">
        <v>95</v>
      </c>
      <c r="G66" s="16">
        <v>5</v>
      </c>
      <c r="H66" s="17">
        <v>1455</v>
      </c>
      <c r="I66" s="16">
        <v>2</v>
      </c>
      <c r="J66" s="18">
        <v>2.025</v>
      </c>
      <c r="K66" s="19">
        <v>0.99999</v>
      </c>
      <c r="L66" s="19">
        <v>0.08</v>
      </c>
    </row>
    <row r="67" spans="3:12" ht="45.75" customHeight="1">
      <c r="C67" s="23" t="s">
        <v>93</v>
      </c>
      <c r="D67" s="25">
        <v>44468</v>
      </c>
      <c r="E67" s="15" t="s">
        <v>96</v>
      </c>
      <c r="F67" s="15" t="s">
        <v>97</v>
      </c>
      <c r="G67" s="16">
        <v>6</v>
      </c>
      <c r="H67" s="17">
        <v>1820</v>
      </c>
      <c r="I67" s="16">
        <v>0</v>
      </c>
      <c r="J67" s="18">
        <v>0</v>
      </c>
      <c r="K67" s="19">
        <v>0</v>
      </c>
      <c r="L67" s="19">
        <v>0</v>
      </c>
    </row>
    <row r="68" spans="3:12" ht="45.75" customHeight="1">
      <c r="C68" s="15" t="s">
        <v>92</v>
      </c>
      <c r="D68" s="15">
        <v>44461</v>
      </c>
      <c r="E68" s="15" t="s">
        <v>94</v>
      </c>
      <c r="F68" s="15" t="s">
        <v>95</v>
      </c>
      <c r="G68" s="16">
        <v>5</v>
      </c>
      <c r="H68" s="17">
        <v>1462</v>
      </c>
      <c r="I68" s="16">
        <v>0</v>
      </c>
      <c r="J68" s="18">
        <v>0</v>
      </c>
      <c r="K68" s="19">
        <v>0</v>
      </c>
      <c r="L68" s="19">
        <v>0</v>
      </c>
    </row>
    <row r="69" spans="3:12" ht="45.75" customHeight="1">
      <c r="C69" s="15" t="s">
        <v>92</v>
      </c>
      <c r="D69" s="15">
        <v>44461</v>
      </c>
      <c r="E69" s="15" t="s">
        <v>96</v>
      </c>
      <c r="F69" s="15" t="s">
        <v>97</v>
      </c>
      <c r="G69" s="16">
        <v>6</v>
      </c>
      <c r="H69" s="17">
        <v>1827</v>
      </c>
      <c r="I69" s="16">
        <v>0</v>
      </c>
      <c r="J69" s="18">
        <v>0</v>
      </c>
      <c r="K69" s="19">
        <v>0</v>
      </c>
      <c r="L69" s="19">
        <v>0</v>
      </c>
    </row>
    <row r="70" spans="3:12" ht="45.75" customHeight="1">
      <c r="C70" s="23" t="s">
        <v>91</v>
      </c>
      <c r="D70" s="25">
        <v>44447</v>
      </c>
      <c r="E70" s="15" t="s">
        <v>94</v>
      </c>
      <c r="F70" s="15" t="s">
        <v>95</v>
      </c>
      <c r="G70" s="16">
        <v>5</v>
      </c>
      <c r="H70" s="17">
        <v>1476</v>
      </c>
      <c r="I70" s="16">
        <v>0</v>
      </c>
      <c r="J70" s="18">
        <v>0</v>
      </c>
      <c r="K70" s="19">
        <v>0</v>
      </c>
      <c r="L70" s="19">
        <v>0</v>
      </c>
    </row>
    <row r="71" spans="3:12" ht="45.75" customHeight="1">
      <c r="C71" s="23" t="s">
        <v>91</v>
      </c>
      <c r="D71" s="25">
        <v>44447</v>
      </c>
      <c r="E71" s="15" t="s">
        <v>96</v>
      </c>
      <c r="F71" s="15" t="s">
        <v>97</v>
      </c>
      <c r="G71" s="16">
        <v>6</v>
      </c>
      <c r="H71" s="17">
        <v>1841</v>
      </c>
      <c r="I71" s="16">
        <v>1</v>
      </c>
      <c r="J71" s="18">
        <v>3.845</v>
      </c>
      <c r="K71" s="19">
        <v>1.00004</v>
      </c>
      <c r="L71" s="19">
        <v>0.08</v>
      </c>
    </row>
    <row r="72" spans="3:12" ht="45.75" customHeight="1">
      <c r="C72" s="15" t="s">
        <v>90</v>
      </c>
      <c r="D72" s="15">
        <v>44440</v>
      </c>
      <c r="E72" s="15" t="s">
        <v>94</v>
      </c>
      <c r="F72" s="15" t="s">
        <v>95</v>
      </c>
      <c r="G72" s="16">
        <v>5</v>
      </c>
      <c r="H72" s="17">
        <v>1483</v>
      </c>
      <c r="I72" s="16">
        <v>1</v>
      </c>
      <c r="J72" s="18">
        <v>0.483</v>
      </c>
      <c r="K72" s="19">
        <v>1.0035</v>
      </c>
      <c r="L72" s="19">
        <v>0.079</v>
      </c>
    </row>
    <row r="73" spans="3:12" ht="45.75" customHeight="1">
      <c r="C73" s="15" t="s">
        <v>90</v>
      </c>
      <c r="D73" s="15">
        <v>44440</v>
      </c>
      <c r="E73" s="15" t="s">
        <v>96</v>
      </c>
      <c r="F73" s="15" t="s">
        <v>97</v>
      </c>
      <c r="G73" s="16">
        <v>6</v>
      </c>
      <c r="H73" s="17">
        <v>1848</v>
      </c>
      <c r="I73" s="16">
        <v>0</v>
      </c>
      <c r="J73" s="18">
        <v>0</v>
      </c>
      <c r="K73" s="19">
        <v>0</v>
      </c>
      <c r="L73" s="19">
        <v>0</v>
      </c>
    </row>
    <row r="74" spans="3:12" ht="45.75" customHeight="1">
      <c r="C74" s="15" t="s">
        <v>89</v>
      </c>
      <c r="D74" s="15">
        <v>44433</v>
      </c>
      <c r="E74" s="15" t="s">
        <v>94</v>
      </c>
      <c r="F74" s="15" t="s">
        <v>95</v>
      </c>
      <c r="G74" s="16">
        <v>5</v>
      </c>
      <c r="H74" s="17">
        <v>1490</v>
      </c>
      <c r="I74" s="16">
        <v>1</v>
      </c>
      <c r="J74" s="18">
        <v>5.765</v>
      </c>
      <c r="K74" s="19">
        <v>1.00354</v>
      </c>
      <c r="L74" s="19">
        <v>0.079</v>
      </c>
    </row>
    <row r="75" spans="3:12" ht="45.75" customHeight="1">
      <c r="C75" s="15" t="s">
        <v>89</v>
      </c>
      <c r="D75" s="15">
        <v>44433</v>
      </c>
      <c r="E75" s="15" t="s">
        <v>96</v>
      </c>
      <c r="F75" s="15" t="s">
        <v>97</v>
      </c>
      <c r="G75" s="16">
        <v>6</v>
      </c>
      <c r="H75" s="17">
        <v>1855</v>
      </c>
      <c r="I75" s="16">
        <v>1</v>
      </c>
      <c r="J75" s="18">
        <v>1.5</v>
      </c>
      <c r="K75" s="19">
        <v>1.0001</v>
      </c>
      <c r="L75" s="19">
        <v>0.08</v>
      </c>
    </row>
    <row r="76" spans="3:12" ht="45.75" customHeight="1">
      <c r="C76" s="15" t="s">
        <v>88</v>
      </c>
      <c r="D76" s="15">
        <v>44426</v>
      </c>
      <c r="E76" s="15" t="s">
        <v>94</v>
      </c>
      <c r="F76" s="15" t="s">
        <v>95</v>
      </c>
      <c r="G76" s="16">
        <v>5</v>
      </c>
      <c r="H76" s="17">
        <v>1497</v>
      </c>
      <c r="I76" s="16">
        <v>0</v>
      </c>
      <c r="J76" s="18">
        <v>0</v>
      </c>
      <c r="K76" s="19">
        <v>0</v>
      </c>
      <c r="L76" s="19">
        <v>0</v>
      </c>
    </row>
    <row r="77" spans="3:12" ht="45.75" customHeight="1">
      <c r="C77" s="15" t="s">
        <v>88</v>
      </c>
      <c r="D77" s="15">
        <v>44426</v>
      </c>
      <c r="E77" s="15" t="s">
        <v>96</v>
      </c>
      <c r="F77" s="15" t="s">
        <v>97</v>
      </c>
      <c r="G77" s="16">
        <v>6</v>
      </c>
      <c r="H77" s="17">
        <v>1862</v>
      </c>
      <c r="I77" s="16">
        <v>0</v>
      </c>
      <c r="J77" s="18">
        <v>0</v>
      </c>
      <c r="K77" s="19">
        <v>0</v>
      </c>
      <c r="L77" s="19">
        <v>0</v>
      </c>
    </row>
    <row r="78" spans="3:12" ht="45.75" customHeight="1">
      <c r="C78" s="15" t="s">
        <v>87</v>
      </c>
      <c r="D78" s="15">
        <v>44419</v>
      </c>
      <c r="E78" s="15" t="s">
        <v>94</v>
      </c>
      <c r="F78" s="15" t="s">
        <v>95</v>
      </c>
      <c r="G78" s="16">
        <v>5</v>
      </c>
      <c r="H78" s="17">
        <v>1504</v>
      </c>
      <c r="I78" s="16">
        <v>0</v>
      </c>
      <c r="J78" s="18">
        <v>0</v>
      </c>
      <c r="K78" s="19">
        <v>0</v>
      </c>
      <c r="L78" s="19">
        <v>0</v>
      </c>
    </row>
    <row r="79" spans="3:12" ht="45.75" customHeight="1">
      <c r="C79" s="15" t="s">
        <v>87</v>
      </c>
      <c r="D79" s="15">
        <v>44419</v>
      </c>
      <c r="E79" s="15" t="s">
        <v>96</v>
      </c>
      <c r="F79" s="15" t="s">
        <v>97</v>
      </c>
      <c r="G79" s="16">
        <v>6</v>
      </c>
      <c r="H79" s="17">
        <v>1869</v>
      </c>
      <c r="I79" s="16">
        <v>0</v>
      </c>
      <c r="J79" s="18">
        <v>0</v>
      </c>
      <c r="K79" s="19">
        <v>0</v>
      </c>
      <c r="L79" s="19">
        <v>0</v>
      </c>
    </row>
    <row r="80" spans="3:12" ht="45.75" customHeight="1">
      <c r="C80" s="15" t="s">
        <v>86</v>
      </c>
      <c r="D80" s="15">
        <v>44412</v>
      </c>
      <c r="E80" s="15" t="s">
        <v>94</v>
      </c>
      <c r="F80" s="15" t="s">
        <v>95</v>
      </c>
      <c r="G80" s="16">
        <v>5</v>
      </c>
      <c r="H80" s="17">
        <v>1511</v>
      </c>
      <c r="I80" s="16">
        <v>0</v>
      </c>
      <c r="J80" s="18">
        <v>0</v>
      </c>
      <c r="K80" s="19">
        <v>0</v>
      </c>
      <c r="L80" s="19">
        <v>0</v>
      </c>
    </row>
    <row r="81" spans="3:12" ht="45.75" customHeight="1">
      <c r="C81" s="15" t="s">
        <v>86</v>
      </c>
      <c r="D81" s="15">
        <v>44412</v>
      </c>
      <c r="E81" s="15" t="s">
        <v>96</v>
      </c>
      <c r="F81" s="15" t="s">
        <v>97</v>
      </c>
      <c r="G81" s="16">
        <v>6</v>
      </c>
      <c r="H81" s="17">
        <v>1876</v>
      </c>
      <c r="I81" s="16">
        <v>0</v>
      </c>
      <c r="J81" s="18">
        <v>0</v>
      </c>
      <c r="K81" s="19">
        <v>0</v>
      </c>
      <c r="L81" s="19">
        <v>0</v>
      </c>
    </row>
    <row r="82" spans="3:12" ht="38.25" customHeight="1">
      <c r="C82" s="23" t="s">
        <v>105</v>
      </c>
      <c r="D82" s="25">
        <v>44405</v>
      </c>
      <c r="E82" s="15" t="s">
        <v>94</v>
      </c>
      <c r="F82" s="15" t="s">
        <v>95</v>
      </c>
      <c r="G82" s="16">
        <v>5</v>
      </c>
      <c r="H82" s="17">
        <v>1518</v>
      </c>
      <c r="I82" s="16">
        <v>1</v>
      </c>
      <c r="J82" s="18">
        <v>0.04</v>
      </c>
      <c r="K82" s="19">
        <v>1.00023</v>
      </c>
      <c r="L82" s="19">
        <v>0.08</v>
      </c>
    </row>
    <row r="83" spans="3:12" ht="39.75" customHeight="1">
      <c r="C83" s="23" t="s">
        <v>105</v>
      </c>
      <c r="D83" s="25">
        <v>44405</v>
      </c>
      <c r="E83" s="15" t="s">
        <v>96</v>
      </c>
      <c r="F83" s="15" t="s">
        <v>97</v>
      </c>
      <c r="G83" s="16">
        <v>6</v>
      </c>
      <c r="H83" s="17">
        <v>1883</v>
      </c>
      <c r="I83" s="16">
        <v>0</v>
      </c>
      <c r="J83" s="18">
        <v>0</v>
      </c>
      <c r="K83" s="19">
        <v>0</v>
      </c>
      <c r="L83" s="19">
        <v>0</v>
      </c>
    </row>
    <row r="84" spans="3:12" ht="32.25" customHeight="1">
      <c r="C84" s="23" t="s">
        <v>85</v>
      </c>
      <c r="D84" s="25">
        <v>44398</v>
      </c>
      <c r="E84" s="15" t="s">
        <v>94</v>
      </c>
      <c r="F84" s="15" t="s">
        <v>95</v>
      </c>
      <c r="G84" s="16">
        <v>5</v>
      </c>
      <c r="H84" s="17">
        <v>1525</v>
      </c>
      <c r="I84" s="16">
        <v>1</v>
      </c>
      <c r="J84" s="18">
        <v>5.03</v>
      </c>
      <c r="K84" s="19">
        <v>1.00025</v>
      </c>
      <c r="L84" s="19">
        <v>0.08</v>
      </c>
    </row>
    <row r="85" spans="3:12" ht="36" customHeight="1">
      <c r="C85" s="23" t="s">
        <v>85</v>
      </c>
      <c r="D85" s="25">
        <v>44398</v>
      </c>
      <c r="E85" s="15" t="s">
        <v>96</v>
      </c>
      <c r="F85" s="15" t="s">
        <v>97</v>
      </c>
      <c r="G85" s="16">
        <v>6</v>
      </c>
      <c r="H85" s="17">
        <v>1890</v>
      </c>
      <c r="I85" s="16">
        <v>0</v>
      </c>
      <c r="J85" s="18">
        <v>0</v>
      </c>
      <c r="K85" s="19">
        <v>0</v>
      </c>
      <c r="L85" s="19">
        <v>0</v>
      </c>
    </row>
    <row r="86" spans="3:12" ht="33.75" customHeight="1">
      <c r="C86" s="23" t="s">
        <v>84</v>
      </c>
      <c r="D86" s="25">
        <v>44391</v>
      </c>
      <c r="E86" s="15" t="s">
        <v>94</v>
      </c>
      <c r="F86" s="15" t="s">
        <v>95</v>
      </c>
      <c r="G86" s="16">
        <v>5</v>
      </c>
      <c r="H86" s="17">
        <v>1532</v>
      </c>
      <c r="I86" s="16">
        <v>2</v>
      </c>
      <c r="J86" s="18">
        <v>2.5</v>
      </c>
      <c r="K86" s="19">
        <v>1.00029</v>
      </c>
      <c r="L86" s="19">
        <v>0.08</v>
      </c>
    </row>
    <row r="87" spans="3:12" ht="39.75" customHeight="1">
      <c r="C87" s="22" t="s">
        <v>84</v>
      </c>
      <c r="D87" s="24">
        <v>44391</v>
      </c>
      <c r="E87" s="15" t="s">
        <v>96</v>
      </c>
      <c r="F87" s="15" t="s">
        <v>97</v>
      </c>
      <c r="G87" s="16">
        <v>6</v>
      </c>
      <c r="H87" s="17">
        <v>1897</v>
      </c>
      <c r="I87" s="16">
        <v>0</v>
      </c>
      <c r="J87" s="18">
        <v>0</v>
      </c>
      <c r="K87" s="19">
        <v>0</v>
      </c>
      <c r="L87" s="19">
        <v>0</v>
      </c>
    </row>
    <row r="88" spans="3:12" ht="38.25" customHeight="1">
      <c r="C88" s="14" t="s">
        <v>83</v>
      </c>
      <c r="D88" s="15">
        <v>44384</v>
      </c>
      <c r="E88" s="15" t="s">
        <v>94</v>
      </c>
      <c r="F88" s="15" t="s">
        <v>95</v>
      </c>
      <c r="G88" s="16">
        <v>5</v>
      </c>
      <c r="H88" s="17">
        <v>1539</v>
      </c>
      <c r="I88" s="16">
        <v>2</v>
      </c>
      <c r="J88" s="18">
        <v>4.095</v>
      </c>
      <c r="K88" s="19">
        <v>1.00029</v>
      </c>
      <c r="L88" s="19">
        <v>0.08</v>
      </c>
    </row>
    <row r="89" spans="3:12" ht="38.25" customHeight="1">
      <c r="C89" s="14" t="s">
        <v>83</v>
      </c>
      <c r="D89" s="15">
        <v>44384</v>
      </c>
      <c r="E89" s="15" t="s">
        <v>96</v>
      </c>
      <c r="F89" s="15" t="s">
        <v>97</v>
      </c>
      <c r="G89" s="16">
        <v>6</v>
      </c>
      <c r="H89" s="17">
        <v>1904</v>
      </c>
      <c r="I89" s="16">
        <v>0</v>
      </c>
      <c r="J89" s="18">
        <v>0</v>
      </c>
      <c r="K89" s="19">
        <v>0</v>
      </c>
      <c r="L89" s="19">
        <v>0</v>
      </c>
    </row>
    <row r="90" spans="3:12" ht="36.75" customHeight="1">
      <c r="C90" s="23" t="s">
        <v>82</v>
      </c>
      <c r="D90" s="25">
        <v>44377</v>
      </c>
      <c r="E90" s="15" t="s">
        <v>94</v>
      </c>
      <c r="F90" s="15" t="s">
        <v>95</v>
      </c>
      <c r="G90" s="16">
        <v>5</v>
      </c>
      <c r="H90" s="17">
        <v>1546</v>
      </c>
      <c r="I90" s="16">
        <v>0</v>
      </c>
      <c r="J90" s="18">
        <v>0</v>
      </c>
      <c r="K90" s="19">
        <v>0</v>
      </c>
      <c r="L90" s="19">
        <v>0</v>
      </c>
    </row>
    <row r="91" spans="3:12" ht="40.5" customHeight="1">
      <c r="C91" s="23" t="s">
        <v>82</v>
      </c>
      <c r="D91" s="25">
        <v>44377</v>
      </c>
      <c r="E91" s="15" t="s">
        <v>96</v>
      </c>
      <c r="F91" s="15" t="s">
        <v>97</v>
      </c>
      <c r="G91" s="16">
        <v>6</v>
      </c>
      <c r="H91" s="17">
        <v>1911</v>
      </c>
      <c r="I91" s="16">
        <v>1</v>
      </c>
      <c r="J91" s="18">
        <v>0.55</v>
      </c>
      <c r="K91" s="19">
        <v>1.00029</v>
      </c>
      <c r="L91" s="19">
        <v>0.08</v>
      </c>
    </row>
    <row r="92" spans="3:12" ht="45.75" customHeight="1">
      <c r="C92" s="23" t="s">
        <v>103</v>
      </c>
      <c r="D92" s="25">
        <v>44370</v>
      </c>
      <c r="E92" s="15" t="s">
        <v>94</v>
      </c>
      <c r="F92" s="15" t="s">
        <v>95</v>
      </c>
      <c r="G92" s="16">
        <v>5</v>
      </c>
      <c r="H92" s="17">
        <v>1553</v>
      </c>
      <c r="I92" s="16">
        <v>1</v>
      </c>
      <c r="J92" s="18">
        <v>0.065</v>
      </c>
      <c r="K92" s="19">
        <v>1.00031</v>
      </c>
      <c r="L92" s="19">
        <v>0.08</v>
      </c>
    </row>
    <row r="93" spans="3:12" ht="45.75" customHeight="1">
      <c r="C93" s="22" t="s">
        <v>103</v>
      </c>
      <c r="D93" s="24">
        <v>44370</v>
      </c>
      <c r="E93" s="15" t="s">
        <v>96</v>
      </c>
      <c r="F93" s="15" t="s">
        <v>97</v>
      </c>
      <c r="G93" s="16">
        <v>6</v>
      </c>
      <c r="H93" s="17">
        <v>1918</v>
      </c>
      <c r="I93" s="16">
        <v>0</v>
      </c>
      <c r="J93" s="18">
        <v>0</v>
      </c>
      <c r="K93" s="19">
        <v>0</v>
      </c>
      <c r="L93" s="19">
        <v>0</v>
      </c>
    </row>
    <row r="94" spans="3:12" ht="45.75" customHeight="1">
      <c r="C94" s="22" t="s">
        <v>81</v>
      </c>
      <c r="D94" s="24">
        <v>44363</v>
      </c>
      <c r="E94" s="15" t="s">
        <v>94</v>
      </c>
      <c r="F94" s="15" t="s">
        <v>95</v>
      </c>
      <c r="G94" s="16">
        <v>5</v>
      </c>
      <c r="H94" s="17">
        <v>1560</v>
      </c>
      <c r="I94" s="16">
        <v>0</v>
      </c>
      <c r="J94" s="18">
        <v>0</v>
      </c>
      <c r="K94" s="19">
        <v>0</v>
      </c>
      <c r="L94" s="19">
        <v>0</v>
      </c>
    </row>
    <row r="95" spans="3:12" ht="45.75" customHeight="1">
      <c r="C95" s="22" t="s">
        <v>81</v>
      </c>
      <c r="D95" s="24">
        <v>44363</v>
      </c>
      <c r="E95" s="15" t="s">
        <v>96</v>
      </c>
      <c r="F95" s="15" t="s">
        <v>97</v>
      </c>
      <c r="G95" s="16">
        <v>6</v>
      </c>
      <c r="H95" s="17">
        <v>1925</v>
      </c>
      <c r="I95" s="16">
        <v>0</v>
      </c>
      <c r="J95" s="18">
        <v>0</v>
      </c>
      <c r="K95" s="19">
        <v>0</v>
      </c>
      <c r="L95" s="19">
        <v>0</v>
      </c>
    </row>
    <row r="96" spans="3:12" ht="45.75" customHeight="1">
      <c r="C96" s="22" t="s">
        <v>104</v>
      </c>
      <c r="D96" s="24">
        <v>44356</v>
      </c>
      <c r="E96" s="15" t="s">
        <v>56</v>
      </c>
      <c r="F96" s="15" t="s">
        <v>57</v>
      </c>
      <c r="G96" s="16">
        <v>5</v>
      </c>
      <c r="H96" s="17">
        <v>1414</v>
      </c>
      <c r="I96" s="16">
        <v>2</v>
      </c>
      <c r="J96" s="18">
        <v>4.727</v>
      </c>
      <c r="K96" s="19">
        <v>0.99524</v>
      </c>
      <c r="L96" s="19">
        <v>0.0815</v>
      </c>
    </row>
    <row r="97" spans="3:12" ht="45.75" customHeight="1">
      <c r="C97" s="22" t="s">
        <v>104</v>
      </c>
      <c r="D97" s="24">
        <v>44356</v>
      </c>
      <c r="E97" s="15" t="s">
        <v>94</v>
      </c>
      <c r="F97" s="15" t="s">
        <v>95</v>
      </c>
      <c r="G97" s="16">
        <v>5</v>
      </c>
      <c r="H97" s="17">
        <v>1567</v>
      </c>
      <c r="I97" s="16">
        <v>0</v>
      </c>
      <c r="J97" s="18">
        <v>0</v>
      </c>
      <c r="K97" s="19">
        <v>0</v>
      </c>
      <c r="L97" s="19">
        <v>0</v>
      </c>
    </row>
    <row r="98" spans="3:12" ht="45.75" customHeight="1">
      <c r="C98" s="22" t="s">
        <v>104</v>
      </c>
      <c r="D98" s="15">
        <v>44356</v>
      </c>
      <c r="E98" s="15" t="s">
        <v>96</v>
      </c>
      <c r="F98" s="15" t="s">
        <v>97</v>
      </c>
      <c r="G98" s="16">
        <v>6</v>
      </c>
      <c r="H98" s="17">
        <v>1932</v>
      </c>
      <c r="I98" s="16">
        <v>0</v>
      </c>
      <c r="J98" s="18">
        <v>0</v>
      </c>
      <c r="K98" s="19">
        <v>0</v>
      </c>
      <c r="L98" s="19">
        <v>0</v>
      </c>
    </row>
    <row r="99" spans="3:12" ht="45.75" customHeight="1">
      <c r="C99" s="22" t="s">
        <v>80</v>
      </c>
      <c r="D99" s="25">
        <v>44349</v>
      </c>
      <c r="E99" s="15" t="s">
        <v>56</v>
      </c>
      <c r="F99" s="15" t="s">
        <v>57</v>
      </c>
      <c r="G99" s="16">
        <v>5</v>
      </c>
      <c r="H99" s="17">
        <v>1421</v>
      </c>
      <c r="I99" s="16">
        <v>0</v>
      </c>
      <c r="J99" s="18">
        <v>0</v>
      </c>
      <c r="K99" s="19">
        <v>0</v>
      </c>
      <c r="L99" s="19">
        <v>0</v>
      </c>
    </row>
    <row r="100" spans="3:12" ht="45.75" customHeight="1">
      <c r="C100" s="22" t="s">
        <v>80</v>
      </c>
      <c r="D100" s="25">
        <v>44349</v>
      </c>
      <c r="E100" s="15" t="s">
        <v>94</v>
      </c>
      <c r="F100" s="15" t="s">
        <v>95</v>
      </c>
      <c r="G100" s="16">
        <v>5</v>
      </c>
      <c r="H100" s="17">
        <v>1574</v>
      </c>
      <c r="I100" s="16">
        <v>0</v>
      </c>
      <c r="J100" s="18">
        <v>0</v>
      </c>
      <c r="K100" s="19">
        <v>0</v>
      </c>
      <c r="L100" s="19">
        <v>0</v>
      </c>
    </row>
    <row r="101" spans="3:12" ht="45.75" customHeight="1">
      <c r="C101" s="14" t="s">
        <v>80</v>
      </c>
      <c r="D101" s="15">
        <v>44349</v>
      </c>
      <c r="E101" s="15" t="s">
        <v>96</v>
      </c>
      <c r="F101" s="15" t="s">
        <v>97</v>
      </c>
      <c r="G101" s="16">
        <v>6</v>
      </c>
      <c r="H101" s="17">
        <v>1939</v>
      </c>
      <c r="I101" s="16">
        <v>1</v>
      </c>
      <c r="J101" s="18">
        <v>1.5</v>
      </c>
      <c r="K101" s="19">
        <v>0.9887</v>
      </c>
      <c r="L101" s="19">
        <v>0.08275</v>
      </c>
    </row>
    <row r="102" spans="3:12" ht="45.75" customHeight="1">
      <c r="C102" s="23" t="s">
        <v>79</v>
      </c>
      <c r="D102" s="25">
        <v>44342</v>
      </c>
      <c r="E102" s="25" t="s">
        <v>56</v>
      </c>
      <c r="F102" s="25" t="s">
        <v>57</v>
      </c>
      <c r="G102" s="34">
        <v>5</v>
      </c>
      <c r="H102" s="35">
        <v>1428</v>
      </c>
      <c r="I102" s="34">
        <v>1</v>
      </c>
      <c r="J102" s="36">
        <v>2</v>
      </c>
      <c r="K102" s="37">
        <v>0.98378</v>
      </c>
      <c r="L102" s="37">
        <v>0.085</v>
      </c>
    </row>
    <row r="103" spans="3:23" ht="45.75" customHeight="1">
      <c r="C103" s="23" t="s">
        <v>79</v>
      </c>
      <c r="D103" s="25">
        <v>44342</v>
      </c>
      <c r="E103" s="25" t="s">
        <v>94</v>
      </c>
      <c r="F103" s="25" t="s">
        <v>95</v>
      </c>
      <c r="G103" s="34">
        <v>5</v>
      </c>
      <c r="H103" s="35">
        <v>1581</v>
      </c>
      <c r="I103" s="34">
        <v>0</v>
      </c>
      <c r="J103" s="36">
        <v>0</v>
      </c>
      <c r="K103" s="37">
        <v>0</v>
      </c>
      <c r="L103" s="37">
        <v>0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3:23" ht="45.75" customHeight="1">
      <c r="C104" s="22" t="s">
        <v>79</v>
      </c>
      <c r="D104" s="24">
        <v>44342</v>
      </c>
      <c r="E104" s="15" t="s">
        <v>96</v>
      </c>
      <c r="F104" s="15" t="s">
        <v>97</v>
      </c>
      <c r="G104" s="16">
        <v>6</v>
      </c>
      <c r="H104" s="17">
        <v>1946</v>
      </c>
      <c r="I104" s="16">
        <v>0</v>
      </c>
      <c r="J104" s="18">
        <v>0</v>
      </c>
      <c r="K104" s="19">
        <v>0</v>
      </c>
      <c r="L104" s="19">
        <v>0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3:23" ht="45.75" customHeight="1">
      <c r="C105" s="22" t="s">
        <v>78</v>
      </c>
      <c r="D105" s="24">
        <v>44335</v>
      </c>
      <c r="E105" s="15" t="s">
        <v>56</v>
      </c>
      <c r="F105" s="15" t="s">
        <v>57</v>
      </c>
      <c r="G105" s="16">
        <v>5</v>
      </c>
      <c r="H105" s="17">
        <v>1435</v>
      </c>
      <c r="I105" s="16">
        <v>2</v>
      </c>
      <c r="J105" s="18">
        <v>8.077</v>
      </c>
      <c r="K105" s="19">
        <v>0.96799</v>
      </c>
      <c r="L105" s="19">
        <v>0.08989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3:23" ht="45.75" customHeight="1">
      <c r="C106" s="22" t="s">
        <v>78</v>
      </c>
      <c r="D106" s="24">
        <v>44335</v>
      </c>
      <c r="E106" s="15" t="s">
        <v>94</v>
      </c>
      <c r="F106" s="15" t="s">
        <v>95</v>
      </c>
      <c r="G106" s="16">
        <v>5</v>
      </c>
      <c r="H106" s="17">
        <v>1588</v>
      </c>
      <c r="I106" s="16">
        <v>0</v>
      </c>
      <c r="J106" s="18">
        <v>0</v>
      </c>
      <c r="K106" s="19">
        <v>0</v>
      </c>
      <c r="L106" s="19">
        <v>0</v>
      </c>
      <c r="M106" s="81"/>
      <c r="N106" s="82"/>
      <c r="O106" s="27"/>
      <c r="P106" s="27"/>
      <c r="Q106" s="28"/>
      <c r="R106" s="29"/>
      <c r="S106" s="28"/>
      <c r="T106" s="30"/>
      <c r="U106" s="31"/>
      <c r="V106" s="31"/>
      <c r="W106" s="26"/>
    </row>
    <row r="107" spans="3:23" ht="45.75" customHeight="1">
      <c r="C107" s="22" t="s">
        <v>78</v>
      </c>
      <c r="D107" s="24">
        <v>44335</v>
      </c>
      <c r="E107" s="15" t="s">
        <v>96</v>
      </c>
      <c r="F107" s="15" t="s">
        <v>97</v>
      </c>
      <c r="G107" s="16">
        <v>6</v>
      </c>
      <c r="H107" s="17">
        <v>1953</v>
      </c>
      <c r="I107" s="16">
        <v>0</v>
      </c>
      <c r="J107" s="18">
        <v>0</v>
      </c>
      <c r="K107" s="19">
        <v>0</v>
      </c>
      <c r="L107" s="19">
        <v>0</v>
      </c>
      <c r="M107" s="81"/>
      <c r="N107" s="82"/>
      <c r="O107" s="27"/>
      <c r="P107" s="27"/>
      <c r="Q107" s="28"/>
      <c r="R107" s="29"/>
      <c r="S107" s="28"/>
      <c r="T107" s="30"/>
      <c r="U107" s="31"/>
      <c r="V107" s="31"/>
      <c r="W107" s="26"/>
    </row>
    <row r="108" spans="3:23" ht="45.75" customHeight="1">
      <c r="C108" s="22" t="s">
        <v>119</v>
      </c>
      <c r="D108" s="24">
        <v>44328</v>
      </c>
      <c r="E108" s="15" t="s">
        <v>56</v>
      </c>
      <c r="F108" s="15" t="s">
        <v>57</v>
      </c>
      <c r="G108" s="16">
        <v>5</v>
      </c>
      <c r="H108" s="17">
        <v>1442</v>
      </c>
      <c r="I108" s="16">
        <v>1</v>
      </c>
      <c r="J108" s="18">
        <v>3</v>
      </c>
      <c r="K108" s="19">
        <v>0.96747</v>
      </c>
      <c r="L108" s="19">
        <v>0.09</v>
      </c>
      <c r="M108" s="38"/>
      <c r="N108" s="27"/>
      <c r="O108" s="27"/>
      <c r="P108" s="27"/>
      <c r="Q108" s="28"/>
      <c r="R108" s="29"/>
      <c r="S108" s="28"/>
      <c r="T108" s="30"/>
      <c r="U108" s="31"/>
      <c r="V108" s="31"/>
      <c r="W108" s="26"/>
    </row>
    <row r="109" spans="3:23" ht="45.75" customHeight="1">
      <c r="C109" s="22" t="s">
        <v>119</v>
      </c>
      <c r="D109" s="24">
        <v>44328</v>
      </c>
      <c r="E109" s="15" t="s">
        <v>94</v>
      </c>
      <c r="F109" s="15" t="s">
        <v>95</v>
      </c>
      <c r="G109" s="16">
        <v>5</v>
      </c>
      <c r="H109" s="17">
        <v>1595</v>
      </c>
      <c r="I109" s="16">
        <v>0</v>
      </c>
      <c r="J109" s="18">
        <v>0</v>
      </c>
      <c r="K109" s="19">
        <v>0</v>
      </c>
      <c r="L109" s="19">
        <v>0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3:12" ht="45.75" customHeight="1">
      <c r="C110" s="22" t="s">
        <v>119</v>
      </c>
      <c r="D110" s="24">
        <v>44328</v>
      </c>
      <c r="E110" s="15" t="s">
        <v>96</v>
      </c>
      <c r="F110" s="15" t="s">
        <v>97</v>
      </c>
      <c r="G110" s="16">
        <v>6</v>
      </c>
      <c r="H110" s="17">
        <v>1960</v>
      </c>
      <c r="I110" s="16">
        <v>1</v>
      </c>
      <c r="J110" s="18">
        <v>3.1</v>
      </c>
      <c r="K110" s="19">
        <v>0.95852</v>
      </c>
      <c r="L110" s="19">
        <v>0.09</v>
      </c>
    </row>
    <row r="111" spans="3:12" ht="45.75" customHeight="1">
      <c r="C111" s="22" t="s">
        <v>118</v>
      </c>
      <c r="D111" s="24">
        <v>44321</v>
      </c>
      <c r="E111" s="15" t="s">
        <v>56</v>
      </c>
      <c r="F111" s="15" t="s">
        <v>57</v>
      </c>
      <c r="G111" s="16">
        <v>5</v>
      </c>
      <c r="H111" s="17">
        <v>1449</v>
      </c>
      <c r="I111" s="16">
        <v>0</v>
      </c>
      <c r="J111" s="18">
        <v>0</v>
      </c>
      <c r="K111" s="19">
        <v>0</v>
      </c>
      <c r="L111" s="19">
        <v>0</v>
      </c>
    </row>
    <row r="112" spans="3:12" ht="45.75" customHeight="1">
      <c r="C112" s="22" t="s">
        <v>118</v>
      </c>
      <c r="D112" s="24">
        <v>44321</v>
      </c>
      <c r="E112" s="15" t="s">
        <v>94</v>
      </c>
      <c r="F112" s="15" t="s">
        <v>95</v>
      </c>
      <c r="G112" s="16">
        <v>5</v>
      </c>
      <c r="H112" s="17">
        <v>1602</v>
      </c>
      <c r="I112" s="16">
        <v>0</v>
      </c>
      <c r="J112" s="18">
        <v>0</v>
      </c>
      <c r="K112" s="19">
        <v>0</v>
      </c>
      <c r="L112" s="19">
        <v>0</v>
      </c>
    </row>
    <row r="113" spans="3:12" ht="45.75" customHeight="1">
      <c r="C113" s="22" t="s">
        <v>77</v>
      </c>
      <c r="D113" s="33">
        <v>44321</v>
      </c>
      <c r="E113" s="15" t="s">
        <v>96</v>
      </c>
      <c r="F113" s="15" t="s">
        <v>97</v>
      </c>
      <c r="G113" s="16">
        <v>6</v>
      </c>
      <c r="H113" s="17">
        <v>1967</v>
      </c>
      <c r="I113" s="16">
        <v>0</v>
      </c>
      <c r="J113" s="18">
        <v>0</v>
      </c>
      <c r="K113" s="19">
        <v>0</v>
      </c>
      <c r="L113" s="19">
        <v>0</v>
      </c>
    </row>
    <row r="114" spans="3:12" ht="45.75" customHeight="1">
      <c r="C114" s="22" t="s">
        <v>117</v>
      </c>
      <c r="D114" s="33">
        <v>44314</v>
      </c>
      <c r="E114" s="15" t="s">
        <v>56</v>
      </c>
      <c r="F114" s="15" t="s">
        <v>57</v>
      </c>
      <c r="G114" s="16">
        <v>5</v>
      </c>
      <c r="H114" s="17">
        <v>1456</v>
      </c>
      <c r="I114" s="16">
        <v>0</v>
      </c>
      <c r="J114" s="18">
        <v>0</v>
      </c>
      <c r="K114" s="19">
        <v>0</v>
      </c>
      <c r="L114" s="19">
        <v>0</v>
      </c>
    </row>
    <row r="115" spans="3:12" ht="45.75" customHeight="1">
      <c r="C115" s="22" t="s">
        <v>117</v>
      </c>
      <c r="D115" s="33">
        <v>44314</v>
      </c>
      <c r="E115" s="15" t="s">
        <v>94</v>
      </c>
      <c r="F115" s="15" t="s">
        <v>95</v>
      </c>
      <c r="G115" s="16">
        <v>5</v>
      </c>
      <c r="H115" s="17">
        <v>1609</v>
      </c>
      <c r="I115" s="16">
        <v>0</v>
      </c>
      <c r="J115" s="18">
        <v>0</v>
      </c>
      <c r="K115" s="19">
        <v>0</v>
      </c>
      <c r="L115" s="19">
        <v>0</v>
      </c>
    </row>
    <row r="116" spans="3:12" ht="45.75" customHeight="1">
      <c r="C116" s="22" t="s">
        <v>117</v>
      </c>
      <c r="D116" s="33">
        <v>44314</v>
      </c>
      <c r="E116" s="15" t="s">
        <v>96</v>
      </c>
      <c r="F116" s="15" t="s">
        <v>97</v>
      </c>
      <c r="G116" s="16">
        <v>6</v>
      </c>
      <c r="H116" s="17">
        <v>1974</v>
      </c>
      <c r="I116" s="16">
        <v>0</v>
      </c>
      <c r="J116" s="18">
        <v>0</v>
      </c>
      <c r="K116" s="19">
        <v>0</v>
      </c>
      <c r="L116" s="19">
        <v>0</v>
      </c>
    </row>
    <row r="117" spans="3:12" ht="45.75" customHeight="1">
      <c r="C117" s="22" t="s">
        <v>76</v>
      </c>
      <c r="D117" s="33">
        <v>44307</v>
      </c>
      <c r="E117" s="15" t="s">
        <v>56</v>
      </c>
      <c r="F117" s="15" t="s">
        <v>57</v>
      </c>
      <c r="G117" s="16">
        <v>5</v>
      </c>
      <c r="H117" s="17">
        <v>1463</v>
      </c>
      <c r="I117" s="16">
        <v>3</v>
      </c>
      <c r="J117" s="18">
        <v>3.578</v>
      </c>
      <c r="K117" s="19">
        <v>0.8975</v>
      </c>
      <c r="L117" s="19">
        <v>0.1125</v>
      </c>
    </row>
    <row r="118" spans="3:12" ht="45.75" customHeight="1">
      <c r="C118" s="22" t="s">
        <v>76</v>
      </c>
      <c r="D118" s="33">
        <v>44307</v>
      </c>
      <c r="E118" s="15" t="s">
        <v>94</v>
      </c>
      <c r="F118" s="15" t="s">
        <v>95</v>
      </c>
      <c r="G118" s="16">
        <v>5</v>
      </c>
      <c r="H118" s="17">
        <v>1616</v>
      </c>
      <c r="I118" s="16">
        <v>0</v>
      </c>
      <c r="J118" s="18">
        <v>0</v>
      </c>
      <c r="K118" s="19">
        <v>0</v>
      </c>
      <c r="L118" s="19">
        <v>0</v>
      </c>
    </row>
    <row r="119" spans="3:12" ht="45.75" customHeight="1">
      <c r="C119" s="22" t="s">
        <v>76</v>
      </c>
      <c r="D119" s="33">
        <v>44307</v>
      </c>
      <c r="E119" s="15" t="s">
        <v>96</v>
      </c>
      <c r="F119" s="15" t="s">
        <v>97</v>
      </c>
      <c r="G119" s="16">
        <v>6</v>
      </c>
      <c r="H119" s="17">
        <v>1981</v>
      </c>
      <c r="I119" s="16">
        <v>1</v>
      </c>
      <c r="J119" s="18">
        <v>2.22</v>
      </c>
      <c r="K119" s="19">
        <v>0.89895</v>
      </c>
      <c r="L119" s="19">
        <v>0.105</v>
      </c>
    </row>
    <row r="120" spans="3:12" ht="45.75" customHeight="1">
      <c r="C120" s="22" t="s">
        <v>75</v>
      </c>
      <c r="D120" s="33">
        <v>44300</v>
      </c>
      <c r="E120" s="15" t="s">
        <v>56</v>
      </c>
      <c r="F120" s="15" t="s">
        <v>57</v>
      </c>
      <c r="G120" s="16">
        <v>5</v>
      </c>
      <c r="H120" s="17">
        <v>1470</v>
      </c>
      <c r="I120" s="16">
        <v>2</v>
      </c>
      <c r="J120" s="18">
        <v>2.01</v>
      </c>
      <c r="K120" s="19">
        <v>0.89718</v>
      </c>
      <c r="L120" s="19">
        <v>0.11249</v>
      </c>
    </row>
    <row r="121" spans="3:12" ht="45.75" customHeight="1">
      <c r="C121" s="22" t="s">
        <v>75</v>
      </c>
      <c r="D121" s="33">
        <v>44300</v>
      </c>
      <c r="E121" s="15" t="s">
        <v>94</v>
      </c>
      <c r="F121" s="15" t="s">
        <v>95</v>
      </c>
      <c r="G121" s="16">
        <v>5</v>
      </c>
      <c r="H121" s="17">
        <v>1623</v>
      </c>
      <c r="I121" s="16">
        <v>0</v>
      </c>
      <c r="J121" s="18">
        <v>0</v>
      </c>
      <c r="K121" s="19">
        <v>0</v>
      </c>
      <c r="L121" s="19">
        <v>0</v>
      </c>
    </row>
    <row r="122" spans="3:12" ht="45.75" customHeight="1">
      <c r="C122" s="22" t="s">
        <v>75</v>
      </c>
      <c r="D122" s="33">
        <v>44300</v>
      </c>
      <c r="E122" s="15" t="s">
        <v>96</v>
      </c>
      <c r="F122" s="15" t="s">
        <v>97</v>
      </c>
      <c r="G122" s="16">
        <v>6</v>
      </c>
      <c r="H122" s="17">
        <v>1988</v>
      </c>
      <c r="I122" s="16">
        <v>0</v>
      </c>
      <c r="J122" s="18">
        <v>0</v>
      </c>
      <c r="K122" s="19">
        <v>0</v>
      </c>
      <c r="L122" s="19">
        <v>0</v>
      </c>
    </row>
    <row r="123" spans="3:12" ht="45.75" customHeight="1">
      <c r="C123" s="22" t="s">
        <v>74</v>
      </c>
      <c r="D123" s="33">
        <v>44293</v>
      </c>
      <c r="E123" s="15" t="s">
        <v>56</v>
      </c>
      <c r="F123" s="15" t="s">
        <v>57</v>
      </c>
      <c r="G123" s="16">
        <v>5</v>
      </c>
      <c r="H123" s="17">
        <v>1477</v>
      </c>
      <c r="I123" s="16">
        <v>3</v>
      </c>
      <c r="J123" s="18">
        <v>3.1</v>
      </c>
      <c r="K123" s="19">
        <v>0.89846</v>
      </c>
      <c r="L123" s="19">
        <v>0.11193</v>
      </c>
    </row>
    <row r="124" spans="3:12" ht="45.75" customHeight="1">
      <c r="C124" s="22" t="s">
        <v>74</v>
      </c>
      <c r="D124" s="33">
        <v>44293</v>
      </c>
      <c r="E124" s="15" t="s">
        <v>94</v>
      </c>
      <c r="F124" s="15" t="s">
        <v>95</v>
      </c>
      <c r="G124" s="16">
        <v>5</v>
      </c>
      <c r="H124" s="17">
        <v>1630</v>
      </c>
      <c r="I124" s="16">
        <v>0</v>
      </c>
      <c r="J124" s="18">
        <v>0</v>
      </c>
      <c r="K124" s="19">
        <v>0</v>
      </c>
      <c r="L124" s="19">
        <v>0</v>
      </c>
    </row>
    <row r="125" spans="3:12" ht="45.75" customHeight="1">
      <c r="C125" s="22" t="s">
        <v>74</v>
      </c>
      <c r="D125" s="33">
        <v>44293</v>
      </c>
      <c r="E125" s="15" t="s">
        <v>96</v>
      </c>
      <c r="F125" s="15" t="s">
        <v>97</v>
      </c>
      <c r="G125" s="16">
        <v>6</v>
      </c>
      <c r="H125" s="17">
        <v>1995</v>
      </c>
      <c r="I125" s="16">
        <v>0</v>
      </c>
      <c r="J125" s="18">
        <v>0</v>
      </c>
      <c r="K125" s="19">
        <v>0</v>
      </c>
      <c r="L125" s="19">
        <v>0</v>
      </c>
    </row>
    <row r="126" spans="3:12" ht="45.75" customHeight="1">
      <c r="C126" s="22" t="s">
        <v>73</v>
      </c>
      <c r="D126" s="33">
        <v>44279</v>
      </c>
      <c r="E126" s="15" t="s">
        <v>56</v>
      </c>
      <c r="F126" s="15" t="s">
        <v>57</v>
      </c>
      <c r="G126" s="16">
        <v>5</v>
      </c>
      <c r="H126" s="17">
        <v>1491</v>
      </c>
      <c r="I126" s="16">
        <v>3</v>
      </c>
      <c r="J126" s="18">
        <v>1.959</v>
      </c>
      <c r="K126" s="19">
        <v>0.90427</v>
      </c>
      <c r="L126" s="19">
        <v>0.10977</v>
      </c>
    </row>
    <row r="127" spans="3:12" ht="45.75" customHeight="1">
      <c r="C127" s="22" t="s">
        <v>73</v>
      </c>
      <c r="D127" s="33">
        <v>44279</v>
      </c>
      <c r="E127" s="15" t="s">
        <v>94</v>
      </c>
      <c r="F127" s="15" t="s">
        <v>95</v>
      </c>
      <c r="G127" s="16">
        <v>5</v>
      </c>
      <c r="H127" s="17">
        <v>1644</v>
      </c>
      <c r="I127" s="16">
        <v>0</v>
      </c>
      <c r="J127" s="18">
        <v>0</v>
      </c>
      <c r="K127" s="19">
        <v>0</v>
      </c>
      <c r="L127" s="19">
        <v>0</v>
      </c>
    </row>
    <row r="128" spans="3:12" ht="45.75" customHeight="1">
      <c r="C128" s="22" t="s">
        <v>73</v>
      </c>
      <c r="D128" s="33">
        <v>44279</v>
      </c>
      <c r="E128" s="15" t="s">
        <v>96</v>
      </c>
      <c r="F128" s="15" t="s">
        <v>97</v>
      </c>
      <c r="G128" s="16">
        <v>6</v>
      </c>
      <c r="H128" s="17">
        <v>2009</v>
      </c>
      <c r="I128" s="16">
        <v>0</v>
      </c>
      <c r="J128" s="18">
        <v>0</v>
      </c>
      <c r="K128" s="19">
        <v>0</v>
      </c>
      <c r="L128" s="19">
        <v>0</v>
      </c>
    </row>
    <row r="129" spans="3:12" ht="45.75" customHeight="1">
      <c r="C129" s="22" t="s">
        <v>72</v>
      </c>
      <c r="D129" s="33">
        <v>44272</v>
      </c>
      <c r="E129" s="15" t="s">
        <v>54</v>
      </c>
      <c r="F129" s="15" t="s">
        <v>55</v>
      </c>
      <c r="G129" s="16">
        <v>4</v>
      </c>
      <c r="H129" s="17">
        <v>1163</v>
      </c>
      <c r="I129" s="16">
        <v>4</v>
      </c>
      <c r="J129" s="18">
        <v>9.281</v>
      </c>
      <c r="K129" s="19">
        <v>0.92807</v>
      </c>
      <c r="L129" s="19">
        <v>0.10735</v>
      </c>
    </row>
    <row r="130" spans="3:12" ht="45.75" customHeight="1">
      <c r="C130" s="22" t="s">
        <v>72</v>
      </c>
      <c r="D130" s="33">
        <v>44272</v>
      </c>
      <c r="E130" s="15" t="s">
        <v>56</v>
      </c>
      <c r="F130" s="15" t="s">
        <v>57</v>
      </c>
      <c r="G130" s="16">
        <v>5</v>
      </c>
      <c r="H130" s="17">
        <v>1498</v>
      </c>
      <c r="I130" s="16">
        <v>1</v>
      </c>
      <c r="J130" s="18">
        <v>11</v>
      </c>
      <c r="K130" s="19">
        <v>0.90932</v>
      </c>
      <c r="L130" s="19">
        <v>0.108</v>
      </c>
    </row>
    <row r="131" spans="3:12" ht="45.75" customHeight="1">
      <c r="C131" s="22" t="s">
        <v>72</v>
      </c>
      <c r="D131" s="33">
        <v>44272</v>
      </c>
      <c r="E131" s="15" t="s">
        <v>94</v>
      </c>
      <c r="F131" s="15" t="s">
        <v>95</v>
      </c>
      <c r="G131" s="16">
        <v>5</v>
      </c>
      <c r="H131" s="17">
        <v>1651</v>
      </c>
      <c r="I131" s="16">
        <v>0</v>
      </c>
      <c r="J131" s="18">
        <v>0</v>
      </c>
      <c r="K131" s="19">
        <v>0</v>
      </c>
      <c r="L131" s="19">
        <v>0</v>
      </c>
    </row>
    <row r="132" spans="3:12" ht="45.75" customHeight="1">
      <c r="C132" s="22" t="s">
        <v>72</v>
      </c>
      <c r="D132" s="33">
        <v>44272</v>
      </c>
      <c r="E132" s="15" t="s">
        <v>96</v>
      </c>
      <c r="F132" s="15" t="s">
        <v>97</v>
      </c>
      <c r="G132" s="16">
        <v>6</v>
      </c>
      <c r="H132" s="17">
        <v>2016</v>
      </c>
      <c r="I132" s="16">
        <v>1</v>
      </c>
      <c r="J132" s="18">
        <v>2.14</v>
      </c>
      <c r="K132" s="19">
        <v>0.89756</v>
      </c>
      <c r="L132" s="19">
        <v>0.105</v>
      </c>
    </row>
    <row r="133" spans="3:12" ht="45.75" customHeight="1">
      <c r="C133" s="22" t="s">
        <v>71</v>
      </c>
      <c r="D133" s="33">
        <v>44265</v>
      </c>
      <c r="E133" s="15" t="s">
        <v>54</v>
      </c>
      <c r="F133" s="15" t="s">
        <v>55</v>
      </c>
      <c r="G133" s="16">
        <v>4</v>
      </c>
      <c r="H133" s="17">
        <v>1170</v>
      </c>
      <c r="I133" s="16">
        <v>2</v>
      </c>
      <c r="J133" s="18">
        <v>2.525</v>
      </c>
      <c r="K133" s="19">
        <v>0.92798</v>
      </c>
      <c r="L133" s="19">
        <v>0.10724</v>
      </c>
    </row>
    <row r="134" spans="3:12" ht="45.75" customHeight="1">
      <c r="C134" s="22" t="s">
        <v>71</v>
      </c>
      <c r="D134" s="33">
        <v>44265</v>
      </c>
      <c r="E134" s="15" t="s">
        <v>56</v>
      </c>
      <c r="F134" s="15" t="s">
        <v>57</v>
      </c>
      <c r="G134" s="16">
        <v>5</v>
      </c>
      <c r="H134" s="17">
        <v>1505</v>
      </c>
      <c r="I134" s="16">
        <v>1</v>
      </c>
      <c r="J134" s="18">
        <v>0.01</v>
      </c>
      <c r="K134" s="19">
        <v>0.90289</v>
      </c>
      <c r="L134" s="19">
        <v>0.11</v>
      </c>
    </row>
    <row r="135" spans="3:12" ht="45.75" customHeight="1">
      <c r="C135" s="22" t="s">
        <v>71</v>
      </c>
      <c r="D135" s="33">
        <v>44265</v>
      </c>
      <c r="E135" s="15" t="s">
        <v>94</v>
      </c>
      <c r="F135" s="15" t="s">
        <v>95</v>
      </c>
      <c r="G135" s="16">
        <v>5</v>
      </c>
      <c r="H135" s="17">
        <v>1658</v>
      </c>
      <c r="I135" s="16">
        <v>0</v>
      </c>
      <c r="J135" s="18">
        <v>0</v>
      </c>
      <c r="K135" s="19">
        <v>0</v>
      </c>
      <c r="L135" s="19">
        <v>0</v>
      </c>
    </row>
    <row r="136" spans="3:12" ht="45.75" customHeight="1">
      <c r="C136" s="22" t="s">
        <v>71</v>
      </c>
      <c r="D136" s="33">
        <v>44265</v>
      </c>
      <c r="E136" s="15" t="s">
        <v>96</v>
      </c>
      <c r="F136" s="15" t="s">
        <v>97</v>
      </c>
      <c r="G136" s="16">
        <v>6</v>
      </c>
      <c r="H136" s="17">
        <v>2023</v>
      </c>
      <c r="I136" s="16">
        <v>0</v>
      </c>
      <c r="J136" s="18">
        <v>0</v>
      </c>
      <c r="K136" s="19">
        <v>0</v>
      </c>
      <c r="L136" s="19">
        <v>0</v>
      </c>
    </row>
    <row r="137" spans="3:12" ht="45.75" customHeight="1">
      <c r="C137" s="22" t="s">
        <v>70</v>
      </c>
      <c r="D137" s="33">
        <v>44258</v>
      </c>
      <c r="E137" s="15" t="s">
        <v>54</v>
      </c>
      <c r="F137" s="15" t="s">
        <v>55</v>
      </c>
      <c r="G137" s="16">
        <v>4</v>
      </c>
      <c r="H137" s="17">
        <v>1177</v>
      </c>
      <c r="I137" s="16">
        <v>0</v>
      </c>
      <c r="J137" s="18">
        <v>0</v>
      </c>
      <c r="K137" s="19">
        <v>0</v>
      </c>
      <c r="L137" s="19">
        <v>0</v>
      </c>
    </row>
    <row r="138" spans="3:12" ht="45.75" customHeight="1">
      <c r="C138" s="22" t="s">
        <v>70</v>
      </c>
      <c r="D138" s="33">
        <v>44258</v>
      </c>
      <c r="E138" s="15" t="s">
        <v>56</v>
      </c>
      <c r="F138" s="15" t="s">
        <v>57</v>
      </c>
      <c r="G138" s="16">
        <v>5</v>
      </c>
      <c r="H138" s="17">
        <v>1512</v>
      </c>
      <c r="I138" s="16">
        <v>0</v>
      </c>
      <c r="J138" s="18">
        <v>0</v>
      </c>
      <c r="K138" s="19">
        <v>0</v>
      </c>
      <c r="L138" s="19">
        <v>0</v>
      </c>
    </row>
    <row r="139" spans="3:12" ht="45.75" customHeight="1">
      <c r="C139" s="22" t="s">
        <v>70</v>
      </c>
      <c r="D139" s="33">
        <v>44258</v>
      </c>
      <c r="E139" s="15" t="s">
        <v>94</v>
      </c>
      <c r="F139" s="15" t="s">
        <v>95</v>
      </c>
      <c r="G139" s="16">
        <v>5</v>
      </c>
      <c r="H139" s="17">
        <v>1665</v>
      </c>
      <c r="I139" s="16">
        <v>0</v>
      </c>
      <c r="J139" s="18">
        <v>0</v>
      </c>
      <c r="K139" s="19">
        <v>0</v>
      </c>
      <c r="L139" s="19">
        <v>0</v>
      </c>
    </row>
    <row r="140" spans="3:12" ht="45.75" customHeight="1">
      <c r="C140" s="22" t="s">
        <v>70</v>
      </c>
      <c r="D140" s="33">
        <v>44258</v>
      </c>
      <c r="E140" s="15" t="s">
        <v>96</v>
      </c>
      <c r="F140" s="15" t="s">
        <v>97</v>
      </c>
      <c r="G140" s="16">
        <v>6</v>
      </c>
      <c r="H140" s="17">
        <v>2030</v>
      </c>
      <c r="I140" s="16">
        <v>0</v>
      </c>
      <c r="J140" s="18">
        <v>0</v>
      </c>
      <c r="K140" s="19">
        <v>0</v>
      </c>
      <c r="L140" s="19">
        <v>0</v>
      </c>
    </row>
    <row r="141" spans="3:12" ht="45.75" customHeight="1">
      <c r="C141" s="22" t="s">
        <v>69</v>
      </c>
      <c r="D141" s="33">
        <v>44251</v>
      </c>
      <c r="E141" s="15" t="s">
        <v>54</v>
      </c>
      <c r="F141" s="15" t="s">
        <v>55</v>
      </c>
      <c r="G141" s="16">
        <v>4</v>
      </c>
      <c r="H141" s="17">
        <v>1191</v>
      </c>
      <c r="I141" s="16">
        <v>4</v>
      </c>
      <c r="J141" s="18">
        <v>3.062</v>
      </c>
      <c r="K141" s="19">
        <v>0.9282</v>
      </c>
      <c r="L141" s="19">
        <v>0.10686</v>
      </c>
    </row>
    <row r="142" spans="3:12" ht="45.75" customHeight="1">
      <c r="C142" s="22" t="s">
        <v>69</v>
      </c>
      <c r="D142" s="33">
        <v>44251</v>
      </c>
      <c r="E142" s="15" t="s">
        <v>56</v>
      </c>
      <c r="F142" s="15" t="s">
        <v>57</v>
      </c>
      <c r="G142" s="16">
        <v>5</v>
      </c>
      <c r="H142" s="17">
        <v>1526</v>
      </c>
      <c r="I142" s="16">
        <v>1</v>
      </c>
      <c r="J142" s="18">
        <v>0.022</v>
      </c>
      <c r="K142" s="19">
        <v>0.90526</v>
      </c>
      <c r="L142" s="19">
        <v>0.109</v>
      </c>
    </row>
    <row r="143" spans="3:12" ht="45.75" customHeight="1">
      <c r="C143" s="22" t="s">
        <v>69</v>
      </c>
      <c r="D143" s="33">
        <v>44251</v>
      </c>
      <c r="E143" s="15" t="s">
        <v>94</v>
      </c>
      <c r="F143" s="15" t="s">
        <v>95</v>
      </c>
      <c r="G143" s="16">
        <v>5</v>
      </c>
      <c r="H143" s="17">
        <v>1672</v>
      </c>
      <c r="I143" s="16">
        <v>0</v>
      </c>
      <c r="J143" s="18">
        <v>0</v>
      </c>
      <c r="K143" s="19">
        <v>0</v>
      </c>
      <c r="L143" s="19">
        <v>0</v>
      </c>
    </row>
    <row r="144" spans="3:12" ht="45.75" customHeight="1">
      <c r="C144" s="22" t="s">
        <v>69</v>
      </c>
      <c r="D144" s="33">
        <v>44251</v>
      </c>
      <c r="E144" s="15" t="s">
        <v>96</v>
      </c>
      <c r="F144" s="15" t="s">
        <v>97</v>
      </c>
      <c r="G144" s="16">
        <v>6</v>
      </c>
      <c r="H144" s="17">
        <v>2037</v>
      </c>
      <c r="I144" s="16">
        <v>0</v>
      </c>
      <c r="J144" s="18">
        <v>0</v>
      </c>
      <c r="K144" s="19">
        <v>0</v>
      </c>
      <c r="L144" s="19">
        <v>0</v>
      </c>
    </row>
    <row r="145" spans="3:12" ht="45.75" customHeight="1">
      <c r="C145" s="22" t="s">
        <v>68</v>
      </c>
      <c r="D145" s="33">
        <v>44244</v>
      </c>
      <c r="E145" s="15" t="s">
        <v>54</v>
      </c>
      <c r="F145" s="15" t="s">
        <v>55</v>
      </c>
      <c r="G145" s="16">
        <v>4</v>
      </c>
      <c r="H145" s="17">
        <v>1191</v>
      </c>
      <c r="I145" s="16">
        <v>4</v>
      </c>
      <c r="J145" s="18">
        <v>2.58</v>
      </c>
      <c r="K145" s="19">
        <v>0.92883</v>
      </c>
      <c r="L145" s="19">
        <v>0.10647</v>
      </c>
    </row>
    <row r="146" spans="3:12" s="46" customFormat="1" ht="45.75" customHeight="1">
      <c r="C146" s="39" t="s">
        <v>68</v>
      </c>
      <c r="D146" s="40">
        <v>44244</v>
      </c>
      <c r="E146" s="41" t="s">
        <v>56</v>
      </c>
      <c r="F146" s="41" t="s">
        <v>57</v>
      </c>
      <c r="G146" s="42">
        <v>5</v>
      </c>
      <c r="H146" s="43">
        <v>1526</v>
      </c>
      <c r="I146" s="42">
        <v>1</v>
      </c>
      <c r="J146" s="44">
        <v>0.008</v>
      </c>
      <c r="K146" s="45">
        <v>0.90184</v>
      </c>
      <c r="L146" s="45">
        <v>0.11</v>
      </c>
    </row>
    <row r="147" spans="3:12" ht="45.75" customHeight="1">
      <c r="C147" s="22" t="s">
        <v>67</v>
      </c>
      <c r="D147" s="33">
        <v>44237</v>
      </c>
      <c r="E147" s="15" t="s">
        <v>54</v>
      </c>
      <c r="F147" s="15" t="s">
        <v>55</v>
      </c>
      <c r="G147" s="16">
        <v>4</v>
      </c>
      <c r="H147" s="17">
        <v>1198</v>
      </c>
      <c r="I147" s="16">
        <v>3</v>
      </c>
      <c r="J147" s="18">
        <v>2.526</v>
      </c>
      <c r="K147" s="19">
        <v>0.93808</v>
      </c>
      <c r="L147" s="19">
        <v>0</v>
      </c>
    </row>
    <row r="148" spans="3:12" ht="45.75" customHeight="1">
      <c r="C148" s="22" t="s">
        <v>67</v>
      </c>
      <c r="D148" s="33">
        <v>44237</v>
      </c>
      <c r="E148" s="15" t="s">
        <v>56</v>
      </c>
      <c r="F148" s="15" t="s">
        <v>57</v>
      </c>
      <c r="G148" s="16">
        <v>5</v>
      </c>
      <c r="H148" s="17">
        <v>1533</v>
      </c>
      <c r="I148" s="16">
        <v>1</v>
      </c>
      <c r="J148" s="18">
        <v>2.285</v>
      </c>
      <c r="K148" s="19">
        <v>0.91707</v>
      </c>
      <c r="L148" s="19">
        <v>0.105</v>
      </c>
    </row>
    <row r="149" spans="3:12" ht="45.75" customHeight="1">
      <c r="C149" s="22" t="s">
        <v>66</v>
      </c>
      <c r="D149" s="33">
        <v>44223</v>
      </c>
      <c r="E149" s="15" t="s">
        <v>54</v>
      </c>
      <c r="F149" s="15" t="s">
        <v>55</v>
      </c>
      <c r="G149" s="16">
        <v>4</v>
      </c>
      <c r="H149" s="17">
        <v>1205</v>
      </c>
      <c r="I149" s="16">
        <v>1</v>
      </c>
      <c r="J149" s="18">
        <v>0.115</v>
      </c>
      <c r="K149" s="19">
        <v>0.93191</v>
      </c>
      <c r="L149" s="19">
        <v>0.105</v>
      </c>
    </row>
    <row r="150" spans="3:12" ht="45.75" customHeight="1">
      <c r="C150" s="22" t="s">
        <v>66</v>
      </c>
      <c r="D150" s="33">
        <v>44223</v>
      </c>
      <c r="E150" s="15" t="s">
        <v>56</v>
      </c>
      <c r="F150" s="15" t="s">
        <v>57</v>
      </c>
      <c r="G150" s="16">
        <v>5</v>
      </c>
      <c r="H150" s="17">
        <v>1540</v>
      </c>
      <c r="I150" s="16">
        <v>4</v>
      </c>
      <c r="J150" s="18">
        <v>0.09</v>
      </c>
      <c r="K150" s="19">
        <v>0.90791</v>
      </c>
      <c r="L150" s="19">
        <v>0.10782</v>
      </c>
    </row>
    <row r="151" spans="3:12" ht="45.75" customHeight="1">
      <c r="C151" s="22" t="s">
        <v>65</v>
      </c>
      <c r="D151" s="33">
        <v>44223</v>
      </c>
      <c r="E151" s="15" t="s">
        <v>54</v>
      </c>
      <c r="F151" s="15" t="s">
        <v>55</v>
      </c>
      <c r="G151" s="16">
        <v>4</v>
      </c>
      <c r="H151" s="17">
        <v>1212</v>
      </c>
      <c r="I151" s="16">
        <v>7</v>
      </c>
      <c r="J151" s="18">
        <v>9.069</v>
      </c>
      <c r="K151" s="19">
        <v>0.92991</v>
      </c>
      <c r="L151" s="19">
        <v>0.10562</v>
      </c>
    </row>
    <row r="152" spans="3:12" ht="45.75" customHeight="1">
      <c r="C152" s="22" t="s">
        <v>65</v>
      </c>
      <c r="D152" s="33">
        <v>44223</v>
      </c>
      <c r="E152" s="15" t="s">
        <v>56</v>
      </c>
      <c r="F152" s="15" t="s">
        <v>57</v>
      </c>
      <c r="G152" s="16">
        <v>5</v>
      </c>
      <c r="H152" s="17">
        <v>1547</v>
      </c>
      <c r="I152" s="16">
        <v>1</v>
      </c>
      <c r="J152" s="18">
        <v>0.008</v>
      </c>
      <c r="K152" s="19">
        <v>0.91078</v>
      </c>
      <c r="L152" s="19">
        <v>0.1068</v>
      </c>
    </row>
    <row r="153" spans="3:12" ht="45.75" customHeight="1">
      <c r="C153" s="22" t="s">
        <v>64</v>
      </c>
      <c r="D153" s="33">
        <v>44216</v>
      </c>
      <c r="E153" s="15" t="s">
        <v>54</v>
      </c>
      <c r="F153" s="15" t="s">
        <v>55</v>
      </c>
      <c r="G153" s="16">
        <v>4</v>
      </c>
      <c r="H153" s="17">
        <v>1219</v>
      </c>
      <c r="I153" s="16">
        <v>3</v>
      </c>
      <c r="J153" s="18">
        <v>4.692</v>
      </c>
      <c r="K153" s="19">
        <v>0.93228</v>
      </c>
      <c r="L153" s="19">
        <v>0.10459</v>
      </c>
    </row>
    <row r="154" spans="3:12" ht="45.75" customHeight="1">
      <c r="C154" s="22" t="s">
        <v>64</v>
      </c>
      <c r="D154" s="33">
        <v>44216</v>
      </c>
      <c r="E154" s="15" t="s">
        <v>56</v>
      </c>
      <c r="F154" s="15" t="s">
        <v>57</v>
      </c>
      <c r="G154" s="16">
        <v>5</v>
      </c>
      <c r="H154" s="17">
        <v>1554</v>
      </c>
      <c r="I154" s="16">
        <v>4</v>
      </c>
      <c r="J154" s="18">
        <v>0.621</v>
      </c>
      <c r="K154" s="19">
        <v>0.90919</v>
      </c>
      <c r="L154" s="19">
        <v>0.1072</v>
      </c>
    </row>
    <row r="155" spans="3:12" ht="45.75" customHeight="1">
      <c r="C155" s="22" t="s">
        <v>63</v>
      </c>
      <c r="D155" s="33">
        <v>44209</v>
      </c>
      <c r="E155" s="15" t="s">
        <v>52</v>
      </c>
      <c r="F155" s="15" t="s">
        <v>53</v>
      </c>
      <c r="G155" s="16">
        <v>3</v>
      </c>
      <c r="H155" s="17">
        <v>860</v>
      </c>
      <c r="I155" s="16">
        <v>4</v>
      </c>
      <c r="J155" s="18">
        <v>14.646</v>
      </c>
      <c r="K155" s="19">
        <v>0.95099</v>
      </c>
      <c r="L155" s="19">
        <v>0.10395</v>
      </c>
    </row>
    <row r="156" spans="3:12" ht="45.75" customHeight="1">
      <c r="C156" s="22" t="s">
        <v>63</v>
      </c>
      <c r="D156" s="33">
        <v>44209</v>
      </c>
      <c r="E156" s="15" t="s">
        <v>54</v>
      </c>
      <c r="F156" s="15" t="s">
        <v>55</v>
      </c>
      <c r="G156" s="16">
        <v>4</v>
      </c>
      <c r="H156" s="17">
        <v>1226</v>
      </c>
      <c r="I156" s="16">
        <v>2</v>
      </c>
      <c r="J156" s="18">
        <v>5.6</v>
      </c>
      <c r="K156" s="19">
        <v>0.93192</v>
      </c>
      <c r="L156" s="19">
        <v>0.10459</v>
      </c>
    </row>
    <row r="157" spans="3:12" ht="45.75" customHeight="1">
      <c r="C157" s="22" t="s">
        <v>63</v>
      </c>
      <c r="D157" s="33">
        <v>44209</v>
      </c>
      <c r="E157" s="15" t="s">
        <v>56</v>
      </c>
      <c r="F157" s="15" t="s">
        <v>57</v>
      </c>
      <c r="G157" s="16">
        <v>5</v>
      </c>
      <c r="H157" s="17">
        <v>1561</v>
      </c>
      <c r="I157" s="16">
        <v>1</v>
      </c>
      <c r="J157" s="18">
        <v>5</v>
      </c>
      <c r="K157" s="19">
        <v>0.9035</v>
      </c>
      <c r="L157" s="19">
        <v>0.1089</v>
      </c>
    </row>
    <row r="158" spans="3:12" ht="41.25" customHeight="1">
      <c r="C158" s="80" t="s">
        <v>62</v>
      </c>
      <c r="D158" s="80"/>
      <c r="E158" s="80"/>
      <c r="F158" s="80"/>
      <c r="G158" s="80"/>
      <c r="H158" s="80"/>
      <c r="I158" s="20">
        <f>SUM(I48:I157)</f>
        <v>92</v>
      </c>
      <c r="J158" s="32">
        <f>SUM(J48:J157)</f>
        <v>153.568</v>
      </c>
      <c r="K158" s="79"/>
      <c r="L158" s="79"/>
    </row>
    <row r="159" spans="3:12" ht="45.75" customHeight="1">
      <c r="C159" s="15" t="s">
        <v>61</v>
      </c>
      <c r="D159" s="15">
        <v>44167</v>
      </c>
      <c r="E159" s="15" t="s">
        <v>52</v>
      </c>
      <c r="F159" s="15" t="s">
        <v>53</v>
      </c>
      <c r="G159" s="16">
        <v>3</v>
      </c>
      <c r="H159" s="17">
        <v>902</v>
      </c>
      <c r="I159" s="16">
        <v>0</v>
      </c>
      <c r="J159" s="18">
        <v>0</v>
      </c>
      <c r="K159" s="19">
        <v>0</v>
      </c>
      <c r="L159" s="19">
        <v>0</v>
      </c>
    </row>
    <row r="160" spans="3:12" ht="45.75" customHeight="1">
      <c r="C160" s="15" t="s">
        <v>61</v>
      </c>
      <c r="D160" s="15">
        <v>44167</v>
      </c>
      <c r="E160" s="15" t="s">
        <v>54</v>
      </c>
      <c r="F160" s="15" t="s">
        <v>55</v>
      </c>
      <c r="G160" s="16">
        <v>4</v>
      </c>
      <c r="H160" s="17">
        <v>1268</v>
      </c>
      <c r="I160" s="16">
        <v>1</v>
      </c>
      <c r="J160" s="18">
        <v>10</v>
      </c>
      <c r="K160" s="19">
        <v>0.92861</v>
      </c>
      <c r="L160" s="19">
        <v>0.105</v>
      </c>
    </row>
    <row r="161" spans="3:12" ht="45.75" customHeight="1">
      <c r="C161" s="15" t="s">
        <v>61</v>
      </c>
      <c r="D161" s="15">
        <v>44167</v>
      </c>
      <c r="E161" s="15" t="s">
        <v>54</v>
      </c>
      <c r="F161" s="15" t="s">
        <v>55</v>
      </c>
      <c r="G161" s="16">
        <v>4</v>
      </c>
      <c r="H161" s="17">
        <v>1603</v>
      </c>
      <c r="I161" s="16">
        <v>0</v>
      </c>
      <c r="J161" s="18">
        <v>0</v>
      </c>
      <c r="K161" s="19">
        <v>0</v>
      </c>
      <c r="L161" s="19">
        <v>0</v>
      </c>
    </row>
    <row r="162" spans="3:12" ht="38.25" customHeight="1">
      <c r="C162" s="23" t="s">
        <v>60</v>
      </c>
      <c r="D162" s="25">
        <v>44160</v>
      </c>
      <c r="E162" s="15" t="s">
        <v>56</v>
      </c>
      <c r="F162" s="15" t="s">
        <v>57</v>
      </c>
      <c r="G162" s="16">
        <v>5</v>
      </c>
      <c r="H162" s="17">
        <v>1610</v>
      </c>
      <c r="I162" s="16">
        <v>3</v>
      </c>
      <c r="J162" s="18">
        <v>2.09</v>
      </c>
      <c r="K162" s="19">
        <v>0.9159</v>
      </c>
      <c r="L162" s="19">
        <v>0.1043</v>
      </c>
    </row>
    <row r="163" spans="3:12" ht="39.75" customHeight="1">
      <c r="C163" s="23" t="s">
        <v>116</v>
      </c>
      <c r="D163" s="25">
        <v>44153</v>
      </c>
      <c r="E163" s="15" t="s">
        <v>58</v>
      </c>
      <c r="F163" s="15" t="s">
        <v>57</v>
      </c>
      <c r="G163" s="16">
        <v>5</v>
      </c>
      <c r="H163" s="17">
        <v>1617</v>
      </c>
      <c r="I163" s="16">
        <v>0</v>
      </c>
      <c r="J163" s="18">
        <v>0</v>
      </c>
      <c r="K163" s="19">
        <v>0</v>
      </c>
      <c r="L163" s="19">
        <v>0</v>
      </c>
    </row>
    <row r="164" spans="3:12" ht="32.25" customHeight="1">
      <c r="C164" s="23" t="s">
        <v>59</v>
      </c>
      <c r="D164" s="25">
        <v>44146</v>
      </c>
      <c r="E164" s="15" t="s">
        <v>52</v>
      </c>
      <c r="F164" s="15" t="s">
        <v>53</v>
      </c>
      <c r="G164" s="16">
        <v>3</v>
      </c>
      <c r="H164" s="17">
        <v>923</v>
      </c>
      <c r="I164" s="16">
        <v>7</v>
      </c>
      <c r="J164" s="18">
        <v>5.354</v>
      </c>
      <c r="K164" s="19">
        <v>0.94236</v>
      </c>
      <c r="L164" s="19">
        <v>0.10646</v>
      </c>
    </row>
    <row r="165" spans="3:12" ht="36" customHeight="1">
      <c r="C165" s="23" t="s">
        <v>59</v>
      </c>
      <c r="D165" s="25">
        <v>44146</v>
      </c>
      <c r="E165" s="15" t="s">
        <v>54</v>
      </c>
      <c r="F165" s="15" t="s">
        <v>55</v>
      </c>
      <c r="G165" s="16">
        <v>4</v>
      </c>
      <c r="H165" s="17">
        <v>1289</v>
      </c>
      <c r="I165" s="16">
        <v>1</v>
      </c>
      <c r="J165" s="18">
        <v>0.55</v>
      </c>
      <c r="K165" s="19">
        <v>0.97955</v>
      </c>
      <c r="L165" s="19">
        <v>0.0868</v>
      </c>
    </row>
    <row r="166" spans="3:12" ht="33.75" customHeight="1">
      <c r="C166" s="23" t="s">
        <v>59</v>
      </c>
      <c r="D166" s="25">
        <v>44146</v>
      </c>
      <c r="E166" s="15" t="s">
        <v>56</v>
      </c>
      <c r="F166" s="15" t="s">
        <v>57</v>
      </c>
      <c r="G166" s="16">
        <v>5</v>
      </c>
      <c r="H166" s="17">
        <v>1624</v>
      </c>
      <c r="I166" s="16">
        <v>1</v>
      </c>
      <c r="J166" s="18">
        <v>0.415</v>
      </c>
      <c r="K166" s="19">
        <v>0.94833</v>
      </c>
      <c r="L166" s="19">
        <v>0.105</v>
      </c>
    </row>
    <row r="167" spans="3:12" ht="39.75" customHeight="1">
      <c r="C167" s="22" t="s">
        <v>115</v>
      </c>
      <c r="D167" s="24">
        <v>44139</v>
      </c>
      <c r="E167" s="15" t="s">
        <v>52</v>
      </c>
      <c r="F167" s="15" t="s">
        <v>53</v>
      </c>
      <c r="G167" s="16">
        <v>3</v>
      </c>
      <c r="H167" s="17">
        <v>930</v>
      </c>
      <c r="I167" s="16">
        <v>0</v>
      </c>
      <c r="J167" s="18">
        <v>0</v>
      </c>
      <c r="K167" s="19">
        <v>0</v>
      </c>
      <c r="L167" s="19">
        <v>0</v>
      </c>
    </row>
    <row r="168" spans="3:12" ht="38.25" customHeight="1">
      <c r="C168" s="14" t="s">
        <v>115</v>
      </c>
      <c r="D168" s="15">
        <v>44139</v>
      </c>
      <c r="E168" s="15" t="s">
        <v>54</v>
      </c>
      <c r="F168" s="15" t="s">
        <v>55</v>
      </c>
      <c r="G168" s="16">
        <v>4</v>
      </c>
      <c r="H168" s="17">
        <v>1296</v>
      </c>
      <c r="I168" s="16">
        <v>0</v>
      </c>
      <c r="J168" s="18">
        <v>0</v>
      </c>
      <c r="K168" s="19">
        <v>0</v>
      </c>
      <c r="L168" s="19">
        <v>0</v>
      </c>
    </row>
    <row r="169" spans="3:12" ht="38.25" customHeight="1">
      <c r="C169" s="14" t="s">
        <v>115</v>
      </c>
      <c r="D169" s="15">
        <v>44139</v>
      </c>
      <c r="E169" s="15" t="s">
        <v>58</v>
      </c>
      <c r="F169" s="15" t="s">
        <v>57</v>
      </c>
      <c r="G169" s="16">
        <v>5</v>
      </c>
      <c r="H169" s="17">
        <v>1631</v>
      </c>
      <c r="I169" s="16">
        <v>0</v>
      </c>
      <c r="J169" s="18">
        <v>0</v>
      </c>
      <c r="K169" s="19">
        <v>0</v>
      </c>
      <c r="L169" s="19">
        <v>0</v>
      </c>
    </row>
    <row r="170" spans="3:12" ht="36.75" customHeight="1">
      <c r="C170" s="23" t="s">
        <v>114</v>
      </c>
      <c r="D170" s="25">
        <v>44132</v>
      </c>
      <c r="E170" s="15" t="s">
        <v>52</v>
      </c>
      <c r="F170" s="15" t="s">
        <v>53</v>
      </c>
      <c r="G170" s="16">
        <v>3</v>
      </c>
      <c r="H170" s="17">
        <v>937</v>
      </c>
      <c r="I170" s="16">
        <v>0</v>
      </c>
      <c r="J170" s="18">
        <v>0</v>
      </c>
      <c r="K170" s="19">
        <v>0</v>
      </c>
      <c r="L170" s="19">
        <v>0</v>
      </c>
    </row>
    <row r="171" spans="3:12" ht="40.5" customHeight="1">
      <c r="C171" s="23" t="s">
        <v>114</v>
      </c>
      <c r="D171" s="25">
        <v>44132</v>
      </c>
      <c r="E171" s="15" t="s">
        <v>54</v>
      </c>
      <c r="F171" s="15" t="s">
        <v>55</v>
      </c>
      <c r="G171" s="16">
        <v>4</v>
      </c>
      <c r="H171" s="17">
        <v>1303</v>
      </c>
      <c r="I171" s="16">
        <v>0</v>
      </c>
      <c r="J171" s="18">
        <v>0</v>
      </c>
      <c r="K171" s="19">
        <v>0</v>
      </c>
      <c r="L171" s="19">
        <v>0</v>
      </c>
    </row>
    <row r="172" spans="3:12" ht="45.75" customHeight="1">
      <c r="C172" s="23" t="s">
        <v>114</v>
      </c>
      <c r="D172" s="25">
        <v>44132</v>
      </c>
      <c r="E172" s="15" t="s">
        <v>56</v>
      </c>
      <c r="F172" s="15" t="s">
        <v>57</v>
      </c>
      <c r="G172" s="16">
        <v>5</v>
      </c>
      <c r="H172" s="17">
        <v>1638</v>
      </c>
      <c r="I172" s="16">
        <v>0</v>
      </c>
      <c r="J172" s="18">
        <v>0</v>
      </c>
      <c r="K172" s="19">
        <v>0</v>
      </c>
      <c r="L172" s="19">
        <v>0</v>
      </c>
    </row>
    <row r="173" spans="3:12" ht="45.75" customHeight="1">
      <c r="C173" s="22" t="s">
        <v>51</v>
      </c>
      <c r="D173" s="24">
        <v>44125</v>
      </c>
      <c r="E173" s="15" t="s">
        <v>48</v>
      </c>
      <c r="F173" s="15" t="s">
        <v>49</v>
      </c>
      <c r="G173" s="16">
        <v>2</v>
      </c>
      <c r="H173" s="17">
        <v>518</v>
      </c>
      <c r="I173" s="16">
        <v>1</v>
      </c>
      <c r="J173" s="18">
        <v>1.145</v>
      </c>
      <c r="K173" s="19">
        <v>0.96774</v>
      </c>
      <c r="L173" s="19">
        <v>0.10491</v>
      </c>
    </row>
    <row r="174" spans="3:12" ht="45.75" customHeight="1">
      <c r="C174" s="22" t="s">
        <v>51</v>
      </c>
      <c r="D174" s="24">
        <v>44125</v>
      </c>
      <c r="E174" s="15" t="s">
        <v>52</v>
      </c>
      <c r="F174" s="15" t="s">
        <v>53</v>
      </c>
      <c r="G174" s="16">
        <v>3</v>
      </c>
      <c r="H174" s="17">
        <v>944</v>
      </c>
      <c r="I174" s="16">
        <v>0</v>
      </c>
      <c r="J174" s="18">
        <v>0</v>
      </c>
      <c r="K174" s="19">
        <v>0</v>
      </c>
      <c r="L174" s="19">
        <v>0</v>
      </c>
    </row>
    <row r="175" spans="3:12" ht="45.75" customHeight="1">
      <c r="C175" s="22" t="s">
        <v>51</v>
      </c>
      <c r="D175" s="24">
        <v>44125</v>
      </c>
      <c r="E175" s="15" t="s">
        <v>54</v>
      </c>
      <c r="F175" s="15" t="s">
        <v>55</v>
      </c>
      <c r="G175" s="16">
        <v>4</v>
      </c>
      <c r="H175" s="17">
        <v>1310</v>
      </c>
      <c r="I175" s="16">
        <v>0</v>
      </c>
      <c r="J175" s="18">
        <v>0</v>
      </c>
      <c r="K175" s="19">
        <v>0</v>
      </c>
      <c r="L175" s="19">
        <v>0</v>
      </c>
    </row>
    <row r="176" spans="3:12" ht="45.75" customHeight="1">
      <c r="C176" s="22" t="s">
        <v>51</v>
      </c>
      <c r="D176" s="24">
        <v>44125</v>
      </c>
      <c r="E176" s="15" t="s">
        <v>56</v>
      </c>
      <c r="F176" s="15" t="s">
        <v>57</v>
      </c>
      <c r="G176" s="16">
        <v>5</v>
      </c>
      <c r="H176" s="17">
        <v>1645</v>
      </c>
      <c r="I176" s="16">
        <v>0</v>
      </c>
      <c r="J176" s="18">
        <v>0</v>
      </c>
      <c r="K176" s="19">
        <v>0</v>
      </c>
      <c r="L176" s="19">
        <v>0</v>
      </c>
    </row>
    <row r="177" spans="3:12" ht="45.75" customHeight="1">
      <c r="C177" s="22" t="s">
        <v>50</v>
      </c>
      <c r="D177" s="15">
        <v>44118</v>
      </c>
      <c r="E177" s="15" t="s">
        <v>48</v>
      </c>
      <c r="F177" s="15" t="s">
        <v>49</v>
      </c>
      <c r="G177" s="16">
        <v>2</v>
      </c>
      <c r="H177" s="17">
        <v>525</v>
      </c>
      <c r="I177" s="16">
        <v>7</v>
      </c>
      <c r="J177" s="18">
        <v>2.805</v>
      </c>
      <c r="K177" s="19">
        <v>0.96702</v>
      </c>
      <c r="L177" s="19">
        <v>0.10512</v>
      </c>
    </row>
    <row r="178" spans="3:12" ht="45.75" customHeight="1">
      <c r="C178" s="22" t="s">
        <v>47</v>
      </c>
      <c r="D178" s="25">
        <v>44111</v>
      </c>
      <c r="E178" s="15" t="s">
        <v>48</v>
      </c>
      <c r="F178" s="15" t="s">
        <v>49</v>
      </c>
      <c r="G178" s="16">
        <v>2</v>
      </c>
      <c r="H178" s="17">
        <v>532</v>
      </c>
      <c r="I178" s="16">
        <v>4</v>
      </c>
      <c r="J178" s="18">
        <v>16.05</v>
      </c>
      <c r="K178" s="19">
        <v>0.9653</v>
      </c>
      <c r="L178" s="19">
        <v>0.1061</v>
      </c>
    </row>
    <row r="179" spans="3:12" ht="45.75" customHeight="1">
      <c r="C179" s="14" t="s">
        <v>46</v>
      </c>
      <c r="D179" s="15">
        <v>44055</v>
      </c>
      <c r="E179" s="15" t="s">
        <v>26</v>
      </c>
      <c r="F179" s="15" t="s">
        <v>27</v>
      </c>
      <c r="G179" s="16">
        <v>4</v>
      </c>
      <c r="H179" s="17">
        <v>1075</v>
      </c>
      <c r="I179" s="16">
        <v>6</v>
      </c>
      <c r="J179" s="18">
        <v>15.458</v>
      </c>
      <c r="K179" s="19">
        <v>0.93133</v>
      </c>
      <c r="L179" s="19">
        <v>0.10788</v>
      </c>
    </row>
    <row r="180" spans="3:23" ht="45.75" customHeight="1">
      <c r="C180" s="23" t="s">
        <v>45</v>
      </c>
      <c r="D180" s="25">
        <v>44048</v>
      </c>
      <c r="E180" s="25" t="s">
        <v>26</v>
      </c>
      <c r="F180" s="25" t="s">
        <v>27</v>
      </c>
      <c r="G180" s="34">
        <v>4</v>
      </c>
      <c r="H180" s="35">
        <v>1082</v>
      </c>
      <c r="I180" s="34">
        <v>3</v>
      </c>
      <c r="J180" s="36">
        <v>0.076</v>
      </c>
      <c r="K180" s="37">
        <v>0.93279</v>
      </c>
      <c r="L180" s="37">
        <v>0.10709</v>
      </c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3:23" ht="45.75" customHeight="1">
      <c r="C181" s="22" t="s">
        <v>44</v>
      </c>
      <c r="D181" s="24">
        <v>44041</v>
      </c>
      <c r="E181" s="15" t="s">
        <v>24</v>
      </c>
      <c r="F181" s="15" t="s">
        <v>25</v>
      </c>
      <c r="G181" s="16">
        <v>2</v>
      </c>
      <c r="H181" s="17">
        <v>359</v>
      </c>
      <c r="I181" s="16">
        <v>3</v>
      </c>
      <c r="J181" s="18">
        <v>15.203</v>
      </c>
      <c r="K181" s="19">
        <v>0.97758</v>
      </c>
      <c r="L181" s="19">
        <v>0.10462</v>
      </c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3:23" ht="45.75" customHeight="1">
      <c r="C182" s="22" t="s">
        <v>44</v>
      </c>
      <c r="D182" s="24">
        <v>44041</v>
      </c>
      <c r="E182" s="15" t="s">
        <v>26</v>
      </c>
      <c r="F182" s="15" t="s">
        <v>27</v>
      </c>
      <c r="G182" s="16">
        <v>4</v>
      </c>
      <c r="H182" s="17">
        <v>1089</v>
      </c>
      <c r="I182" s="16">
        <v>1</v>
      </c>
      <c r="J182" s="18">
        <v>0.212</v>
      </c>
      <c r="K182" s="19">
        <v>0.93095</v>
      </c>
      <c r="L182" s="19">
        <v>0.1077</v>
      </c>
      <c r="M182" s="81"/>
      <c r="N182" s="82"/>
      <c r="O182" s="27"/>
      <c r="P182" s="27"/>
      <c r="Q182" s="28"/>
      <c r="R182" s="29"/>
      <c r="S182" s="28"/>
      <c r="T182" s="30"/>
      <c r="U182" s="31"/>
      <c r="V182" s="31"/>
      <c r="W182" s="26"/>
    </row>
    <row r="183" spans="3:23" ht="45.75" customHeight="1">
      <c r="C183" s="22" t="s">
        <v>43</v>
      </c>
      <c r="D183" s="24">
        <v>44027</v>
      </c>
      <c r="E183" s="15" t="s">
        <v>24</v>
      </c>
      <c r="F183" s="15" t="s">
        <v>25</v>
      </c>
      <c r="G183" s="16">
        <v>2</v>
      </c>
      <c r="H183" s="17">
        <v>373</v>
      </c>
      <c r="I183" s="16">
        <v>1</v>
      </c>
      <c r="J183" s="18">
        <v>2</v>
      </c>
      <c r="K183" s="19">
        <v>0.97548</v>
      </c>
      <c r="L183" s="19">
        <v>0.10599</v>
      </c>
      <c r="M183" s="81"/>
      <c r="N183" s="82"/>
      <c r="O183" s="27"/>
      <c r="P183" s="27"/>
      <c r="Q183" s="28"/>
      <c r="R183" s="29"/>
      <c r="S183" s="28"/>
      <c r="T183" s="30"/>
      <c r="U183" s="31"/>
      <c r="V183" s="31"/>
      <c r="W183" s="26"/>
    </row>
    <row r="184" spans="3:23" ht="45.75" customHeight="1">
      <c r="C184" s="22" t="s">
        <v>43</v>
      </c>
      <c r="D184" s="24">
        <v>44027</v>
      </c>
      <c r="E184" s="15" t="s">
        <v>26</v>
      </c>
      <c r="F184" s="15" t="s">
        <v>27</v>
      </c>
      <c r="G184" s="16">
        <v>4</v>
      </c>
      <c r="H184" s="17">
        <v>1103</v>
      </c>
      <c r="I184" s="16">
        <v>1</v>
      </c>
      <c r="J184" s="18">
        <v>0.35</v>
      </c>
      <c r="K184" s="19">
        <v>0.92996</v>
      </c>
      <c r="L184" s="19">
        <v>0.1078</v>
      </c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3:12" ht="45.75" customHeight="1">
      <c r="C185" s="22" t="s">
        <v>42</v>
      </c>
      <c r="D185" s="24">
        <v>44020</v>
      </c>
      <c r="E185" s="15" t="s">
        <v>24</v>
      </c>
      <c r="F185" s="15" t="s">
        <v>25</v>
      </c>
      <c r="G185" s="16">
        <v>2</v>
      </c>
      <c r="H185" s="17">
        <v>380</v>
      </c>
      <c r="I185" s="16">
        <v>0</v>
      </c>
      <c r="J185" s="18">
        <v>0</v>
      </c>
      <c r="K185" s="19">
        <v>0</v>
      </c>
      <c r="L185" s="19">
        <v>0</v>
      </c>
    </row>
    <row r="186" spans="3:12" ht="45.75" customHeight="1">
      <c r="C186" s="22" t="s">
        <v>42</v>
      </c>
      <c r="D186" s="24">
        <v>44020</v>
      </c>
      <c r="E186" s="15" t="s">
        <v>26</v>
      </c>
      <c r="F186" s="15" t="s">
        <v>27</v>
      </c>
      <c r="G186" s="16">
        <v>4</v>
      </c>
      <c r="H186" s="17">
        <v>1110</v>
      </c>
      <c r="I186" s="16">
        <v>0</v>
      </c>
      <c r="J186" s="18">
        <v>0</v>
      </c>
      <c r="K186" s="19">
        <v>0</v>
      </c>
      <c r="L186" s="19">
        <v>0</v>
      </c>
    </row>
    <row r="187" spans="3:12" ht="45.75" customHeight="1">
      <c r="C187" s="22" t="s">
        <v>41</v>
      </c>
      <c r="D187" s="33">
        <v>44013</v>
      </c>
      <c r="E187" s="15" t="s">
        <v>24</v>
      </c>
      <c r="F187" s="15" t="s">
        <v>25</v>
      </c>
      <c r="G187" s="16">
        <v>2</v>
      </c>
      <c r="H187" s="17">
        <v>387</v>
      </c>
      <c r="I187" s="16">
        <v>1</v>
      </c>
      <c r="J187" s="18">
        <v>0.05</v>
      </c>
      <c r="K187" s="19">
        <v>0.97465</v>
      </c>
      <c r="L187" s="19">
        <v>0.106</v>
      </c>
    </row>
    <row r="188" spans="3:12" ht="45.75" customHeight="1">
      <c r="C188" s="22" t="s">
        <v>41</v>
      </c>
      <c r="D188" s="33">
        <v>44013</v>
      </c>
      <c r="E188" s="15" t="s">
        <v>26</v>
      </c>
      <c r="F188" s="15" t="s">
        <v>27</v>
      </c>
      <c r="G188" s="16">
        <v>4</v>
      </c>
      <c r="H188" s="17">
        <v>1117</v>
      </c>
      <c r="I188" s="16">
        <v>3</v>
      </c>
      <c r="J188" s="18">
        <v>13.6</v>
      </c>
      <c r="K188" s="19">
        <v>0.92904</v>
      </c>
      <c r="L188" s="19">
        <v>0.10789</v>
      </c>
    </row>
    <row r="189" spans="3:12" ht="45.75" customHeight="1">
      <c r="C189" s="22" t="s">
        <v>113</v>
      </c>
      <c r="D189" s="33">
        <v>44006</v>
      </c>
      <c r="E189" s="15" t="s">
        <v>24</v>
      </c>
      <c r="F189" s="15" t="s">
        <v>25</v>
      </c>
      <c r="G189" s="16">
        <v>2</v>
      </c>
      <c r="H189" s="17">
        <v>394</v>
      </c>
      <c r="I189" s="16">
        <v>0</v>
      </c>
      <c r="J189" s="18">
        <v>0</v>
      </c>
      <c r="K189" s="19">
        <v>0</v>
      </c>
      <c r="L189" s="19">
        <v>0</v>
      </c>
    </row>
    <row r="190" spans="3:12" ht="45.75" customHeight="1">
      <c r="C190" s="22" t="s">
        <v>113</v>
      </c>
      <c r="D190" s="33">
        <v>44006</v>
      </c>
      <c r="E190" s="15" t="s">
        <v>26</v>
      </c>
      <c r="F190" s="15" t="s">
        <v>27</v>
      </c>
      <c r="G190" s="16">
        <v>4</v>
      </c>
      <c r="H190" s="17">
        <v>1124</v>
      </c>
      <c r="I190" s="16">
        <v>0</v>
      </c>
      <c r="J190" s="18">
        <v>0</v>
      </c>
      <c r="K190" s="19">
        <v>0</v>
      </c>
      <c r="L190" s="19">
        <v>0</v>
      </c>
    </row>
    <row r="191" spans="3:12" ht="45.75" customHeight="1">
      <c r="C191" s="22" t="s">
        <v>40</v>
      </c>
      <c r="D191" s="33">
        <v>43999</v>
      </c>
      <c r="E191" s="15" t="s">
        <v>24</v>
      </c>
      <c r="F191" s="15" t="s">
        <v>25</v>
      </c>
      <c r="G191" s="16">
        <v>2</v>
      </c>
      <c r="H191" s="17">
        <v>401</v>
      </c>
      <c r="I191" s="16">
        <v>0</v>
      </c>
      <c r="J191" s="18">
        <v>0</v>
      </c>
      <c r="K191" s="19">
        <v>0</v>
      </c>
      <c r="L191" s="19">
        <v>0</v>
      </c>
    </row>
    <row r="192" spans="3:12" ht="45.75" customHeight="1">
      <c r="C192" s="22" t="s">
        <v>40</v>
      </c>
      <c r="D192" s="33">
        <v>43999</v>
      </c>
      <c r="E192" s="15" t="s">
        <v>26</v>
      </c>
      <c r="F192" s="15" t="s">
        <v>27</v>
      </c>
      <c r="G192" s="16">
        <v>4</v>
      </c>
      <c r="H192" s="17">
        <v>1131</v>
      </c>
      <c r="I192" s="16">
        <v>0</v>
      </c>
      <c r="J192" s="18">
        <v>0</v>
      </c>
      <c r="K192" s="19">
        <v>0</v>
      </c>
      <c r="L192" s="19">
        <v>0</v>
      </c>
    </row>
    <row r="193" spans="3:12" ht="45.75" customHeight="1">
      <c r="C193" s="22" t="s">
        <v>39</v>
      </c>
      <c r="D193" s="33">
        <v>43992</v>
      </c>
      <c r="E193" s="15" t="s">
        <v>24</v>
      </c>
      <c r="F193" s="15" t="s">
        <v>25</v>
      </c>
      <c r="G193" s="16">
        <v>2</v>
      </c>
      <c r="H193" s="17">
        <v>408</v>
      </c>
      <c r="I193" s="16">
        <v>0</v>
      </c>
      <c r="J193" s="18">
        <v>0</v>
      </c>
      <c r="K193" s="19">
        <v>0</v>
      </c>
      <c r="L193" s="19">
        <v>0</v>
      </c>
    </row>
    <row r="194" spans="3:12" ht="45.75" customHeight="1">
      <c r="C194" s="22" t="s">
        <v>39</v>
      </c>
      <c r="D194" s="33">
        <v>43992</v>
      </c>
      <c r="E194" s="15" t="s">
        <v>26</v>
      </c>
      <c r="F194" s="15" t="s">
        <v>27</v>
      </c>
      <c r="G194" s="16">
        <v>4</v>
      </c>
      <c r="H194" s="17">
        <v>1138</v>
      </c>
      <c r="I194" s="16">
        <v>1</v>
      </c>
      <c r="J194" s="18">
        <v>0.021</v>
      </c>
      <c r="K194" s="19">
        <v>0.9314</v>
      </c>
      <c r="L194" s="19">
        <v>0.1065</v>
      </c>
    </row>
    <row r="195" spans="3:12" ht="45.75" customHeight="1">
      <c r="C195" s="22" t="s">
        <v>38</v>
      </c>
      <c r="D195" s="33">
        <v>43985</v>
      </c>
      <c r="E195" s="15" t="s">
        <v>24</v>
      </c>
      <c r="F195" s="15" t="s">
        <v>25</v>
      </c>
      <c r="G195" s="16">
        <v>2</v>
      </c>
      <c r="H195" s="17">
        <v>415</v>
      </c>
      <c r="I195" s="16">
        <v>0</v>
      </c>
      <c r="J195" s="18">
        <v>0</v>
      </c>
      <c r="K195" s="19">
        <v>0</v>
      </c>
      <c r="L195" s="19">
        <v>0</v>
      </c>
    </row>
    <row r="196" spans="3:12" ht="45.75" customHeight="1">
      <c r="C196" s="22" t="s">
        <v>38</v>
      </c>
      <c r="D196" s="33">
        <v>43985</v>
      </c>
      <c r="E196" s="15" t="s">
        <v>26</v>
      </c>
      <c r="F196" s="15" t="s">
        <v>27</v>
      </c>
      <c r="G196" s="16">
        <v>4</v>
      </c>
      <c r="H196" s="17">
        <v>1145</v>
      </c>
      <c r="I196" s="16">
        <v>0</v>
      </c>
      <c r="J196" s="18">
        <v>0</v>
      </c>
      <c r="K196" s="19">
        <v>0</v>
      </c>
      <c r="L196" s="19">
        <v>0</v>
      </c>
    </row>
    <row r="197" spans="3:12" ht="45.75" customHeight="1">
      <c r="C197" s="22" t="s">
        <v>37</v>
      </c>
      <c r="D197" s="33">
        <v>43978</v>
      </c>
      <c r="E197" s="15" t="s">
        <v>24</v>
      </c>
      <c r="F197" s="15" t="s">
        <v>25</v>
      </c>
      <c r="G197" s="16">
        <v>2</v>
      </c>
      <c r="H197" s="17">
        <v>422</v>
      </c>
      <c r="I197" s="16">
        <v>0</v>
      </c>
      <c r="J197" s="18">
        <v>0</v>
      </c>
      <c r="K197" s="19">
        <v>0</v>
      </c>
      <c r="L197" s="19">
        <v>0</v>
      </c>
    </row>
    <row r="198" spans="3:12" ht="45.75" customHeight="1">
      <c r="C198" s="22" t="s">
        <v>37</v>
      </c>
      <c r="D198" s="33">
        <v>43978</v>
      </c>
      <c r="E198" s="15" t="s">
        <v>26</v>
      </c>
      <c r="F198" s="15" t="s">
        <v>27</v>
      </c>
      <c r="G198" s="16">
        <v>4</v>
      </c>
      <c r="H198" s="17">
        <v>1152</v>
      </c>
      <c r="I198" s="16">
        <v>0</v>
      </c>
      <c r="J198" s="18">
        <v>0</v>
      </c>
      <c r="K198" s="19">
        <v>0</v>
      </c>
      <c r="L198" s="19">
        <v>0</v>
      </c>
    </row>
    <row r="199" spans="3:12" ht="45.75" customHeight="1">
      <c r="C199" s="22" t="s">
        <v>112</v>
      </c>
      <c r="D199" s="33">
        <v>43971</v>
      </c>
      <c r="E199" s="15" t="s">
        <v>24</v>
      </c>
      <c r="F199" s="15" t="s">
        <v>25</v>
      </c>
      <c r="G199" s="16">
        <v>2</v>
      </c>
      <c r="H199" s="17">
        <v>429</v>
      </c>
      <c r="I199" s="16">
        <v>0</v>
      </c>
      <c r="J199" s="18">
        <v>0</v>
      </c>
      <c r="K199" s="19">
        <v>0</v>
      </c>
      <c r="L199" s="19">
        <v>0</v>
      </c>
    </row>
    <row r="200" spans="3:12" ht="45.75" customHeight="1">
      <c r="C200" s="22" t="s">
        <v>112</v>
      </c>
      <c r="D200" s="33">
        <v>43971</v>
      </c>
      <c r="E200" s="15" t="s">
        <v>26</v>
      </c>
      <c r="F200" s="15" t="s">
        <v>27</v>
      </c>
      <c r="G200" s="16">
        <v>4</v>
      </c>
      <c r="H200" s="17">
        <v>1159</v>
      </c>
      <c r="I200" s="16">
        <v>0</v>
      </c>
      <c r="J200" s="18">
        <v>0</v>
      </c>
      <c r="K200" s="19">
        <v>0</v>
      </c>
      <c r="L200" s="19">
        <v>0</v>
      </c>
    </row>
    <row r="201" spans="3:12" ht="45.75" customHeight="1">
      <c r="C201" s="22" t="s">
        <v>111</v>
      </c>
      <c r="D201" s="33">
        <v>43964</v>
      </c>
      <c r="E201" s="15" t="s">
        <v>24</v>
      </c>
      <c r="F201" s="15" t="s">
        <v>25</v>
      </c>
      <c r="G201" s="16">
        <v>2</v>
      </c>
      <c r="H201" s="17">
        <v>436</v>
      </c>
      <c r="I201" s="16">
        <v>0</v>
      </c>
      <c r="J201" s="18">
        <v>0</v>
      </c>
      <c r="K201" s="19">
        <v>0</v>
      </c>
      <c r="L201" s="19">
        <v>0</v>
      </c>
    </row>
    <row r="202" spans="3:12" ht="45.75" customHeight="1">
      <c r="C202" s="22" t="s">
        <v>111</v>
      </c>
      <c r="D202" s="33">
        <v>43964</v>
      </c>
      <c r="E202" s="15" t="s">
        <v>26</v>
      </c>
      <c r="F202" s="15" t="s">
        <v>27</v>
      </c>
      <c r="G202" s="16">
        <v>4</v>
      </c>
      <c r="H202" s="17">
        <v>1166</v>
      </c>
      <c r="I202" s="16">
        <v>0</v>
      </c>
      <c r="J202" s="18">
        <v>0</v>
      </c>
      <c r="K202" s="19">
        <v>0</v>
      </c>
      <c r="L202" s="19">
        <v>0</v>
      </c>
    </row>
    <row r="203" spans="3:12" ht="45.75" customHeight="1">
      <c r="C203" s="22" t="s">
        <v>36</v>
      </c>
      <c r="D203" s="33">
        <v>43957</v>
      </c>
      <c r="E203" s="15" t="s">
        <v>24</v>
      </c>
      <c r="F203" s="15" t="s">
        <v>25</v>
      </c>
      <c r="G203" s="16">
        <v>2</v>
      </c>
      <c r="H203" s="17">
        <v>443</v>
      </c>
      <c r="I203" s="16">
        <v>0</v>
      </c>
      <c r="J203" s="18">
        <v>0</v>
      </c>
      <c r="K203" s="19">
        <v>0</v>
      </c>
      <c r="L203" s="19">
        <v>0</v>
      </c>
    </row>
    <row r="204" spans="3:12" ht="45.75" customHeight="1">
      <c r="C204" s="22" t="s">
        <v>36</v>
      </c>
      <c r="D204" s="33">
        <v>43957</v>
      </c>
      <c r="E204" s="15" t="s">
        <v>26</v>
      </c>
      <c r="F204" s="15" t="s">
        <v>27</v>
      </c>
      <c r="G204" s="16">
        <v>4</v>
      </c>
      <c r="H204" s="17">
        <v>1173</v>
      </c>
      <c r="I204" s="16">
        <v>2</v>
      </c>
      <c r="J204" s="18">
        <v>11.573</v>
      </c>
      <c r="K204" s="19">
        <v>0.9284</v>
      </c>
      <c r="L204" s="19">
        <v>0.10698</v>
      </c>
    </row>
    <row r="205" spans="3:12" ht="45.75" customHeight="1">
      <c r="C205" s="22" t="s">
        <v>35</v>
      </c>
      <c r="D205" s="33">
        <v>43948</v>
      </c>
      <c r="E205" s="15" t="s">
        <v>24</v>
      </c>
      <c r="F205" s="15" t="s">
        <v>25</v>
      </c>
      <c r="G205" s="16">
        <v>2</v>
      </c>
      <c r="H205" s="17">
        <v>452</v>
      </c>
      <c r="I205" s="16">
        <v>0</v>
      </c>
      <c r="J205" s="18">
        <v>0</v>
      </c>
      <c r="K205" s="19">
        <v>0</v>
      </c>
      <c r="L205" s="19">
        <v>0</v>
      </c>
    </row>
    <row r="206" spans="3:12" ht="45.75" customHeight="1">
      <c r="C206" s="22" t="s">
        <v>35</v>
      </c>
      <c r="D206" s="33">
        <v>43948</v>
      </c>
      <c r="E206" s="15" t="s">
        <v>26</v>
      </c>
      <c r="F206" s="15" t="s">
        <v>27</v>
      </c>
      <c r="G206" s="16">
        <v>4</v>
      </c>
      <c r="H206" s="17">
        <v>1182</v>
      </c>
      <c r="I206" s="16">
        <v>0</v>
      </c>
      <c r="J206" s="18">
        <v>0</v>
      </c>
      <c r="K206" s="19">
        <v>0</v>
      </c>
      <c r="L206" s="19">
        <v>0</v>
      </c>
    </row>
    <row r="207" spans="3:12" ht="45.75" customHeight="1">
      <c r="C207" s="22" t="s">
        <v>34</v>
      </c>
      <c r="D207" s="33">
        <v>43943</v>
      </c>
      <c r="E207" s="15" t="s">
        <v>24</v>
      </c>
      <c r="F207" s="15" t="s">
        <v>25</v>
      </c>
      <c r="G207" s="16">
        <v>2</v>
      </c>
      <c r="H207" s="17">
        <v>457</v>
      </c>
      <c r="I207" s="16">
        <v>0</v>
      </c>
      <c r="J207" s="18">
        <v>0</v>
      </c>
      <c r="K207" s="19">
        <v>0</v>
      </c>
      <c r="L207" s="19">
        <v>0</v>
      </c>
    </row>
    <row r="208" spans="3:12" ht="45.75" customHeight="1">
      <c r="C208" s="22" t="s">
        <v>34</v>
      </c>
      <c r="D208" s="33">
        <v>43943</v>
      </c>
      <c r="E208" s="15" t="s">
        <v>26</v>
      </c>
      <c r="F208" s="15" t="s">
        <v>27</v>
      </c>
      <c r="G208" s="16">
        <v>4</v>
      </c>
      <c r="H208" s="17">
        <v>1187</v>
      </c>
      <c r="I208" s="16">
        <v>7</v>
      </c>
      <c r="J208" s="18">
        <v>0.255</v>
      </c>
      <c r="K208" s="19">
        <v>0.93378</v>
      </c>
      <c r="L208" s="19">
        <v>0.10459</v>
      </c>
    </row>
    <row r="209" spans="3:12" ht="45.75" customHeight="1">
      <c r="C209" s="22" t="s">
        <v>110</v>
      </c>
      <c r="D209" s="33">
        <v>43936</v>
      </c>
      <c r="E209" s="15" t="s">
        <v>24</v>
      </c>
      <c r="F209" s="15" t="s">
        <v>25</v>
      </c>
      <c r="G209" s="16">
        <v>2</v>
      </c>
      <c r="H209" s="17">
        <v>464</v>
      </c>
      <c r="I209" s="16">
        <v>0</v>
      </c>
      <c r="J209" s="18">
        <v>0</v>
      </c>
      <c r="K209" s="19">
        <v>0</v>
      </c>
      <c r="L209" s="19">
        <v>0</v>
      </c>
    </row>
    <row r="210" spans="3:12" ht="45.75" customHeight="1">
      <c r="C210" s="22" t="s">
        <v>110</v>
      </c>
      <c r="D210" s="33">
        <v>43936</v>
      </c>
      <c r="E210" s="15" t="s">
        <v>26</v>
      </c>
      <c r="F210" s="15" t="s">
        <v>27</v>
      </c>
      <c r="G210" s="16">
        <v>4</v>
      </c>
      <c r="H210" s="17">
        <v>1194</v>
      </c>
      <c r="I210" s="16">
        <v>0</v>
      </c>
      <c r="J210" s="18">
        <v>0</v>
      </c>
      <c r="K210" s="19">
        <v>0</v>
      </c>
      <c r="L210" s="19">
        <v>0</v>
      </c>
    </row>
    <row r="211" spans="3:12" ht="45.75" customHeight="1">
      <c r="C211" s="22" t="s">
        <v>33</v>
      </c>
      <c r="D211" s="33">
        <v>43922</v>
      </c>
      <c r="E211" s="15" t="s">
        <v>24</v>
      </c>
      <c r="F211" s="15" t="s">
        <v>25</v>
      </c>
      <c r="G211" s="16">
        <v>2</v>
      </c>
      <c r="H211" s="17">
        <v>478</v>
      </c>
      <c r="I211" s="16">
        <v>0</v>
      </c>
      <c r="J211" s="18">
        <v>0</v>
      </c>
      <c r="K211" s="19">
        <v>0</v>
      </c>
      <c r="L211" s="19">
        <v>0</v>
      </c>
    </row>
    <row r="212" spans="3:12" ht="45.75" customHeight="1">
      <c r="C212" s="22" t="s">
        <v>33</v>
      </c>
      <c r="D212" s="33">
        <v>43922</v>
      </c>
      <c r="E212" s="15" t="s">
        <v>26</v>
      </c>
      <c r="F212" s="15" t="s">
        <v>27</v>
      </c>
      <c r="G212" s="16">
        <v>4</v>
      </c>
      <c r="H212" s="17">
        <v>1208</v>
      </c>
      <c r="I212" s="16">
        <v>0</v>
      </c>
      <c r="J212" s="18">
        <v>0</v>
      </c>
      <c r="K212" s="19">
        <v>0</v>
      </c>
      <c r="L212" s="19">
        <v>0</v>
      </c>
    </row>
    <row r="213" spans="3:12" ht="45.75" customHeight="1">
      <c r="C213" s="22" t="s">
        <v>32</v>
      </c>
      <c r="D213" s="33">
        <v>43915</v>
      </c>
      <c r="E213" s="15" t="s">
        <v>24</v>
      </c>
      <c r="F213" s="15" t="s">
        <v>25</v>
      </c>
      <c r="G213" s="16">
        <v>2</v>
      </c>
      <c r="H213" s="17">
        <v>485</v>
      </c>
      <c r="I213" s="16">
        <v>0</v>
      </c>
      <c r="J213" s="18">
        <v>0</v>
      </c>
      <c r="K213" s="19">
        <v>0</v>
      </c>
      <c r="L213" s="19">
        <v>0</v>
      </c>
    </row>
    <row r="214" spans="3:12" ht="45.75" customHeight="1">
      <c r="C214" s="22" t="s">
        <v>32</v>
      </c>
      <c r="D214" s="33">
        <v>43915</v>
      </c>
      <c r="E214" s="15" t="s">
        <v>26</v>
      </c>
      <c r="F214" s="15" t="s">
        <v>27</v>
      </c>
      <c r="G214" s="16">
        <v>4</v>
      </c>
      <c r="H214" s="17">
        <v>1215</v>
      </c>
      <c r="I214" s="16">
        <v>0</v>
      </c>
      <c r="J214" s="18">
        <v>0</v>
      </c>
      <c r="K214" s="19">
        <v>0</v>
      </c>
      <c r="L214" s="19">
        <v>0</v>
      </c>
    </row>
    <row r="215" spans="3:12" ht="45.75" customHeight="1">
      <c r="C215" s="22" t="s">
        <v>31</v>
      </c>
      <c r="D215" s="33">
        <v>43908</v>
      </c>
      <c r="E215" s="15" t="s">
        <v>24</v>
      </c>
      <c r="F215" s="15" t="s">
        <v>25</v>
      </c>
      <c r="G215" s="16">
        <v>2</v>
      </c>
      <c r="H215" s="17">
        <v>492</v>
      </c>
      <c r="I215" s="16">
        <v>0</v>
      </c>
      <c r="J215" s="18">
        <v>0</v>
      </c>
      <c r="K215" s="19">
        <v>0</v>
      </c>
      <c r="L215" s="19">
        <v>0</v>
      </c>
    </row>
    <row r="216" spans="3:12" ht="45.75" customHeight="1">
      <c r="C216" s="22" t="s">
        <v>31</v>
      </c>
      <c r="D216" s="33">
        <v>43908</v>
      </c>
      <c r="E216" s="15" t="s">
        <v>26</v>
      </c>
      <c r="F216" s="15" t="s">
        <v>27</v>
      </c>
      <c r="G216" s="16">
        <v>4</v>
      </c>
      <c r="H216" s="17">
        <v>1222</v>
      </c>
      <c r="I216" s="16">
        <v>3</v>
      </c>
      <c r="J216" s="18">
        <v>0.07</v>
      </c>
      <c r="K216" s="19">
        <v>0.93396</v>
      </c>
      <c r="L216" s="19">
        <v>0.10389</v>
      </c>
    </row>
    <row r="217" spans="3:12" ht="45.75" customHeight="1">
      <c r="C217" s="22" t="s">
        <v>30</v>
      </c>
      <c r="D217" s="33">
        <v>43901</v>
      </c>
      <c r="E217" s="15" t="s">
        <v>24</v>
      </c>
      <c r="F217" s="15" t="s">
        <v>25</v>
      </c>
      <c r="G217" s="16">
        <v>2</v>
      </c>
      <c r="H217" s="17">
        <v>499</v>
      </c>
      <c r="I217" s="16">
        <v>0</v>
      </c>
      <c r="J217" s="18">
        <v>0</v>
      </c>
      <c r="K217" s="19">
        <v>0</v>
      </c>
      <c r="L217" s="19">
        <v>0</v>
      </c>
    </row>
    <row r="218" spans="3:12" ht="45.75" customHeight="1">
      <c r="C218" s="22" t="s">
        <v>30</v>
      </c>
      <c r="D218" s="33">
        <v>43901</v>
      </c>
      <c r="E218" s="15" t="s">
        <v>26</v>
      </c>
      <c r="F218" s="15" t="s">
        <v>27</v>
      </c>
      <c r="G218" s="16">
        <v>4</v>
      </c>
      <c r="H218" s="17">
        <v>1229</v>
      </c>
      <c r="I218" s="16">
        <v>0</v>
      </c>
      <c r="J218" s="18">
        <v>0</v>
      </c>
      <c r="K218" s="19">
        <v>0</v>
      </c>
      <c r="L218" s="19">
        <v>0</v>
      </c>
    </row>
    <row r="219" spans="3:12" ht="45.75" customHeight="1">
      <c r="C219" s="22" t="s">
        <v>29</v>
      </c>
      <c r="D219" s="33">
        <v>43894</v>
      </c>
      <c r="E219" s="15" t="s">
        <v>24</v>
      </c>
      <c r="F219" s="15" t="s">
        <v>25</v>
      </c>
      <c r="G219" s="16">
        <v>2</v>
      </c>
      <c r="H219" s="17">
        <v>506</v>
      </c>
      <c r="I219" s="16">
        <v>0</v>
      </c>
      <c r="J219" s="18">
        <v>0</v>
      </c>
      <c r="K219" s="19">
        <v>0</v>
      </c>
      <c r="L219" s="19">
        <v>0</v>
      </c>
    </row>
    <row r="220" spans="3:12" ht="45.75" customHeight="1">
      <c r="C220" s="22" t="s">
        <v>29</v>
      </c>
      <c r="D220" s="33">
        <v>43894</v>
      </c>
      <c r="E220" s="15" t="s">
        <v>26</v>
      </c>
      <c r="F220" s="15" t="s">
        <v>27</v>
      </c>
      <c r="G220" s="16">
        <v>4</v>
      </c>
      <c r="H220" s="17">
        <v>1236</v>
      </c>
      <c r="I220" s="16">
        <v>2</v>
      </c>
      <c r="J220" s="18">
        <v>0.262</v>
      </c>
      <c r="K220" s="19">
        <v>0.93823</v>
      </c>
      <c r="L220" s="19">
        <v>0.10204</v>
      </c>
    </row>
    <row r="221" spans="3:12" ht="45.75" customHeight="1">
      <c r="C221" s="22" t="s">
        <v>109</v>
      </c>
      <c r="D221" s="33">
        <v>43887</v>
      </c>
      <c r="E221" s="15" t="s">
        <v>24</v>
      </c>
      <c r="F221" s="15" t="s">
        <v>25</v>
      </c>
      <c r="G221" s="16">
        <v>2</v>
      </c>
      <c r="H221" s="17">
        <v>513</v>
      </c>
      <c r="I221" s="16">
        <v>0</v>
      </c>
      <c r="J221" s="18">
        <v>0</v>
      </c>
      <c r="K221" s="19">
        <v>0</v>
      </c>
      <c r="L221" s="19">
        <v>0</v>
      </c>
    </row>
    <row r="222" spans="3:12" ht="45.75" customHeight="1">
      <c r="C222" s="22" t="s">
        <v>109</v>
      </c>
      <c r="D222" s="33">
        <v>43887</v>
      </c>
      <c r="E222" s="15" t="s">
        <v>26</v>
      </c>
      <c r="F222" s="15" t="s">
        <v>27</v>
      </c>
      <c r="G222" s="16">
        <v>4</v>
      </c>
      <c r="H222" s="17">
        <v>1243</v>
      </c>
      <c r="I222" s="16">
        <v>0</v>
      </c>
      <c r="J222" s="18">
        <v>0</v>
      </c>
      <c r="K222" s="19">
        <v>0</v>
      </c>
      <c r="L222" s="19">
        <v>0</v>
      </c>
    </row>
    <row r="223" spans="3:12" ht="45.75" customHeight="1">
      <c r="C223" s="22" t="s">
        <v>28</v>
      </c>
      <c r="D223" s="33">
        <v>43880</v>
      </c>
      <c r="E223" s="15" t="s">
        <v>24</v>
      </c>
      <c r="F223" s="15" t="s">
        <v>25</v>
      </c>
      <c r="G223" s="16">
        <v>2</v>
      </c>
      <c r="H223" s="17">
        <v>520</v>
      </c>
      <c r="I223" s="16">
        <v>1</v>
      </c>
      <c r="J223" s="18">
        <v>0.05</v>
      </c>
      <c r="K223" s="19">
        <v>0.98489</v>
      </c>
      <c r="L223" s="19">
        <v>0.0915</v>
      </c>
    </row>
    <row r="224" spans="3:12" ht="45.75" customHeight="1">
      <c r="C224" s="22" t="s">
        <v>28</v>
      </c>
      <c r="D224" s="33">
        <v>43880</v>
      </c>
      <c r="E224" s="15" t="s">
        <v>26</v>
      </c>
      <c r="F224" s="15" t="s">
        <v>27</v>
      </c>
      <c r="G224" s="16">
        <v>4</v>
      </c>
      <c r="H224" s="17">
        <v>1250</v>
      </c>
      <c r="I224" s="16">
        <v>2</v>
      </c>
      <c r="J224" s="18">
        <v>0.417</v>
      </c>
      <c r="K224" s="19">
        <v>0.93633</v>
      </c>
      <c r="L224" s="19">
        <v>0.1025</v>
      </c>
    </row>
    <row r="225" spans="3:12" ht="45.75" customHeight="1">
      <c r="C225" s="22" t="s">
        <v>108</v>
      </c>
      <c r="D225" s="33">
        <v>43873</v>
      </c>
      <c r="E225" s="15" t="s">
        <v>24</v>
      </c>
      <c r="F225" s="15" t="s">
        <v>25</v>
      </c>
      <c r="G225" s="16">
        <v>2</v>
      </c>
      <c r="H225" s="17">
        <v>527</v>
      </c>
      <c r="I225" s="16">
        <v>0</v>
      </c>
      <c r="J225" s="18">
        <v>0</v>
      </c>
      <c r="K225" s="19">
        <v>0</v>
      </c>
      <c r="L225" s="19">
        <v>0</v>
      </c>
    </row>
    <row r="226" spans="3:12" ht="45.75" customHeight="1">
      <c r="C226" s="22" t="s">
        <v>108</v>
      </c>
      <c r="D226" s="33">
        <v>43873</v>
      </c>
      <c r="E226" s="15" t="s">
        <v>26</v>
      </c>
      <c r="F226" s="15" t="s">
        <v>27</v>
      </c>
      <c r="G226" s="16">
        <v>4</v>
      </c>
      <c r="H226" s="17">
        <v>1257</v>
      </c>
      <c r="I226" s="16">
        <v>0</v>
      </c>
      <c r="J226" s="18">
        <v>0</v>
      </c>
      <c r="K226" s="19">
        <v>0</v>
      </c>
      <c r="L226" s="19">
        <v>0</v>
      </c>
    </row>
    <row r="227" spans="3:12" ht="45.75" customHeight="1">
      <c r="C227" s="22" t="s">
        <v>107</v>
      </c>
      <c r="D227" s="33">
        <v>43866</v>
      </c>
      <c r="E227" s="15" t="s">
        <v>24</v>
      </c>
      <c r="F227" s="15" t="s">
        <v>25</v>
      </c>
      <c r="G227" s="16">
        <v>2</v>
      </c>
      <c r="H227" s="17">
        <v>534</v>
      </c>
      <c r="I227" s="16">
        <v>0</v>
      </c>
      <c r="J227" s="18">
        <v>0</v>
      </c>
      <c r="K227" s="19">
        <v>0</v>
      </c>
      <c r="L227" s="19">
        <v>0</v>
      </c>
    </row>
    <row r="228" spans="3:12" ht="45.75" customHeight="1">
      <c r="C228" s="22" t="s">
        <v>106</v>
      </c>
      <c r="D228" s="33">
        <v>43866</v>
      </c>
      <c r="E228" s="15" t="s">
        <v>26</v>
      </c>
      <c r="F228" s="15" t="s">
        <v>27</v>
      </c>
      <c r="G228" s="16">
        <v>4</v>
      </c>
      <c r="H228" s="17">
        <v>1264</v>
      </c>
      <c r="I228" s="16">
        <v>0</v>
      </c>
      <c r="J228" s="18">
        <v>0</v>
      </c>
      <c r="K228" s="19">
        <v>0</v>
      </c>
      <c r="L228" s="19">
        <v>0</v>
      </c>
    </row>
    <row r="229" spans="3:12" ht="45.75" customHeight="1">
      <c r="C229" s="22" t="s">
        <v>23</v>
      </c>
      <c r="D229" s="33">
        <v>43859</v>
      </c>
      <c r="E229" s="15" t="s">
        <v>24</v>
      </c>
      <c r="F229" s="15" t="s">
        <v>25</v>
      </c>
      <c r="G229" s="16">
        <v>2</v>
      </c>
      <c r="H229" s="17">
        <v>541</v>
      </c>
      <c r="I229" s="16">
        <v>0</v>
      </c>
      <c r="J229" s="18">
        <v>0</v>
      </c>
      <c r="K229" s="19">
        <v>0</v>
      </c>
      <c r="L229" s="19">
        <v>0</v>
      </c>
    </row>
    <row r="230" spans="3:12" ht="45.75" customHeight="1">
      <c r="C230" s="22" t="s">
        <v>23</v>
      </c>
      <c r="D230" s="33">
        <v>43859</v>
      </c>
      <c r="E230" s="15" t="s">
        <v>26</v>
      </c>
      <c r="F230" s="15" t="s">
        <v>27</v>
      </c>
      <c r="G230" s="16">
        <v>4</v>
      </c>
      <c r="H230" s="17">
        <v>1271</v>
      </c>
      <c r="I230" s="16">
        <v>1</v>
      </c>
      <c r="J230" s="18">
        <v>11</v>
      </c>
      <c r="K230" s="19">
        <v>0.92847</v>
      </c>
      <c r="L230" s="19">
        <v>0.105</v>
      </c>
    </row>
    <row r="231" spans="3:12" ht="41.25" customHeight="1">
      <c r="C231" s="80" t="s">
        <v>22</v>
      </c>
      <c r="D231" s="80"/>
      <c r="E231" s="80"/>
      <c r="F231" s="80"/>
      <c r="G231" s="80"/>
      <c r="H231" s="80"/>
      <c r="I231" s="20">
        <f>SUM(I159:I230)</f>
        <v>63</v>
      </c>
      <c r="J231" s="32">
        <f>SUM(J159:J230)</f>
        <v>109.00599999999999</v>
      </c>
      <c r="K231" s="79"/>
      <c r="L231" s="79"/>
    </row>
    <row r="232" spans="3:12" ht="45.75" customHeight="1">
      <c r="C232" s="14" t="s">
        <v>15</v>
      </c>
      <c r="D232" s="15">
        <v>43775</v>
      </c>
      <c r="E232" s="15" t="s">
        <v>19</v>
      </c>
      <c r="F232" s="15" t="s">
        <v>20</v>
      </c>
      <c r="G232" s="16">
        <v>3</v>
      </c>
      <c r="H232" s="17">
        <v>1052</v>
      </c>
      <c r="I232" s="16">
        <v>5</v>
      </c>
      <c r="J232" s="18">
        <v>27.869</v>
      </c>
      <c r="K232" s="19">
        <v>0.93838</v>
      </c>
      <c r="L232" s="19">
        <v>0.10545</v>
      </c>
    </row>
    <row r="233" spans="3:12" ht="45.75" customHeight="1">
      <c r="C233" s="14" t="s">
        <v>21</v>
      </c>
      <c r="D233" s="15">
        <v>43768</v>
      </c>
      <c r="E233" s="15" t="s">
        <v>19</v>
      </c>
      <c r="F233" s="15" t="s">
        <v>20</v>
      </c>
      <c r="G233" s="16">
        <v>3</v>
      </c>
      <c r="H233" s="17">
        <v>1059</v>
      </c>
      <c r="I233" s="16">
        <v>0</v>
      </c>
      <c r="J233" s="18">
        <v>0</v>
      </c>
      <c r="K233" s="19">
        <v>0</v>
      </c>
      <c r="L233" s="19">
        <v>0</v>
      </c>
    </row>
    <row r="234" spans="3:12" ht="45.75" customHeight="1">
      <c r="C234" s="14" t="s">
        <v>14</v>
      </c>
      <c r="D234" s="15">
        <v>43761</v>
      </c>
      <c r="E234" s="15" t="s">
        <v>19</v>
      </c>
      <c r="F234" s="15" t="s">
        <v>20</v>
      </c>
      <c r="G234" s="16">
        <v>3</v>
      </c>
      <c r="H234" s="17">
        <v>1066</v>
      </c>
      <c r="I234" s="16">
        <v>7</v>
      </c>
      <c r="J234" s="18">
        <v>24.08</v>
      </c>
      <c r="K234" s="19">
        <v>0.92875</v>
      </c>
      <c r="L234" s="19">
        <v>0.10923</v>
      </c>
    </row>
    <row r="235" spans="3:12" ht="45.75" customHeight="1">
      <c r="C235" s="14" t="s">
        <v>18</v>
      </c>
      <c r="D235" s="15">
        <v>43754</v>
      </c>
      <c r="E235" s="15" t="s">
        <v>19</v>
      </c>
      <c r="F235" s="15" t="s">
        <v>20</v>
      </c>
      <c r="G235" s="16">
        <v>3</v>
      </c>
      <c r="H235" s="17">
        <v>1073</v>
      </c>
      <c r="I235" s="16">
        <v>10</v>
      </c>
      <c r="J235" s="18">
        <v>12.621</v>
      </c>
      <c r="K235" s="19">
        <v>0.94135</v>
      </c>
      <c r="L235" s="19">
        <v>0.10369</v>
      </c>
    </row>
    <row r="236" spans="3:12" ht="41.25" customHeight="1">
      <c r="C236" s="80" t="s">
        <v>16</v>
      </c>
      <c r="D236" s="80"/>
      <c r="E236" s="80"/>
      <c r="F236" s="80"/>
      <c r="G236" s="80"/>
      <c r="H236" s="80"/>
      <c r="I236" s="20">
        <f>SUM(I232:I235)</f>
        <v>22</v>
      </c>
      <c r="J236" s="21">
        <f>SUM(J232:J235)</f>
        <v>64.57</v>
      </c>
      <c r="K236" s="79"/>
      <c r="L236" s="79"/>
    </row>
    <row r="237" spans="3:12" ht="21" customHeight="1">
      <c r="C237" s="9" t="s">
        <v>139</v>
      </c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3:12" ht="18" customHeight="1">
      <c r="C238" s="78" t="s">
        <v>13</v>
      </c>
      <c r="D238" s="78"/>
      <c r="E238" s="78"/>
      <c r="F238" s="78"/>
      <c r="G238" s="78"/>
      <c r="H238" s="78"/>
      <c r="I238" s="78"/>
      <c r="J238" s="78"/>
      <c r="K238" s="78"/>
      <c r="L238" s="78"/>
    </row>
    <row r="239" ht="12.75">
      <c r="J239" s="12"/>
    </row>
    <row r="240" ht="12.75">
      <c r="J240" s="12"/>
    </row>
    <row r="242" spans="9:10" ht="12.75">
      <c r="I242" s="11"/>
      <c r="J242" s="12"/>
    </row>
    <row r="244" spans="9:10" ht="12.75">
      <c r="I244" s="11"/>
      <c r="J244" s="12"/>
    </row>
    <row r="246" spans="9:10" ht="12.75">
      <c r="I246" s="11"/>
      <c r="J246" s="12"/>
    </row>
    <row r="247" ht="12.75">
      <c r="J247" s="13"/>
    </row>
  </sheetData>
  <sheetProtection/>
  <mergeCells count="28">
    <mergeCell ref="C231:H231"/>
    <mergeCell ref="K231:L231"/>
    <mergeCell ref="M182:M183"/>
    <mergeCell ref="N182:N183"/>
    <mergeCell ref="M106:M107"/>
    <mergeCell ref="N106:N107"/>
    <mergeCell ref="C158:H158"/>
    <mergeCell ref="K158:L158"/>
    <mergeCell ref="C238:L238"/>
    <mergeCell ref="C15:C17"/>
    <mergeCell ref="D15:D17"/>
    <mergeCell ref="L15:L17"/>
    <mergeCell ref="G15:G17"/>
    <mergeCell ref="K236:L236"/>
    <mergeCell ref="F15:F17"/>
    <mergeCell ref="I15:I17"/>
    <mergeCell ref="E15:E17"/>
    <mergeCell ref="C236:H236"/>
    <mergeCell ref="C47:H47"/>
    <mergeCell ref="K47:L47"/>
    <mergeCell ref="C8:L8"/>
    <mergeCell ref="C9:L9"/>
    <mergeCell ref="C11:L11"/>
    <mergeCell ref="C12:L12"/>
    <mergeCell ref="C13:L13"/>
    <mergeCell ref="H15:H17"/>
    <mergeCell ref="K15:K17"/>
    <mergeCell ref="J15:J17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scale="38" r:id="rId3"/>
  <headerFooter alignWithMargins="0">
    <oddFooter>&amp;C&amp;12Página &amp;P/&amp;N</oddFooter>
  </headerFooter>
  <legacyDrawing r:id="rId2"/>
  <oleObjects>
    <oleObject progId="Word.Picture.8" shapeId="7670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Suárez Perezcassar, Indira Lucía</cp:lastModifiedBy>
  <cp:lastPrinted>2019-09-04T16:23:15Z</cp:lastPrinted>
  <dcterms:created xsi:type="dcterms:W3CDTF">2003-07-17T15:30:29Z</dcterms:created>
  <dcterms:modified xsi:type="dcterms:W3CDTF">2023-01-10T17:26:21Z</dcterms:modified>
  <cp:category/>
  <cp:version/>
  <cp:contentType/>
  <cp:contentStatus/>
</cp:coreProperties>
</file>